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84" i="2" l="1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281" i="2"/>
  <c r="K282" i="2"/>
  <c r="K283" i="2"/>
  <c r="K284" i="2"/>
  <c r="K285" i="2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3" i="3"/>
  <c r="F4" i="3"/>
  <c r="F5" i="3"/>
  <c r="F6" i="3"/>
  <c r="F7" i="3"/>
  <c r="F8" i="3"/>
  <c r="F9" i="3"/>
  <c r="F10" i="3"/>
  <c r="F11" i="3"/>
  <c r="F2" i="3"/>
  <c r="I1883" i="3" l="1"/>
  <c r="D1883" i="2" s="1"/>
  <c r="I1619" i="3"/>
  <c r="D1619" i="2" s="1"/>
  <c r="I1403" i="3"/>
  <c r="D1403" i="2" s="1"/>
  <c r="I1275" i="3"/>
  <c r="D1275" i="2" s="1"/>
  <c r="I1083" i="3"/>
  <c r="D1083" i="2" s="1"/>
  <c r="I891" i="3"/>
  <c r="D891" i="2" s="1"/>
  <c r="I763" i="3"/>
  <c r="D763" i="2" s="1"/>
  <c r="I298" i="3"/>
  <c r="D298" i="2" s="1"/>
  <c r="I48" i="3"/>
  <c r="D48" i="2" s="1"/>
  <c r="K48" i="2" s="1"/>
  <c r="I2097" i="3"/>
  <c r="D2097" i="2" s="1"/>
  <c r="I1905" i="3"/>
  <c r="D1905" i="2" s="1"/>
  <c r="I1777" i="3"/>
  <c r="D1777" i="2" s="1"/>
  <c r="I1585" i="3"/>
  <c r="D1585" i="2" s="1"/>
  <c r="I1393" i="3"/>
  <c r="D1393" i="2" s="1"/>
  <c r="I1265" i="3"/>
  <c r="D1265" i="2" s="1"/>
  <c r="I1073" i="3"/>
  <c r="D1073" i="2" s="1"/>
  <c r="I881" i="3"/>
  <c r="D881" i="2" s="1"/>
  <c r="I753" i="3"/>
  <c r="D753" i="2" s="1"/>
  <c r="I245" i="3"/>
  <c r="D245" i="2" s="1"/>
  <c r="K245" i="2" s="1"/>
  <c r="I1947" i="3"/>
  <c r="D1947" i="2" s="1"/>
  <c r="I1675" i="3"/>
  <c r="D1675" i="2" s="1"/>
  <c r="I2143" i="3"/>
  <c r="D2143" i="2" s="1"/>
  <c r="I1951" i="3"/>
  <c r="D1951" i="2" s="1"/>
  <c r="I1759" i="3"/>
  <c r="D1759" i="2" s="1"/>
  <c r="I1631" i="3"/>
  <c r="D1631" i="2" s="1"/>
  <c r="I1439" i="3"/>
  <c r="D1439" i="2" s="1"/>
  <c r="I1311" i="3"/>
  <c r="D1311" i="2" s="1"/>
  <c r="I1119" i="3"/>
  <c r="D1119" i="2" s="1"/>
  <c r="I991" i="3"/>
  <c r="D991" i="2" s="1"/>
  <c r="I799" i="3"/>
  <c r="D799" i="2" s="1"/>
  <c r="I110" i="3"/>
  <c r="D110" i="2" s="1"/>
  <c r="K110" i="2" s="1"/>
  <c r="I46" i="3"/>
  <c r="D46" i="2" s="1"/>
  <c r="K46" i="2" s="1"/>
  <c r="I2021" i="3"/>
  <c r="D2021" i="2" s="1"/>
  <c r="I1829" i="3"/>
  <c r="D1829" i="2" s="1"/>
  <c r="I1637" i="3"/>
  <c r="D1637" i="2" s="1"/>
  <c r="I1485" i="3"/>
  <c r="D1485" i="2" s="1"/>
  <c r="I1229" i="3"/>
  <c r="D1229" i="2" s="1"/>
  <c r="I965" i="3"/>
  <c r="D965" i="2" s="1"/>
  <c r="I25" i="3"/>
  <c r="D25" i="2" s="1"/>
  <c r="K25" i="2" s="1"/>
  <c r="I75" i="3"/>
  <c r="D75" i="2" s="1"/>
  <c r="K75" i="2" s="1"/>
  <c r="I2138" i="3"/>
  <c r="D2138" i="2" s="1"/>
  <c r="I2042" i="3"/>
  <c r="D2042" i="2" s="1"/>
  <c r="I1978" i="3"/>
  <c r="D1978" i="2" s="1"/>
  <c r="I1882" i="3"/>
  <c r="D1882" i="2" s="1"/>
  <c r="I1818" i="3"/>
  <c r="D1818" i="2" s="1"/>
  <c r="I1722" i="3"/>
  <c r="D1722" i="2" s="1"/>
  <c r="I1658" i="3"/>
  <c r="D1658" i="2" s="1"/>
  <c r="I1594" i="3"/>
  <c r="D1594" i="2" s="1"/>
  <c r="I1530" i="3"/>
  <c r="D1530" i="2" s="1"/>
  <c r="I1434" i="3"/>
  <c r="D1434" i="2" s="1"/>
  <c r="I1370" i="3"/>
  <c r="D1370" i="2" s="1"/>
  <c r="I1306" i="3"/>
  <c r="D1306" i="2" s="1"/>
  <c r="I1214" i="3"/>
  <c r="D1214" i="2" s="1"/>
  <c r="I1086" i="3"/>
  <c r="D1086" i="2" s="1"/>
  <c r="I958" i="3"/>
  <c r="D958" i="2" s="1"/>
  <c r="I830" i="3"/>
  <c r="D830" i="2" s="1"/>
  <c r="I686" i="3"/>
  <c r="D686" i="2" s="1"/>
  <c r="I314" i="3"/>
  <c r="D314" i="2" s="1"/>
  <c r="I1739" i="3"/>
  <c r="D1739" i="2" s="1"/>
  <c r="I1523" i="3"/>
  <c r="D1523" i="2" s="1"/>
  <c r="I1331" i="3"/>
  <c r="D1331" i="2" s="1"/>
  <c r="I1139" i="3"/>
  <c r="D1139" i="2" s="1"/>
  <c r="I1011" i="3"/>
  <c r="D1011" i="2" s="1"/>
  <c r="I755" i="3"/>
  <c r="D755" i="2" s="1"/>
  <c r="I76" i="3"/>
  <c r="D76" i="2" s="1"/>
  <c r="K76" i="2" s="1"/>
  <c r="I2089" i="3"/>
  <c r="D2089" i="2" s="1"/>
  <c r="I1897" i="3"/>
  <c r="D1897" i="2" s="1"/>
  <c r="I1769" i="3"/>
  <c r="D1769" i="2" s="1"/>
  <c r="I1577" i="3"/>
  <c r="D1577" i="2" s="1"/>
  <c r="I1385" i="3"/>
  <c r="D1385" i="2" s="1"/>
  <c r="I1193" i="3"/>
  <c r="D1193" i="2" s="1"/>
  <c r="I937" i="3"/>
  <c r="D937" i="2" s="1"/>
  <c r="I1779" i="3"/>
  <c r="D1779" i="2" s="1"/>
  <c r="I1949" i="3"/>
  <c r="D1949" i="2" s="1"/>
  <c r="I2139" i="3"/>
  <c r="D2139" i="2" s="1"/>
  <c r="I1467" i="3"/>
  <c r="D1467" i="2" s="1"/>
  <c r="I1211" i="3"/>
  <c r="D1211" i="2" s="1"/>
  <c r="I955" i="3"/>
  <c r="D955" i="2" s="1"/>
  <c r="I682" i="3"/>
  <c r="D682" i="2" s="1"/>
  <c r="I80" i="3"/>
  <c r="D80" i="2" s="1"/>
  <c r="K80" i="2" s="1"/>
  <c r="I1969" i="3"/>
  <c r="D1969" i="2" s="1"/>
  <c r="I1649" i="3"/>
  <c r="D1649" i="2" s="1"/>
  <c r="I1457" i="3"/>
  <c r="D1457" i="2" s="1"/>
  <c r="I1201" i="3"/>
  <c r="D1201" i="2" s="1"/>
  <c r="I945" i="3"/>
  <c r="D945" i="2" s="1"/>
  <c r="I2115" i="3"/>
  <c r="D2115" i="2" s="1"/>
  <c r="I2079" i="3"/>
  <c r="D2079" i="2" s="1"/>
  <c r="I1823" i="3"/>
  <c r="D1823" i="2" s="1"/>
  <c r="I1503" i="3"/>
  <c r="D1503" i="2" s="1"/>
  <c r="I1183" i="3"/>
  <c r="D1183" i="2" s="1"/>
  <c r="I927" i="3"/>
  <c r="D927" i="2" s="1"/>
  <c r="I26" i="3"/>
  <c r="D26" i="2" s="1"/>
  <c r="K26" i="2" s="1"/>
  <c r="I2149" i="3"/>
  <c r="D2149" i="2" s="1"/>
  <c r="I1893" i="3"/>
  <c r="D1893" i="2" s="1"/>
  <c r="I1701" i="3"/>
  <c r="D1701" i="2" s="1"/>
  <c r="I1405" i="3"/>
  <c r="D1405" i="2" s="1"/>
  <c r="I1061" i="3"/>
  <c r="D1061" i="2" s="1"/>
  <c r="I716" i="3"/>
  <c r="D716" i="2" s="1"/>
  <c r="I149" i="3"/>
  <c r="D149" i="2" s="1"/>
  <c r="K149" i="2" s="1"/>
  <c r="I2170" i="3"/>
  <c r="D2170" i="2" s="1"/>
  <c r="I2074" i="3"/>
  <c r="D2074" i="2" s="1"/>
  <c r="I1946" i="3"/>
  <c r="D1946" i="2" s="1"/>
  <c r="I1786" i="3"/>
  <c r="D1786" i="2" s="1"/>
  <c r="I1498" i="3"/>
  <c r="D1498" i="2" s="1"/>
  <c r="I1867" i="3"/>
  <c r="D1867" i="2" s="1"/>
  <c r="I1459" i="3"/>
  <c r="D1459" i="2" s="1"/>
  <c r="I1203" i="3"/>
  <c r="D1203" i="2" s="1"/>
  <c r="I883" i="3"/>
  <c r="D883" i="2" s="1"/>
  <c r="I44" i="3"/>
  <c r="D44" i="2" s="1"/>
  <c r="K44" i="2" s="1"/>
  <c r="I1961" i="3"/>
  <c r="D1961" i="2" s="1"/>
  <c r="I1705" i="3"/>
  <c r="D1705" i="2" s="1"/>
  <c r="I1449" i="3"/>
  <c r="D1449" i="2" s="1"/>
  <c r="I1257" i="3"/>
  <c r="D1257" i="2" s="1"/>
  <c r="I1065" i="3"/>
  <c r="D1065" i="2" s="1"/>
  <c r="I873" i="3"/>
  <c r="D873" i="2" s="1"/>
  <c r="I1931" i="3"/>
  <c r="D1931" i="2" s="1"/>
  <c r="I2135" i="3"/>
  <c r="D2135" i="2" s="1"/>
  <c r="I2007" i="3"/>
  <c r="D2007" i="2" s="1"/>
  <c r="I1879" i="3"/>
  <c r="D1879" i="2" s="1"/>
  <c r="I1751" i="3"/>
  <c r="D1751" i="2" s="1"/>
  <c r="I1623" i="3"/>
  <c r="D1623" i="2" s="1"/>
  <c r="I1495" i="3"/>
  <c r="D1495" i="2" s="1"/>
  <c r="I1303" i="3"/>
  <c r="D1303" i="2" s="1"/>
  <c r="I1175" i="3"/>
  <c r="D1175" i="2" s="1"/>
  <c r="I1047" i="3"/>
  <c r="D1047" i="2" s="1"/>
  <c r="I919" i="3"/>
  <c r="D919" i="2" s="1"/>
  <c r="I855" i="3"/>
  <c r="D855" i="2" s="1"/>
  <c r="I30" i="3"/>
  <c r="D30" i="2" s="1"/>
  <c r="K30" i="2" s="1"/>
  <c r="I22" i="3"/>
  <c r="D22" i="2" s="1"/>
  <c r="K22" i="2" s="1"/>
  <c r="I74" i="3"/>
  <c r="D74" i="2" s="1"/>
  <c r="K74" i="2" s="1"/>
  <c r="I42" i="3"/>
  <c r="D42" i="2" s="1"/>
  <c r="K42" i="2" s="1"/>
  <c r="I2077" i="3"/>
  <c r="D2077" i="2" s="1"/>
  <c r="I1885" i="3"/>
  <c r="D1885" i="2" s="1"/>
  <c r="I1757" i="3"/>
  <c r="D1757" i="2" s="1"/>
  <c r="I1629" i="3"/>
  <c r="D1629" i="2" s="1"/>
  <c r="I1389" i="3"/>
  <c r="D1389" i="2" s="1"/>
  <c r="I1221" i="3"/>
  <c r="D1221" i="2" s="1"/>
  <c r="I1053" i="3"/>
  <c r="D1053" i="2" s="1"/>
  <c r="I957" i="3"/>
  <c r="D957" i="2" s="1"/>
  <c r="I253" i="3"/>
  <c r="D253" i="2" s="1"/>
  <c r="K253" i="2" s="1"/>
  <c r="I23" i="3"/>
  <c r="D23" i="2" s="1"/>
  <c r="K23" i="2" s="1"/>
  <c r="I73" i="3"/>
  <c r="D73" i="2" s="1"/>
  <c r="K73" i="2" s="1"/>
  <c r="I2168" i="3"/>
  <c r="D2168" i="2" s="1"/>
  <c r="I2104" i="3"/>
  <c r="D2104" i="2" s="1"/>
  <c r="I2040" i="3"/>
  <c r="D2040" i="2" s="1"/>
  <c r="I1976" i="3"/>
  <c r="D1976" i="2" s="1"/>
  <c r="I1880" i="3"/>
  <c r="D1880" i="2" s="1"/>
  <c r="I1816" i="3"/>
  <c r="D1816" i="2" s="1"/>
  <c r="I1752" i="3"/>
  <c r="D1752" i="2" s="1"/>
  <c r="I1688" i="3"/>
  <c r="D1688" i="2" s="1"/>
  <c r="I1624" i="3"/>
  <c r="D1624" i="2" s="1"/>
  <c r="I1560" i="3"/>
  <c r="D1560" i="2" s="1"/>
  <c r="I1496" i="3"/>
  <c r="D1496" i="2" s="1"/>
  <c r="I1432" i="3"/>
  <c r="D1432" i="2" s="1"/>
  <c r="I1368" i="3"/>
  <c r="D1368" i="2" s="1"/>
  <c r="I1304" i="3"/>
  <c r="D1304" i="2" s="1"/>
  <c r="I1212" i="3"/>
  <c r="D1212" i="2" s="1"/>
  <c r="I1148" i="3"/>
  <c r="D1148" i="2" s="1"/>
  <c r="I1084" i="3"/>
  <c r="D1084" i="2" s="1"/>
  <c r="I956" i="3"/>
  <c r="D956" i="2" s="1"/>
  <c r="I892" i="3"/>
  <c r="D892" i="2" s="1"/>
  <c r="I828" i="3"/>
  <c r="D828" i="2" s="1"/>
  <c r="I764" i="3"/>
  <c r="D764" i="2" s="1"/>
  <c r="I301" i="3"/>
  <c r="D301" i="2" s="1"/>
  <c r="I709" i="3"/>
  <c r="D709" i="2" s="1"/>
  <c r="I1819" i="3"/>
  <c r="D1819" i="2" s="1"/>
  <c r="I1499" i="3"/>
  <c r="D1499" i="2" s="1"/>
  <c r="I1371" i="3"/>
  <c r="D1371" i="2" s="1"/>
  <c r="I1179" i="3"/>
  <c r="D1179" i="2" s="1"/>
  <c r="I987" i="3"/>
  <c r="D987" i="2" s="1"/>
  <c r="I795" i="3"/>
  <c r="D795" i="2" s="1"/>
  <c r="I16" i="3"/>
  <c r="D16" i="2" s="1"/>
  <c r="K16" i="2" s="1"/>
  <c r="I64" i="3"/>
  <c r="D64" i="2" s="1"/>
  <c r="K64" i="2" s="1"/>
  <c r="I28" i="3"/>
  <c r="D28" i="2" s="1"/>
  <c r="K28" i="2" s="1"/>
  <c r="I2129" i="3"/>
  <c r="D2129" i="2" s="1"/>
  <c r="I2065" i="3"/>
  <c r="D2065" i="2" s="1"/>
  <c r="I2001" i="3"/>
  <c r="D2001" i="2" s="1"/>
  <c r="I1937" i="3"/>
  <c r="D1937" i="2" s="1"/>
  <c r="I1873" i="3"/>
  <c r="D1873" i="2" s="1"/>
  <c r="I1809" i="3"/>
  <c r="D1809" i="2" s="1"/>
  <c r="I1745" i="3"/>
  <c r="D1745" i="2" s="1"/>
  <c r="I1681" i="3"/>
  <c r="D1681" i="2" s="1"/>
  <c r="I1617" i="3"/>
  <c r="D1617" i="2" s="1"/>
  <c r="I1553" i="3"/>
  <c r="D1553" i="2" s="1"/>
  <c r="I1489" i="3"/>
  <c r="D1489" i="2" s="1"/>
  <c r="I1425" i="3"/>
  <c r="D1425" i="2" s="1"/>
  <c r="I1361" i="3"/>
  <c r="D1361" i="2" s="1"/>
  <c r="I1297" i="3"/>
  <c r="D1297" i="2" s="1"/>
  <c r="I1233" i="3"/>
  <c r="D1233" i="2" s="1"/>
  <c r="I1169" i="3"/>
  <c r="D1169" i="2" s="1"/>
  <c r="I1105" i="3"/>
  <c r="D1105" i="2" s="1"/>
  <c r="I1041" i="3"/>
  <c r="D1041" i="2" s="1"/>
  <c r="I977" i="3"/>
  <c r="D977" i="2" s="1"/>
  <c r="I913" i="3"/>
  <c r="D913" i="2" s="1"/>
  <c r="I849" i="3"/>
  <c r="D849" i="2" s="1"/>
  <c r="I785" i="3"/>
  <c r="D785" i="2" s="1"/>
  <c r="I626" i="3"/>
  <c r="D626" i="2" s="1"/>
  <c r="I2027" i="3"/>
  <c r="D2027" i="2" s="1"/>
  <c r="I1875" i="3"/>
  <c r="D1875" i="2" s="1"/>
  <c r="I1731" i="3"/>
  <c r="D1731" i="2" s="1"/>
  <c r="I1611" i="3"/>
  <c r="D1611" i="2" s="1"/>
  <c r="I2175" i="3"/>
  <c r="D2175" i="2" s="1"/>
  <c r="I2111" i="3"/>
  <c r="D2111" i="2" s="1"/>
  <c r="I2047" i="3"/>
  <c r="D2047" i="2" s="1"/>
  <c r="I1983" i="3"/>
  <c r="D1983" i="2" s="1"/>
  <c r="I1919" i="3"/>
  <c r="D1919" i="2" s="1"/>
  <c r="I1855" i="3"/>
  <c r="D1855" i="2" s="1"/>
  <c r="I1791" i="3"/>
  <c r="D1791" i="2" s="1"/>
  <c r="I1727" i="3"/>
  <c r="D1727" i="2" s="1"/>
  <c r="I1663" i="3"/>
  <c r="D1663" i="2" s="1"/>
  <c r="I1599" i="3"/>
  <c r="D1599" i="2" s="1"/>
  <c r="I1535" i="3"/>
  <c r="D1535" i="2" s="1"/>
  <c r="I1471" i="3"/>
  <c r="D1471" i="2" s="1"/>
  <c r="I1407" i="3"/>
  <c r="D1407" i="2" s="1"/>
  <c r="I1343" i="3"/>
  <c r="D1343" i="2" s="1"/>
  <c r="I1279" i="3"/>
  <c r="D1279" i="2" s="1"/>
  <c r="I1215" i="3"/>
  <c r="D1215" i="2" s="1"/>
  <c r="I1151" i="3"/>
  <c r="D1151" i="2" s="1"/>
  <c r="I1087" i="3"/>
  <c r="D1087" i="2" s="1"/>
  <c r="I1023" i="3"/>
  <c r="D1023" i="2" s="1"/>
  <c r="I959" i="3"/>
  <c r="D959" i="2" s="1"/>
  <c r="I895" i="3"/>
  <c r="D895" i="2" s="1"/>
  <c r="I831" i="3"/>
  <c r="D831" i="2" s="1"/>
  <c r="I767" i="3"/>
  <c r="D767" i="2" s="1"/>
  <c r="I2131" i="3"/>
  <c r="D2131" i="2" s="1"/>
  <c r="I1971" i="3"/>
  <c r="D1971" i="2" s="1"/>
  <c r="I10" i="3"/>
  <c r="D10" i="2" s="1"/>
  <c r="K10" i="2" s="1"/>
  <c r="I94" i="3"/>
  <c r="D94" i="2" s="1"/>
  <c r="K94" i="2" s="1"/>
  <c r="I62" i="3"/>
  <c r="D62" i="2" s="1"/>
  <c r="K62" i="2" s="1"/>
  <c r="I2181" i="3"/>
  <c r="D2181" i="2" s="1"/>
  <c r="I2117" i="3"/>
  <c r="D2117" i="2" s="1"/>
  <c r="I2053" i="3"/>
  <c r="D2053" i="2" s="1"/>
  <c r="I1989" i="3"/>
  <c r="D1989" i="2" s="1"/>
  <c r="I1925" i="3"/>
  <c r="D1925" i="2" s="1"/>
  <c r="I1861" i="3"/>
  <c r="D1861" i="2" s="1"/>
  <c r="I1797" i="3"/>
  <c r="D1797" i="2" s="1"/>
  <c r="I1733" i="3"/>
  <c r="D1733" i="2" s="1"/>
  <c r="I1669" i="3"/>
  <c r="D1669" i="2" s="1"/>
  <c r="I1605" i="3"/>
  <c r="D1605" i="2" s="1"/>
  <c r="I1533" i="3"/>
  <c r="D1533" i="2" s="1"/>
  <c r="I1445" i="3"/>
  <c r="D1445" i="2" s="1"/>
  <c r="I1357" i="3"/>
  <c r="D1357" i="2" s="1"/>
  <c r="I1277" i="3"/>
  <c r="D1277" i="2" s="1"/>
  <c r="I1189" i="3"/>
  <c r="D1189" i="2" s="1"/>
  <c r="I1101" i="3"/>
  <c r="D1101" i="2" s="1"/>
  <c r="I1021" i="3"/>
  <c r="D1021" i="2" s="1"/>
  <c r="I901" i="3"/>
  <c r="D901" i="2" s="1"/>
  <c r="I773" i="3"/>
  <c r="D773" i="2" s="1"/>
  <c r="I138" i="3"/>
  <c r="D138" i="2" s="1"/>
  <c r="K138" i="2" s="1"/>
  <c r="I652" i="3"/>
  <c r="D652" i="2" s="1"/>
  <c r="I349" i="3"/>
  <c r="D349" i="2" s="1"/>
  <c r="I178" i="3"/>
  <c r="D178" i="2" s="1"/>
  <c r="K178" i="2" s="1"/>
  <c r="I9" i="3"/>
  <c r="D9" i="2" s="1"/>
  <c r="K9" i="2" s="1"/>
  <c r="I91" i="3"/>
  <c r="D91" i="2" s="1"/>
  <c r="K91" i="2" s="1"/>
  <c r="I59" i="3"/>
  <c r="D59" i="2" s="1"/>
  <c r="K59" i="2" s="1"/>
  <c r="I27" i="3"/>
  <c r="D27" i="2" s="1"/>
  <c r="K27" i="2" s="1"/>
  <c r="I2154" i="3"/>
  <c r="D2154" i="2" s="1"/>
  <c r="I2122" i="3"/>
  <c r="D2122" i="2" s="1"/>
  <c r="I2090" i="3"/>
  <c r="D2090" i="2" s="1"/>
  <c r="I2058" i="3"/>
  <c r="D2058" i="2" s="1"/>
  <c r="I2026" i="3"/>
  <c r="D2026" i="2" s="1"/>
  <c r="I1994" i="3"/>
  <c r="D1994" i="2" s="1"/>
  <c r="I1962" i="3"/>
  <c r="D1962" i="2" s="1"/>
  <c r="I1930" i="3"/>
  <c r="D1930" i="2" s="1"/>
  <c r="I1898" i="3"/>
  <c r="D1898" i="2" s="1"/>
  <c r="I1866" i="3"/>
  <c r="D1866" i="2" s="1"/>
  <c r="I1834" i="3"/>
  <c r="D1834" i="2" s="1"/>
  <c r="I1802" i="3"/>
  <c r="D1802" i="2" s="1"/>
  <c r="I1770" i="3"/>
  <c r="D1770" i="2" s="1"/>
  <c r="I1738" i="3"/>
  <c r="D1738" i="2" s="1"/>
  <c r="I1706" i="3"/>
  <c r="D1706" i="2" s="1"/>
  <c r="I1674" i="3"/>
  <c r="D1674" i="2" s="1"/>
  <c r="I1642" i="3"/>
  <c r="D1642" i="2" s="1"/>
  <c r="I1610" i="3"/>
  <c r="D1610" i="2" s="1"/>
  <c r="I1578" i="3"/>
  <c r="D1578" i="2" s="1"/>
  <c r="I1546" i="3"/>
  <c r="D1546" i="2" s="1"/>
  <c r="I1514" i="3"/>
  <c r="D1514" i="2" s="1"/>
  <c r="I1482" i="3"/>
  <c r="D1482" i="2" s="1"/>
  <c r="I1450" i="3"/>
  <c r="D1450" i="2" s="1"/>
  <c r="I1418" i="3"/>
  <c r="D1418" i="2" s="1"/>
  <c r="I1386" i="3"/>
  <c r="D1386" i="2" s="1"/>
  <c r="I1354" i="3"/>
  <c r="D1354" i="2" s="1"/>
  <c r="I1322" i="3"/>
  <c r="D1322" i="2" s="1"/>
  <c r="I1290" i="3"/>
  <c r="D1290" i="2" s="1"/>
  <c r="I1246" i="3"/>
  <c r="D1246" i="2" s="1"/>
  <c r="I1182" i="3"/>
  <c r="D1182" i="2" s="1"/>
  <c r="I1118" i="3"/>
  <c r="D1118" i="2" s="1"/>
  <c r="I1054" i="3"/>
  <c r="D1054" i="2" s="1"/>
  <c r="I990" i="3"/>
  <c r="D990" i="2" s="1"/>
  <c r="I926" i="3"/>
  <c r="D926" i="2" s="1"/>
  <c r="I862" i="3"/>
  <c r="D862" i="2" s="1"/>
  <c r="I798" i="3"/>
  <c r="D798" i="2" s="1"/>
  <c r="I582" i="3"/>
  <c r="D582" i="2" s="1"/>
  <c r="I159" i="3"/>
  <c r="D159" i="2" s="1"/>
  <c r="K159" i="2" s="1"/>
  <c r="I453" i="3"/>
  <c r="D453" i="2" s="1"/>
  <c r="I1755" i="3"/>
  <c r="D1755" i="2" s="1"/>
  <c r="I1539" i="3"/>
  <c r="D1539" i="2" s="1"/>
  <c r="I1339" i="3"/>
  <c r="D1339" i="2" s="1"/>
  <c r="I1147" i="3"/>
  <c r="D1147" i="2" s="1"/>
  <c r="I1019" i="3"/>
  <c r="D1019" i="2" s="1"/>
  <c r="I827" i="3"/>
  <c r="D827" i="2" s="1"/>
  <c r="I112" i="3"/>
  <c r="D112" i="2" s="1"/>
  <c r="K112" i="2" s="1"/>
  <c r="I2161" i="3"/>
  <c r="D2161" i="2" s="1"/>
  <c r="I2033" i="3"/>
  <c r="D2033" i="2" s="1"/>
  <c r="I1841" i="3"/>
  <c r="D1841" i="2" s="1"/>
  <c r="I1713" i="3"/>
  <c r="D1713" i="2" s="1"/>
  <c r="I1521" i="3"/>
  <c r="D1521" i="2" s="1"/>
  <c r="I1329" i="3"/>
  <c r="D1329" i="2" s="1"/>
  <c r="I1137" i="3"/>
  <c r="D1137" i="2" s="1"/>
  <c r="I1009" i="3"/>
  <c r="D1009" i="2" s="1"/>
  <c r="I817" i="3"/>
  <c r="D817" i="2" s="1"/>
  <c r="I1795" i="3"/>
  <c r="D1795" i="2" s="1"/>
  <c r="I2015" i="3"/>
  <c r="D2015" i="2" s="1"/>
  <c r="I1887" i="3"/>
  <c r="D1887" i="2" s="1"/>
  <c r="I1695" i="3"/>
  <c r="D1695" i="2" s="1"/>
  <c r="I1567" i="3"/>
  <c r="D1567" i="2" s="1"/>
  <c r="I1375" i="3"/>
  <c r="D1375" i="2" s="1"/>
  <c r="I1247" i="3"/>
  <c r="D1247" i="2" s="1"/>
  <c r="I1055" i="3"/>
  <c r="D1055" i="2" s="1"/>
  <c r="I863" i="3"/>
  <c r="D863" i="2" s="1"/>
  <c r="I730" i="3"/>
  <c r="D730" i="2" s="1"/>
  <c r="I2043" i="3"/>
  <c r="D2043" i="2" s="1"/>
  <c r="I78" i="3"/>
  <c r="D78" i="2" s="1"/>
  <c r="K78" i="2" s="1"/>
  <c r="I2085" i="3"/>
  <c r="D2085" i="2" s="1"/>
  <c r="I1957" i="3"/>
  <c r="D1957" i="2" s="1"/>
  <c r="I1765" i="3"/>
  <c r="D1765" i="2" s="1"/>
  <c r="I1573" i="3"/>
  <c r="D1573" i="2" s="1"/>
  <c r="I1317" i="3"/>
  <c r="D1317" i="2" s="1"/>
  <c r="I1149" i="3"/>
  <c r="D1149" i="2" s="1"/>
  <c r="I837" i="3"/>
  <c r="D837" i="2" s="1"/>
  <c r="I107" i="3"/>
  <c r="D107" i="2" s="1"/>
  <c r="K107" i="2" s="1"/>
  <c r="I43" i="3"/>
  <c r="D43" i="2" s="1"/>
  <c r="K43" i="2" s="1"/>
  <c r="I2106" i="3"/>
  <c r="D2106" i="2" s="1"/>
  <c r="I2010" i="3"/>
  <c r="D2010" i="2" s="1"/>
  <c r="I1914" i="3"/>
  <c r="D1914" i="2" s="1"/>
  <c r="I1850" i="3"/>
  <c r="D1850" i="2" s="1"/>
  <c r="I1754" i="3"/>
  <c r="D1754" i="2" s="1"/>
  <c r="I1690" i="3"/>
  <c r="D1690" i="2" s="1"/>
  <c r="I1626" i="3"/>
  <c r="D1626" i="2" s="1"/>
  <c r="I1562" i="3"/>
  <c r="D1562" i="2" s="1"/>
  <c r="I1466" i="3"/>
  <c r="D1466" i="2" s="1"/>
  <c r="I1402" i="3"/>
  <c r="D1402" i="2" s="1"/>
  <c r="I1338" i="3"/>
  <c r="D1338" i="2" s="1"/>
  <c r="I1274" i="3"/>
  <c r="D1274" i="2" s="1"/>
  <c r="I1150" i="3"/>
  <c r="D1150" i="2" s="1"/>
  <c r="I1022" i="3"/>
  <c r="D1022" i="2" s="1"/>
  <c r="I894" i="3"/>
  <c r="D894" i="2" s="1"/>
  <c r="I766" i="3"/>
  <c r="D766" i="2" s="1"/>
  <c r="I454" i="3"/>
  <c r="D454" i="2" s="1"/>
  <c r="I2099" i="3"/>
  <c r="D2099" i="2" s="1"/>
  <c r="I1603" i="3"/>
  <c r="D1603" i="2" s="1"/>
  <c r="I1395" i="3"/>
  <c r="D1395" i="2" s="1"/>
  <c r="I1267" i="3"/>
  <c r="D1267" i="2" s="1"/>
  <c r="I1075" i="3"/>
  <c r="D1075" i="2" s="1"/>
  <c r="I947" i="3"/>
  <c r="D947" i="2" s="1"/>
  <c r="I819" i="3"/>
  <c r="D819" i="2" s="1"/>
  <c r="I108" i="3"/>
  <c r="D108" i="2" s="1"/>
  <c r="K108" i="2" s="1"/>
  <c r="I2153" i="3"/>
  <c r="D2153" i="2" s="1"/>
  <c r="I2025" i="3"/>
  <c r="D2025" i="2" s="1"/>
  <c r="I1833" i="3"/>
  <c r="D1833" i="2" s="1"/>
  <c r="I1641" i="3"/>
  <c r="D1641" i="2" s="1"/>
  <c r="I1513" i="3"/>
  <c r="D1513" i="2" s="1"/>
  <c r="I1321" i="3"/>
  <c r="D1321" i="2" s="1"/>
  <c r="I1129" i="3"/>
  <c r="D1129" i="2" s="1"/>
  <c r="I1001" i="3"/>
  <c r="D1001" i="2" s="1"/>
  <c r="I809" i="3"/>
  <c r="D809" i="2" s="1"/>
  <c r="I658" i="3"/>
  <c r="D658" i="2" s="1"/>
  <c r="I2091" i="3"/>
  <c r="D2091" i="2" s="1"/>
  <c r="I1659" i="3"/>
  <c r="D1659" i="2" s="1"/>
  <c r="I2071" i="3"/>
  <c r="D2071" i="2" s="1"/>
  <c r="I1943" i="3"/>
  <c r="D1943" i="2" s="1"/>
  <c r="I1815" i="3"/>
  <c r="D1815" i="2" s="1"/>
  <c r="I1687" i="3"/>
  <c r="D1687" i="2" s="1"/>
  <c r="I1559" i="3"/>
  <c r="D1559" i="2" s="1"/>
  <c r="I1431" i="3"/>
  <c r="D1431" i="2" s="1"/>
  <c r="I1367" i="3"/>
  <c r="D1367" i="2" s="1"/>
  <c r="I1239" i="3"/>
  <c r="D1239" i="2" s="1"/>
  <c r="I1111" i="3"/>
  <c r="D1111" i="2" s="1"/>
  <c r="I983" i="3"/>
  <c r="D983" i="2" s="1"/>
  <c r="I791" i="3"/>
  <c r="D791" i="2" s="1"/>
  <c r="I634" i="3"/>
  <c r="D634" i="2" s="1"/>
  <c r="I2035" i="3"/>
  <c r="D2035" i="2" s="1"/>
  <c r="I106" i="3"/>
  <c r="D106" i="2" s="1"/>
  <c r="K106" i="2" s="1"/>
  <c r="I2141" i="3"/>
  <c r="D2141" i="2" s="1"/>
  <c r="I2013" i="3"/>
  <c r="D2013" i="2" s="1"/>
  <c r="I1821" i="3"/>
  <c r="D1821" i="2" s="1"/>
  <c r="I1693" i="3"/>
  <c r="D1693" i="2" s="1"/>
  <c r="I1565" i="3"/>
  <c r="D1565" i="2" s="1"/>
  <c r="I1477" i="3"/>
  <c r="D1477" i="2" s="1"/>
  <c r="I1309" i="3"/>
  <c r="D1309" i="2" s="1"/>
  <c r="I1133" i="3"/>
  <c r="D1133" i="2" s="1"/>
  <c r="I829" i="3"/>
  <c r="D829" i="2" s="1"/>
  <c r="I309" i="3"/>
  <c r="D309" i="2" s="1"/>
  <c r="I628" i="3"/>
  <c r="D628" i="2" s="1"/>
  <c r="I105" i="3"/>
  <c r="D105" i="2" s="1"/>
  <c r="K105" i="2" s="1"/>
  <c r="I41" i="3"/>
  <c r="D41" i="2" s="1"/>
  <c r="K41" i="2" s="1"/>
  <c r="I2136" i="3"/>
  <c r="D2136" i="2" s="1"/>
  <c r="I2072" i="3"/>
  <c r="D2072" i="2" s="1"/>
  <c r="I2008" i="3"/>
  <c r="D2008" i="2" s="1"/>
  <c r="I1944" i="3"/>
  <c r="D1944" i="2" s="1"/>
  <c r="I1912" i="3"/>
  <c r="D1912" i="2" s="1"/>
  <c r="I1848" i="3"/>
  <c r="D1848" i="2" s="1"/>
  <c r="I1784" i="3"/>
  <c r="D1784" i="2" s="1"/>
  <c r="I1720" i="3"/>
  <c r="D1720" i="2" s="1"/>
  <c r="I1656" i="3"/>
  <c r="D1656" i="2" s="1"/>
  <c r="I1592" i="3"/>
  <c r="D1592" i="2" s="1"/>
  <c r="I1528" i="3"/>
  <c r="D1528" i="2" s="1"/>
  <c r="I1464" i="3"/>
  <c r="D1464" i="2" s="1"/>
  <c r="I1400" i="3"/>
  <c r="D1400" i="2" s="1"/>
  <c r="I1336" i="3"/>
  <c r="D1336" i="2" s="1"/>
  <c r="I1272" i="3"/>
  <c r="D1272" i="2" s="1"/>
  <c r="I1020" i="3"/>
  <c r="D1020" i="2" s="1"/>
  <c r="I1979" i="3"/>
  <c r="D1979" i="2" s="1"/>
  <c r="I1683" i="3"/>
  <c r="D1683" i="2" s="1"/>
  <c r="I1571" i="3"/>
  <c r="D1571" i="2" s="1"/>
  <c r="I1435" i="3"/>
  <c r="D1435" i="2" s="1"/>
  <c r="I1307" i="3"/>
  <c r="D1307" i="2" s="1"/>
  <c r="I1243" i="3"/>
  <c r="D1243" i="2" s="1"/>
  <c r="I1115" i="3"/>
  <c r="D1115" i="2" s="1"/>
  <c r="I1051" i="3"/>
  <c r="D1051" i="2" s="1"/>
  <c r="I923" i="3"/>
  <c r="D923" i="2" s="1"/>
  <c r="I859" i="3"/>
  <c r="D859" i="2" s="1"/>
  <c r="I96" i="3"/>
  <c r="D96" i="2" s="1"/>
  <c r="K96" i="2" s="1"/>
  <c r="I1939" i="3"/>
  <c r="D1939" i="2" s="1"/>
  <c r="I1803" i="3"/>
  <c r="D1803" i="2" s="1"/>
  <c r="I1667" i="3"/>
  <c r="D1667" i="2" s="1"/>
  <c r="I1563" i="3"/>
  <c r="D1563" i="2" s="1"/>
  <c r="I1491" i="3"/>
  <c r="D1491" i="2" s="1"/>
  <c r="I1427" i="3"/>
  <c r="D1427" i="2" s="1"/>
  <c r="I1363" i="3"/>
  <c r="D1363" i="2" s="1"/>
  <c r="I1299" i="3"/>
  <c r="D1299" i="2" s="1"/>
  <c r="I1235" i="3"/>
  <c r="D1235" i="2" s="1"/>
  <c r="I1171" i="3"/>
  <c r="D1171" i="2" s="1"/>
  <c r="I1107" i="3"/>
  <c r="D1107" i="2" s="1"/>
  <c r="I1043" i="3"/>
  <c r="D1043" i="2" s="1"/>
  <c r="I979" i="3"/>
  <c r="D979" i="2" s="1"/>
  <c r="I915" i="3"/>
  <c r="D915" i="2" s="1"/>
  <c r="I851" i="3"/>
  <c r="D851" i="2" s="1"/>
  <c r="I787" i="3"/>
  <c r="D787" i="2" s="1"/>
  <c r="I714" i="3"/>
  <c r="D714" i="2" s="1"/>
  <c r="I12" i="3"/>
  <c r="D12" i="2" s="1"/>
  <c r="K12" i="2" s="1"/>
  <c r="I92" i="3"/>
  <c r="D92" i="2" s="1"/>
  <c r="K92" i="2" s="1"/>
  <c r="I60" i="3"/>
  <c r="D60" i="2" s="1"/>
  <c r="K60" i="2" s="1"/>
  <c r="I2185" i="3"/>
  <c r="D2185" i="2" s="1"/>
  <c r="I2121" i="3"/>
  <c r="D2121" i="2" s="1"/>
  <c r="I2057" i="3"/>
  <c r="D2057" i="2" s="1"/>
  <c r="I1993" i="3"/>
  <c r="D1993" i="2" s="1"/>
  <c r="I1929" i="3"/>
  <c r="D1929" i="2" s="1"/>
  <c r="I1865" i="3"/>
  <c r="D1865" i="2" s="1"/>
  <c r="I1801" i="3"/>
  <c r="D1801" i="2" s="1"/>
  <c r="I1737" i="3"/>
  <c r="D1737" i="2" s="1"/>
  <c r="I1673" i="3"/>
  <c r="D1673" i="2" s="1"/>
  <c r="I1609" i="3"/>
  <c r="D1609" i="2" s="1"/>
  <c r="I1545" i="3"/>
  <c r="D1545" i="2" s="1"/>
  <c r="I1481" i="3"/>
  <c r="D1481" i="2" s="1"/>
  <c r="I1417" i="3"/>
  <c r="D1417" i="2" s="1"/>
  <c r="I1353" i="3"/>
  <c r="D1353" i="2" s="1"/>
  <c r="I1289" i="3"/>
  <c r="D1289" i="2" s="1"/>
  <c r="I1225" i="3"/>
  <c r="D1225" i="2" s="1"/>
  <c r="I1161" i="3"/>
  <c r="D1161" i="2" s="1"/>
  <c r="I1097" i="3"/>
  <c r="D1097" i="2" s="1"/>
  <c r="I1033" i="3"/>
  <c r="D1033" i="2" s="1"/>
  <c r="I969" i="3"/>
  <c r="D969" i="2" s="1"/>
  <c r="I905" i="3"/>
  <c r="D905" i="2" s="1"/>
  <c r="I841" i="3"/>
  <c r="D841" i="2" s="1"/>
  <c r="I777" i="3"/>
  <c r="D777" i="2" s="1"/>
  <c r="I2171" i="3"/>
  <c r="D2171" i="2" s="1"/>
  <c r="I2003" i="3"/>
  <c r="D2003" i="2" s="1"/>
  <c r="I1843" i="3"/>
  <c r="D1843" i="2" s="1"/>
  <c r="I1723" i="3"/>
  <c r="D1723" i="2" s="1"/>
  <c r="I1595" i="3"/>
  <c r="D1595" i="2" s="1"/>
  <c r="I2167" i="3"/>
  <c r="D2167" i="2" s="1"/>
  <c r="I2103" i="3"/>
  <c r="D2103" i="2" s="1"/>
  <c r="I2039" i="3"/>
  <c r="D2039" i="2" s="1"/>
  <c r="I1975" i="3"/>
  <c r="D1975" i="2" s="1"/>
  <c r="I1911" i="3"/>
  <c r="D1911" i="2" s="1"/>
  <c r="I1847" i="3"/>
  <c r="D1847" i="2" s="1"/>
  <c r="I1783" i="3"/>
  <c r="D1783" i="2" s="1"/>
  <c r="I1719" i="3"/>
  <c r="D1719" i="2" s="1"/>
  <c r="I1655" i="3"/>
  <c r="D1655" i="2" s="1"/>
  <c r="I1591" i="3"/>
  <c r="D1591" i="2" s="1"/>
  <c r="I1527" i="3"/>
  <c r="D1527" i="2" s="1"/>
  <c r="I1463" i="3"/>
  <c r="D1463" i="2" s="1"/>
  <c r="I1399" i="3"/>
  <c r="D1399" i="2" s="1"/>
  <c r="I1335" i="3"/>
  <c r="D1335" i="2" s="1"/>
  <c r="I1271" i="3"/>
  <c r="D1271" i="2" s="1"/>
  <c r="I1207" i="3"/>
  <c r="D1207" i="2" s="1"/>
  <c r="I1143" i="3"/>
  <c r="D1143" i="2" s="1"/>
  <c r="I1079" i="3"/>
  <c r="D1079" i="2" s="1"/>
  <c r="I1015" i="3"/>
  <c r="D1015" i="2" s="1"/>
  <c r="I951" i="3"/>
  <c r="D951" i="2" s="1"/>
  <c r="I887" i="3"/>
  <c r="D887" i="2" s="1"/>
  <c r="I823" i="3"/>
  <c r="D823" i="2" s="1"/>
  <c r="I759" i="3"/>
  <c r="D759" i="2" s="1"/>
  <c r="I277" i="3"/>
  <c r="D277" i="2" s="1"/>
  <c r="K277" i="2" s="1"/>
  <c r="I2107" i="3"/>
  <c r="D2107" i="2" s="1"/>
  <c r="I1955" i="3"/>
  <c r="D1955" i="2" s="1"/>
  <c r="I6" i="3"/>
  <c r="D6" i="2" s="1"/>
  <c r="K6" i="2" s="1"/>
  <c r="I90" i="3"/>
  <c r="D90" i="2" s="1"/>
  <c r="K90" i="2" s="1"/>
  <c r="I58" i="3"/>
  <c r="D58" i="2" s="1"/>
  <c r="K58" i="2" s="1"/>
  <c r="I2173" i="3"/>
  <c r="D2173" i="2" s="1"/>
  <c r="I2109" i="3"/>
  <c r="D2109" i="2" s="1"/>
  <c r="I2045" i="3"/>
  <c r="D2045" i="2" s="1"/>
  <c r="I1981" i="3"/>
  <c r="D1981" i="2" s="1"/>
  <c r="I1917" i="3"/>
  <c r="D1917" i="2" s="1"/>
  <c r="I1853" i="3"/>
  <c r="D1853" i="2" s="1"/>
  <c r="I1789" i="3"/>
  <c r="D1789" i="2" s="1"/>
  <c r="I1725" i="3"/>
  <c r="D1725" i="2" s="1"/>
  <c r="I1661" i="3"/>
  <c r="D1661" i="2" s="1"/>
  <c r="I1597" i="3"/>
  <c r="D1597" i="2" s="1"/>
  <c r="I1517" i="3"/>
  <c r="D1517" i="2" s="1"/>
  <c r="I1437" i="3"/>
  <c r="D1437" i="2" s="1"/>
  <c r="I1349" i="3"/>
  <c r="D1349" i="2" s="1"/>
  <c r="I1261" i="3"/>
  <c r="D1261" i="2" s="1"/>
  <c r="I1181" i="3"/>
  <c r="D1181" i="2" s="1"/>
  <c r="I1093" i="3"/>
  <c r="D1093" i="2" s="1"/>
  <c r="I1005" i="3"/>
  <c r="D1005" i="2" s="1"/>
  <c r="I893" i="3"/>
  <c r="D893" i="2" s="1"/>
  <c r="I765" i="3"/>
  <c r="D765" i="2" s="1"/>
  <c r="I692" i="3"/>
  <c r="D692" i="2" s="1"/>
  <c r="I338" i="3"/>
  <c r="D338" i="2" s="1"/>
  <c r="I7" i="3"/>
  <c r="D7" i="2" s="1"/>
  <c r="K7" i="2" s="1"/>
  <c r="I89" i="3"/>
  <c r="D89" i="2" s="1"/>
  <c r="K89" i="2" s="1"/>
  <c r="I57" i="3"/>
  <c r="D57" i="2" s="1"/>
  <c r="K57" i="2" s="1"/>
  <c r="I2184" i="3"/>
  <c r="D2184" i="2" s="1"/>
  <c r="I2152" i="3"/>
  <c r="D2152" i="2" s="1"/>
  <c r="I2120" i="3"/>
  <c r="D2120" i="2" s="1"/>
  <c r="I2088" i="3"/>
  <c r="D2088" i="2" s="1"/>
  <c r="I2056" i="3"/>
  <c r="D2056" i="2" s="1"/>
  <c r="I2024" i="3"/>
  <c r="D2024" i="2" s="1"/>
  <c r="I1992" i="3"/>
  <c r="D1992" i="2" s="1"/>
  <c r="I1960" i="3"/>
  <c r="D1960" i="2" s="1"/>
  <c r="I1928" i="3"/>
  <c r="D1928" i="2" s="1"/>
  <c r="I1896" i="3"/>
  <c r="D1896" i="2" s="1"/>
  <c r="I1864" i="3"/>
  <c r="D1864" i="2" s="1"/>
  <c r="I1832" i="3"/>
  <c r="D1832" i="2" s="1"/>
  <c r="I1800" i="3"/>
  <c r="D1800" i="2" s="1"/>
  <c r="I1768" i="3"/>
  <c r="D1768" i="2" s="1"/>
  <c r="I1736" i="3"/>
  <c r="D1736" i="2" s="1"/>
  <c r="I1704" i="3"/>
  <c r="D1704" i="2" s="1"/>
  <c r="I1672" i="3"/>
  <c r="D1672" i="2" s="1"/>
  <c r="I1640" i="3"/>
  <c r="D1640" i="2" s="1"/>
  <c r="I1608" i="3"/>
  <c r="D1608" i="2" s="1"/>
  <c r="I1576" i="3"/>
  <c r="D1576" i="2" s="1"/>
  <c r="I1544" i="3"/>
  <c r="D1544" i="2" s="1"/>
  <c r="I1512" i="3"/>
  <c r="D1512" i="2" s="1"/>
  <c r="I1480" i="3"/>
  <c r="D1480" i="2" s="1"/>
  <c r="I1448" i="3"/>
  <c r="D1448" i="2" s="1"/>
  <c r="I1416" i="3"/>
  <c r="D1416" i="2" s="1"/>
  <c r="I1384" i="3"/>
  <c r="D1384" i="2" s="1"/>
  <c r="I1352" i="3"/>
  <c r="D1352" i="2" s="1"/>
  <c r="I1320" i="3"/>
  <c r="D1320" i="2" s="1"/>
  <c r="I1288" i="3"/>
  <c r="D1288" i="2" s="1"/>
  <c r="I1244" i="3"/>
  <c r="D1244" i="2" s="1"/>
  <c r="I1180" i="3"/>
  <c r="D1180" i="2" s="1"/>
  <c r="I1116" i="3"/>
  <c r="D1116" i="2" s="1"/>
  <c r="I1052" i="3"/>
  <c r="D1052" i="2" s="1"/>
  <c r="I988" i="3"/>
  <c r="D988" i="2" s="1"/>
  <c r="I924" i="3"/>
  <c r="D924" i="2" s="1"/>
  <c r="I860" i="3"/>
  <c r="D860" i="2" s="1"/>
  <c r="I796" i="3"/>
  <c r="D796" i="2" s="1"/>
  <c r="I726" i="3"/>
  <c r="D726" i="2" s="1"/>
  <c r="I133" i="3"/>
  <c r="D133" i="2" s="1"/>
  <c r="K133" i="2" s="1"/>
  <c r="I518" i="3"/>
  <c r="D518" i="2" s="1"/>
  <c r="I144" i="3"/>
  <c r="D144" i="2" s="1"/>
  <c r="K144" i="2" s="1"/>
  <c r="I680" i="3"/>
  <c r="D680" i="2" s="1"/>
  <c r="I290" i="3"/>
  <c r="D290" i="2" s="1"/>
  <c r="I580" i="3"/>
  <c r="D580" i="2" s="1"/>
  <c r="I516" i="3"/>
  <c r="D516" i="2" s="1"/>
  <c r="I452" i="3"/>
  <c r="D452" i="2" s="1"/>
  <c r="I327" i="3"/>
  <c r="D327" i="2" s="1"/>
  <c r="I156" i="3"/>
  <c r="D156" i="2" s="1"/>
  <c r="K156" i="2" s="1"/>
  <c r="I707" i="3"/>
  <c r="D707" i="2" s="1"/>
  <c r="I451" i="3"/>
  <c r="D451" i="2" s="1"/>
  <c r="I1851" i="3"/>
  <c r="D1851" i="2" s="1"/>
  <c r="I1715" i="3"/>
  <c r="D1715" i="2" s="1"/>
  <c r="I1555" i="3"/>
  <c r="D1555" i="2" s="1"/>
  <c r="I1483" i="3"/>
  <c r="D1483" i="2" s="1"/>
  <c r="I1419" i="3"/>
  <c r="D1419" i="2" s="1"/>
  <c r="I1323" i="3"/>
  <c r="D1323" i="2" s="1"/>
  <c r="I1227" i="3"/>
  <c r="D1227" i="2" s="1"/>
  <c r="I1131" i="3"/>
  <c r="D1131" i="2" s="1"/>
  <c r="I1067" i="3"/>
  <c r="D1067" i="2" s="1"/>
  <c r="I971" i="3"/>
  <c r="D971" i="2" s="1"/>
  <c r="I875" i="3"/>
  <c r="D875" i="2" s="1"/>
  <c r="I811" i="3"/>
  <c r="D811" i="2" s="1"/>
  <c r="I24" i="3"/>
  <c r="D24" i="2" s="1"/>
  <c r="K24" i="2" s="1"/>
  <c r="I88" i="3"/>
  <c r="D88" i="2" s="1"/>
  <c r="K88" i="2" s="1"/>
  <c r="I56" i="3"/>
  <c r="D56" i="2" s="1"/>
  <c r="K56" i="2" s="1"/>
  <c r="I2145" i="3"/>
  <c r="D2145" i="2" s="1"/>
  <c r="I2049" i="3"/>
  <c r="D2049" i="2" s="1"/>
  <c r="I1953" i="3"/>
  <c r="D1953" i="2" s="1"/>
  <c r="I1889" i="3"/>
  <c r="D1889" i="2" s="1"/>
  <c r="I1793" i="3"/>
  <c r="D1793" i="2" s="1"/>
  <c r="I1697" i="3"/>
  <c r="D1697" i="2" s="1"/>
  <c r="I1633" i="3"/>
  <c r="D1633" i="2" s="1"/>
  <c r="I1569" i="3"/>
  <c r="D1569" i="2" s="1"/>
  <c r="I1505" i="3"/>
  <c r="D1505" i="2" s="1"/>
  <c r="I1473" i="3"/>
  <c r="D1473" i="2" s="1"/>
  <c r="I1441" i="3"/>
  <c r="D1441" i="2" s="1"/>
  <c r="I1409" i="3"/>
  <c r="D1409" i="2" s="1"/>
  <c r="I1377" i="3"/>
  <c r="D1377" i="2" s="1"/>
  <c r="I1345" i="3"/>
  <c r="D1345" i="2" s="1"/>
  <c r="I1281" i="3"/>
  <c r="D1281" i="2" s="1"/>
  <c r="I1249" i="3"/>
  <c r="D1249" i="2" s="1"/>
  <c r="I1217" i="3"/>
  <c r="D1217" i="2" s="1"/>
  <c r="I1185" i="3"/>
  <c r="D1185" i="2" s="1"/>
  <c r="I1153" i="3"/>
  <c r="D1153" i="2" s="1"/>
  <c r="I1121" i="3"/>
  <c r="D1121" i="2" s="1"/>
  <c r="I1089" i="3"/>
  <c r="D1089" i="2" s="1"/>
  <c r="I1057" i="3"/>
  <c r="D1057" i="2" s="1"/>
  <c r="I1025" i="3"/>
  <c r="D1025" i="2" s="1"/>
  <c r="I993" i="3"/>
  <c r="D993" i="2" s="1"/>
  <c r="I961" i="3"/>
  <c r="D961" i="2" s="1"/>
  <c r="I929" i="3"/>
  <c r="D929" i="2" s="1"/>
  <c r="I897" i="3"/>
  <c r="D897" i="2" s="1"/>
  <c r="I865" i="3"/>
  <c r="D865" i="2" s="1"/>
  <c r="I833" i="3"/>
  <c r="D833" i="2" s="1"/>
  <c r="I801" i="3"/>
  <c r="D801" i="2" s="1"/>
  <c r="I769" i="3"/>
  <c r="D769" i="2" s="1"/>
  <c r="I690" i="3"/>
  <c r="D690" i="2" s="1"/>
  <c r="I330" i="3"/>
  <c r="D330" i="2" s="1"/>
  <c r="I2147" i="3"/>
  <c r="D2147" i="2" s="1"/>
  <c r="I2075" i="3"/>
  <c r="D2075" i="2" s="1"/>
  <c r="I1987" i="3"/>
  <c r="D1987" i="2" s="1"/>
  <c r="I1907" i="3"/>
  <c r="D1907" i="2" s="1"/>
  <c r="I1827" i="3"/>
  <c r="D1827" i="2" s="1"/>
  <c r="I1763" i="3"/>
  <c r="D1763" i="2" s="1"/>
  <c r="I1707" i="3"/>
  <c r="D1707" i="2" s="1"/>
  <c r="I1643" i="3"/>
  <c r="D1643" i="2" s="1"/>
  <c r="I1531" i="3"/>
  <c r="D1531" i="2" s="1"/>
  <c r="I34" i="3"/>
  <c r="D34" i="2" s="1"/>
  <c r="K34" i="2" s="1"/>
  <c r="I2159" i="3"/>
  <c r="D2159" i="2" s="1"/>
  <c r="I2127" i="3"/>
  <c r="D2127" i="2" s="1"/>
  <c r="I2095" i="3"/>
  <c r="D2095" i="2" s="1"/>
  <c r="I2063" i="3"/>
  <c r="D2063" i="2" s="1"/>
  <c r="I2031" i="3"/>
  <c r="D2031" i="2" s="1"/>
  <c r="I1999" i="3"/>
  <c r="D1999" i="2" s="1"/>
  <c r="I1967" i="3"/>
  <c r="D1967" i="2" s="1"/>
  <c r="I1935" i="3"/>
  <c r="D1935" i="2" s="1"/>
  <c r="I1903" i="3"/>
  <c r="D1903" i="2" s="1"/>
  <c r="I1871" i="3"/>
  <c r="D1871" i="2" s="1"/>
  <c r="I1839" i="3"/>
  <c r="D1839" i="2" s="1"/>
  <c r="I1807" i="3"/>
  <c r="D1807" i="2" s="1"/>
  <c r="I1775" i="3"/>
  <c r="D1775" i="2" s="1"/>
  <c r="I1743" i="3"/>
  <c r="D1743" i="2" s="1"/>
  <c r="I1711" i="3"/>
  <c r="D1711" i="2" s="1"/>
  <c r="I1679" i="3"/>
  <c r="D1679" i="2" s="1"/>
  <c r="I1647" i="3"/>
  <c r="D1647" i="2" s="1"/>
  <c r="I1615" i="3"/>
  <c r="D1615" i="2" s="1"/>
  <c r="I1583" i="3"/>
  <c r="D1583" i="2" s="1"/>
  <c r="I1551" i="3"/>
  <c r="D1551" i="2" s="1"/>
  <c r="I1519" i="3"/>
  <c r="D1519" i="2" s="1"/>
  <c r="I1487" i="3"/>
  <c r="D1487" i="2" s="1"/>
  <c r="I1455" i="3"/>
  <c r="D1455" i="2" s="1"/>
  <c r="I1423" i="3"/>
  <c r="D1423" i="2" s="1"/>
  <c r="I1391" i="3"/>
  <c r="D1391" i="2" s="1"/>
  <c r="I1359" i="3"/>
  <c r="D1359" i="2" s="1"/>
  <c r="I1327" i="3"/>
  <c r="D1327" i="2" s="1"/>
  <c r="I1295" i="3"/>
  <c r="D1295" i="2" s="1"/>
  <c r="I1263" i="3"/>
  <c r="D1263" i="2" s="1"/>
  <c r="I1231" i="3"/>
  <c r="D1231" i="2" s="1"/>
  <c r="I1199" i="3"/>
  <c r="D1199" i="2" s="1"/>
  <c r="I1167" i="3"/>
  <c r="D1167" i="2" s="1"/>
  <c r="I1135" i="3"/>
  <c r="D1135" i="2" s="1"/>
  <c r="I1103" i="3"/>
  <c r="D1103" i="2" s="1"/>
  <c r="I1071" i="3"/>
  <c r="D1071" i="2" s="1"/>
  <c r="I1039" i="3"/>
  <c r="D1039" i="2" s="1"/>
  <c r="I1007" i="3"/>
  <c r="D1007" i="2" s="1"/>
  <c r="I975" i="3"/>
  <c r="D975" i="2" s="1"/>
  <c r="I943" i="3"/>
  <c r="D943" i="2" s="1"/>
  <c r="I911" i="3"/>
  <c r="D911" i="2" s="1"/>
  <c r="I879" i="3"/>
  <c r="D879" i="2" s="1"/>
  <c r="I847" i="3"/>
  <c r="D847" i="2" s="1"/>
  <c r="I815" i="3"/>
  <c r="D815" i="2" s="1"/>
  <c r="I783" i="3"/>
  <c r="D783" i="2" s="1"/>
  <c r="I751" i="3"/>
  <c r="D751" i="2" s="1"/>
  <c r="I666" i="3"/>
  <c r="D666" i="2" s="1"/>
  <c r="I234" i="3"/>
  <c r="D234" i="2" s="1"/>
  <c r="K234" i="2" s="1"/>
  <c r="I2163" i="3"/>
  <c r="D2163" i="2" s="1"/>
  <c r="I2083" i="3"/>
  <c r="D2083" i="2" s="1"/>
  <c r="I2011" i="3"/>
  <c r="D2011" i="2" s="1"/>
  <c r="I1923" i="3"/>
  <c r="D1923" i="2" s="1"/>
  <c r="I18" i="3"/>
  <c r="D18" i="2" s="1"/>
  <c r="K18" i="2" s="1"/>
  <c r="I118" i="3"/>
  <c r="D118" i="2" s="1"/>
  <c r="K118" i="2" s="1"/>
  <c r="I102" i="3"/>
  <c r="D102" i="2" s="1"/>
  <c r="K102" i="2" s="1"/>
  <c r="I86" i="3"/>
  <c r="D86" i="2" s="1"/>
  <c r="K86" i="2" s="1"/>
  <c r="I70" i="3"/>
  <c r="D70" i="2" s="1"/>
  <c r="K70" i="2" s="1"/>
  <c r="I54" i="3"/>
  <c r="D54" i="2" s="1"/>
  <c r="K54" i="2" s="1"/>
  <c r="I38" i="3"/>
  <c r="D38" i="2" s="1"/>
  <c r="K38" i="2" s="1"/>
  <c r="I2165" i="3"/>
  <c r="D2165" i="2" s="1"/>
  <c r="I2133" i="3"/>
  <c r="D2133" i="2" s="1"/>
  <c r="I2101" i="3"/>
  <c r="D2101" i="2" s="1"/>
  <c r="I2069" i="3"/>
  <c r="D2069" i="2" s="1"/>
  <c r="I2037" i="3"/>
  <c r="D2037" i="2" s="1"/>
  <c r="I2005" i="3"/>
  <c r="D2005" i="2" s="1"/>
  <c r="I1973" i="3"/>
  <c r="D1973" i="2" s="1"/>
  <c r="I1941" i="3"/>
  <c r="D1941" i="2" s="1"/>
  <c r="I1909" i="3"/>
  <c r="D1909" i="2" s="1"/>
  <c r="I1877" i="3"/>
  <c r="D1877" i="2" s="1"/>
  <c r="I1845" i="3"/>
  <c r="D1845" i="2" s="1"/>
  <c r="I1813" i="3"/>
  <c r="D1813" i="2" s="1"/>
  <c r="I1781" i="3"/>
  <c r="D1781" i="2" s="1"/>
  <c r="I1749" i="3"/>
  <c r="D1749" i="2" s="1"/>
  <c r="I1717" i="3"/>
  <c r="D1717" i="2" s="1"/>
  <c r="I1685" i="3"/>
  <c r="D1685" i="2" s="1"/>
  <c r="I1653" i="3"/>
  <c r="D1653" i="2" s="1"/>
  <c r="I1621" i="3"/>
  <c r="D1621" i="2" s="1"/>
  <c r="I1589" i="3"/>
  <c r="D1589" i="2" s="1"/>
  <c r="I1549" i="3"/>
  <c r="D1549" i="2" s="1"/>
  <c r="I1509" i="3"/>
  <c r="D1509" i="2" s="1"/>
  <c r="I1469" i="3"/>
  <c r="D1469" i="2" s="1"/>
  <c r="I1421" i="3"/>
  <c r="D1421" i="2" s="1"/>
  <c r="I1381" i="3"/>
  <c r="D1381" i="2" s="1"/>
  <c r="I1341" i="3"/>
  <c r="D1341" i="2" s="1"/>
  <c r="I1293" i="3"/>
  <c r="D1293" i="2" s="1"/>
  <c r="I1253" i="3"/>
  <c r="D1253" i="2" s="1"/>
  <c r="I1213" i="3"/>
  <c r="D1213" i="2" s="1"/>
  <c r="I1165" i="3"/>
  <c r="D1165" i="2" s="1"/>
  <c r="I1125" i="3"/>
  <c r="D1125" i="2" s="1"/>
  <c r="I1085" i="3"/>
  <c r="D1085" i="2" s="1"/>
  <c r="I1037" i="3"/>
  <c r="D1037" i="2" s="1"/>
  <c r="I997" i="3"/>
  <c r="D997" i="2" s="1"/>
  <c r="I933" i="3"/>
  <c r="D933" i="2" s="1"/>
  <c r="I869" i="3"/>
  <c r="D869" i="2" s="1"/>
  <c r="I805" i="3"/>
  <c r="D805" i="2" s="1"/>
  <c r="I738" i="3"/>
  <c r="D738" i="2" s="1"/>
  <c r="I213" i="3"/>
  <c r="D213" i="2" s="1"/>
  <c r="K213" i="2" s="1"/>
  <c r="I748" i="3"/>
  <c r="D748" i="2" s="1"/>
  <c r="I684" i="3"/>
  <c r="D684" i="2" s="1"/>
  <c r="I620" i="3"/>
  <c r="D620" i="2" s="1"/>
  <c r="I306" i="3"/>
  <c r="D306" i="2" s="1"/>
  <c r="I221" i="3"/>
  <c r="D221" i="2" s="1"/>
  <c r="K221" i="2" s="1"/>
  <c r="I17" i="3"/>
  <c r="D17" i="2" s="1"/>
  <c r="K17" i="2" s="1"/>
  <c r="I115" i="3"/>
  <c r="D115" i="2" s="1"/>
  <c r="K115" i="2" s="1"/>
  <c r="I99" i="3"/>
  <c r="D99" i="2" s="1"/>
  <c r="K99" i="2" s="1"/>
  <c r="I83" i="3"/>
  <c r="D83" i="2" s="1"/>
  <c r="K83" i="2" s="1"/>
  <c r="I67" i="3"/>
  <c r="D67" i="2" s="1"/>
  <c r="K67" i="2" s="1"/>
  <c r="I51" i="3"/>
  <c r="D51" i="2" s="1"/>
  <c r="K51" i="2" s="1"/>
  <c r="I35" i="3"/>
  <c r="D35" i="2" s="1"/>
  <c r="K35" i="2" s="1"/>
  <c r="I2178" i="3"/>
  <c r="D2178" i="2" s="1"/>
  <c r="I2162" i="3"/>
  <c r="D2162" i="2" s="1"/>
  <c r="I2146" i="3"/>
  <c r="D2146" i="2" s="1"/>
  <c r="I2130" i="3"/>
  <c r="D2130" i="2" s="1"/>
  <c r="I2114" i="3"/>
  <c r="D2114" i="2" s="1"/>
  <c r="I2098" i="3"/>
  <c r="D2098" i="2" s="1"/>
  <c r="I2082" i="3"/>
  <c r="D2082" i="2" s="1"/>
  <c r="I2066" i="3"/>
  <c r="D2066" i="2" s="1"/>
  <c r="I2050" i="3"/>
  <c r="D2050" i="2" s="1"/>
  <c r="I2034" i="3"/>
  <c r="D2034" i="2" s="1"/>
  <c r="I2018" i="3"/>
  <c r="D2018" i="2" s="1"/>
  <c r="I2002" i="3"/>
  <c r="D2002" i="2" s="1"/>
  <c r="I1986" i="3"/>
  <c r="D1986" i="2" s="1"/>
  <c r="I1970" i="3"/>
  <c r="D1970" i="2" s="1"/>
  <c r="I1954" i="3"/>
  <c r="D1954" i="2" s="1"/>
  <c r="I1938" i="3"/>
  <c r="D1938" i="2" s="1"/>
  <c r="I1922" i="3"/>
  <c r="D1922" i="2" s="1"/>
  <c r="I1906" i="3"/>
  <c r="D1906" i="2" s="1"/>
  <c r="I1890" i="3"/>
  <c r="D1890" i="2" s="1"/>
  <c r="I1874" i="3"/>
  <c r="D1874" i="2" s="1"/>
  <c r="I1858" i="3"/>
  <c r="D1858" i="2" s="1"/>
  <c r="I1842" i="3"/>
  <c r="D1842" i="2" s="1"/>
  <c r="I1826" i="3"/>
  <c r="D1826" i="2" s="1"/>
  <c r="I1810" i="3"/>
  <c r="D1810" i="2" s="1"/>
  <c r="I1794" i="3"/>
  <c r="D1794" i="2" s="1"/>
  <c r="I1778" i="3"/>
  <c r="D1778" i="2" s="1"/>
  <c r="I1762" i="3"/>
  <c r="D1762" i="2" s="1"/>
  <c r="I1746" i="3"/>
  <c r="D1746" i="2" s="1"/>
  <c r="I1730" i="3"/>
  <c r="D1730" i="2" s="1"/>
  <c r="I1714" i="3"/>
  <c r="D1714" i="2" s="1"/>
  <c r="I1698" i="3"/>
  <c r="D1698" i="2" s="1"/>
  <c r="I1682" i="3"/>
  <c r="D1682" i="2" s="1"/>
  <c r="I1666" i="3"/>
  <c r="D1666" i="2" s="1"/>
  <c r="I1650" i="3"/>
  <c r="D1650" i="2" s="1"/>
  <c r="I1634" i="3"/>
  <c r="D1634" i="2" s="1"/>
  <c r="I1618" i="3"/>
  <c r="D1618" i="2" s="1"/>
  <c r="I1602" i="3"/>
  <c r="D1602" i="2" s="1"/>
  <c r="I1586" i="3"/>
  <c r="D1586" i="2" s="1"/>
  <c r="I1570" i="3"/>
  <c r="D1570" i="2" s="1"/>
  <c r="I1554" i="3"/>
  <c r="D1554" i="2" s="1"/>
  <c r="I1538" i="3"/>
  <c r="D1538" i="2" s="1"/>
  <c r="I1522" i="3"/>
  <c r="D1522" i="2" s="1"/>
  <c r="I1506" i="3"/>
  <c r="D1506" i="2" s="1"/>
  <c r="I1490" i="3"/>
  <c r="D1490" i="2" s="1"/>
  <c r="I1474" i="3"/>
  <c r="D1474" i="2" s="1"/>
  <c r="I1458" i="3"/>
  <c r="D1458" i="2" s="1"/>
  <c r="I1442" i="3"/>
  <c r="D1442" i="2" s="1"/>
  <c r="I1426" i="3"/>
  <c r="D1426" i="2" s="1"/>
  <c r="I1410" i="3"/>
  <c r="D1410" i="2" s="1"/>
  <c r="I1394" i="3"/>
  <c r="D1394" i="2" s="1"/>
  <c r="I1378" i="3"/>
  <c r="D1378" i="2" s="1"/>
  <c r="I1362" i="3"/>
  <c r="D1362" i="2" s="1"/>
  <c r="I1346" i="3"/>
  <c r="D1346" i="2" s="1"/>
  <c r="I1330" i="3"/>
  <c r="D1330" i="2" s="1"/>
  <c r="I1314" i="3"/>
  <c r="D1314" i="2" s="1"/>
  <c r="I1298" i="3"/>
  <c r="D1298" i="2" s="1"/>
  <c r="I1282" i="3"/>
  <c r="D1282" i="2" s="1"/>
  <c r="I1262" i="3"/>
  <c r="D1262" i="2" s="1"/>
  <c r="I1230" i="3"/>
  <c r="D1230" i="2" s="1"/>
  <c r="I1198" i="3"/>
  <c r="D1198" i="2" s="1"/>
  <c r="I1166" i="3"/>
  <c r="D1166" i="2" s="1"/>
  <c r="I1134" i="3"/>
  <c r="D1134" i="2" s="1"/>
  <c r="I1102" i="3"/>
  <c r="D1102" i="2" s="1"/>
  <c r="I1070" i="3"/>
  <c r="D1070" i="2" s="1"/>
  <c r="I1038" i="3"/>
  <c r="D1038" i="2" s="1"/>
  <c r="I1006" i="3"/>
  <c r="D1006" i="2" s="1"/>
  <c r="I974" i="3"/>
  <c r="D974" i="2" s="1"/>
  <c r="I942" i="3"/>
  <c r="D942" i="2" s="1"/>
  <c r="I910" i="3"/>
  <c r="D910" i="2" s="1"/>
  <c r="I878" i="3"/>
  <c r="D878" i="2" s="1"/>
  <c r="I846" i="3"/>
  <c r="D846" i="2" s="1"/>
  <c r="I814" i="3"/>
  <c r="D814" i="2" s="1"/>
  <c r="I782" i="3"/>
  <c r="D782" i="2" s="1"/>
  <c r="I750" i="3"/>
  <c r="D750" i="2" s="1"/>
  <c r="I622" i="3"/>
  <c r="D622" i="2" s="1"/>
  <c r="I229" i="3"/>
  <c r="D229" i="2" s="1"/>
  <c r="K229" i="2" s="1"/>
  <c r="I640" i="3"/>
  <c r="D640" i="2" s="1"/>
  <c r="I130" i="3"/>
  <c r="D130" i="2" s="1"/>
  <c r="K130" i="2" s="1"/>
  <c r="I550" i="3"/>
  <c r="D550" i="2" s="1"/>
  <c r="I486" i="3"/>
  <c r="D486" i="2" s="1"/>
  <c r="I400" i="3"/>
  <c r="D400" i="2" s="1"/>
  <c r="I244" i="3"/>
  <c r="D244" i="2" s="1"/>
  <c r="K244" i="2" s="1"/>
  <c r="I581" i="3"/>
  <c r="D581" i="2" s="1"/>
  <c r="I315" i="3"/>
  <c r="D315" i="2" s="1"/>
  <c r="I2059" i="3"/>
  <c r="D2059" i="2" s="1"/>
  <c r="I1915" i="3"/>
  <c r="D1915" i="2" s="1"/>
  <c r="I1787" i="3"/>
  <c r="D1787" i="2" s="1"/>
  <c r="I1651" i="3"/>
  <c r="D1651" i="2" s="1"/>
  <c r="I1587" i="3"/>
  <c r="D1587" i="2" s="1"/>
  <c r="I1515" i="3"/>
  <c r="D1515" i="2" s="1"/>
  <c r="I1451" i="3"/>
  <c r="D1451" i="2" s="1"/>
  <c r="I1387" i="3"/>
  <c r="D1387" i="2" s="1"/>
  <c r="I1355" i="3"/>
  <c r="D1355" i="2" s="1"/>
  <c r="I1291" i="3"/>
  <c r="D1291" i="2" s="1"/>
  <c r="I1259" i="3"/>
  <c r="D1259" i="2" s="1"/>
  <c r="I1195" i="3"/>
  <c r="D1195" i="2" s="1"/>
  <c r="I1163" i="3"/>
  <c r="D1163" i="2" s="1"/>
  <c r="I1099" i="3"/>
  <c r="D1099" i="2" s="1"/>
  <c r="I1035" i="3"/>
  <c r="D1035" i="2" s="1"/>
  <c r="I1003" i="3"/>
  <c r="D1003" i="2" s="1"/>
  <c r="I939" i="3"/>
  <c r="D939" i="2" s="1"/>
  <c r="I907" i="3"/>
  <c r="D907" i="2" s="1"/>
  <c r="I843" i="3"/>
  <c r="D843" i="2" s="1"/>
  <c r="I779" i="3"/>
  <c r="D779" i="2" s="1"/>
  <c r="I746" i="3"/>
  <c r="D746" i="2" s="1"/>
  <c r="I618" i="3"/>
  <c r="D618" i="2" s="1"/>
  <c r="I8" i="3"/>
  <c r="D8" i="2" s="1"/>
  <c r="K8" i="2" s="1"/>
  <c r="I104" i="3"/>
  <c r="D104" i="2" s="1"/>
  <c r="K104" i="2" s="1"/>
  <c r="I72" i="3"/>
  <c r="D72" i="2" s="1"/>
  <c r="K72" i="2" s="1"/>
  <c r="I40" i="3"/>
  <c r="D40" i="2" s="1"/>
  <c r="K40" i="2" s="1"/>
  <c r="I2177" i="3"/>
  <c r="D2177" i="2" s="1"/>
  <c r="I2113" i="3"/>
  <c r="D2113" i="2" s="1"/>
  <c r="I2081" i="3"/>
  <c r="D2081" i="2" s="1"/>
  <c r="I2017" i="3"/>
  <c r="D2017" i="2" s="1"/>
  <c r="I1985" i="3"/>
  <c r="D1985" i="2" s="1"/>
  <c r="I1921" i="3"/>
  <c r="D1921" i="2" s="1"/>
  <c r="I1857" i="3"/>
  <c r="D1857" i="2" s="1"/>
  <c r="I1825" i="3"/>
  <c r="D1825" i="2" s="1"/>
  <c r="I1761" i="3"/>
  <c r="D1761" i="2" s="1"/>
  <c r="I1729" i="3"/>
  <c r="D1729" i="2" s="1"/>
  <c r="I1665" i="3"/>
  <c r="D1665" i="2" s="1"/>
  <c r="I1601" i="3"/>
  <c r="D1601" i="2" s="1"/>
  <c r="I1537" i="3"/>
  <c r="D1537" i="2" s="1"/>
  <c r="I1313" i="3"/>
  <c r="D1313" i="2" s="1"/>
  <c r="I2179" i="3"/>
  <c r="D2179" i="2" s="1"/>
  <c r="I2019" i="3"/>
  <c r="D2019" i="2" s="1"/>
  <c r="I1899" i="3"/>
  <c r="D1899" i="2" s="1"/>
  <c r="I1835" i="3"/>
  <c r="D1835" i="2" s="1"/>
  <c r="I1771" i="3"/>
  <c r="D1771" i="2" s="1"/>
  <c r="I1699" i="3"/>
  <c r="D1699" i="2" s="1"/>
  <c r="I1635" i="3"/>
  <c r="D1635" i="2" s="1"/>
  <c r="I1579" i="3"/>
  <c r="D1579" i="2" s="1"/>
  <c r="I1547" i="3"/>
  <c r="D1547" i="2" s="1"/>
  <c r="I1507" i="3"/>
  <c r="D1507" i="2" s="1"/>
  <c r="I1475" i="3"/>
  <c r="D1475" i="2" s="1"/>
  <c r="I1443" i="3"/>
  <c r="D1443" i="2" s="1"/>
  <c r="I1411" i="3"/>
  <c r="D1411" i="2" s="1"/>
  <c r="I1379" i="3"/>
  <c r="D1379" i="2" s="1"/>
  <c r="I1347" i="3"/>
  <c r="D1347" i="2" s="1"/>
  <c r="I1315" i="3"/>
  <c r="D1315" i="2" s="1"/>
  <c r="I1283" i="3"/>
  <c r="D1283" i="2" s="1"/>
  <c r="I1251" i="3"/>
  <c r="D1251" i="2" s="1"/>
  <c r="I1219" i="3"/>
  <c r="D1219" i="2" s="1"/>
  <c r="I1187" i="3"/>
  <c r="D1187" i="2" s="1"/>
  <c r="I1155" i="3"/>
  <c r="D1155" i="2" s="1"/>
  <c r="I1123" i="3"/>
  <c r="D1123" i="2" s="1"/>
  <c r="I1091" i="3"/>
  <c r="D1091" i="2" s="1"/>
  <c r="I1059" i="3"/>
  <c r="D1059" i="2" s="1"/>
  <c r="I1027" i="3"/>
  <c r="D1027" i="2" s="1"/>
  <c r="I995" i="3"/>
  <c r="D995" i="2" s="1"/>
  <c r="I963" i="3"/>
  <c r="D963" i="2" s="1"/>
  <c r="I931" i="3"/>
  <c r="D931" i="2" s="1"/>
  <c r="I899" i="3"/>
  <c r="D899" i="2" s="1"/>
  <c r="I867" i="3"/>
  <c r="D867" i="2" s="1"/>
  <c r="I835" i="3"/>
  <c r="D835" i="2" s="1"/>
  <c r="I803" i="3"/>
  <c r="D803" i="2" s="1"/>
  <c r="I771" i="3"/>
  <c r="D771" i="2" s="1"/>
  <c r="I650" i="3"/>
  <c r="D650" i="2" s="1"/>
  <c r="I341" i="3"/>
  <c r="D341" i="2" s="1"/>
  <c r="I20" i="3"/>
  <c r="D20" i="2" s="1"/>
  <c r="K20" i="2" s="1"/>
  <c r="I116" i="3"/>
  <c r="D116" i="2" s="1"/>
  <c r="K116" i="2" s="1"/>
  <c r="I100" i="3"/>
  <c r="D100" i="2" s="1"/>
  <c r="K100" i="2" s="1"/>
  <c r="I84" i="3"/>
  <c r="D84" i="2" s="1"/>
  <c r="K84" i="2" s="1"/>
  <c r="I68" i="3"/>
  <c r="D68" i="2" s="1"/>
  <c r="K68" i="2" s="1"/>
  <c r="I52" i="3"/>
  <c r="D52" i="2" s="1"/>
  <c r="K52" i="2" s="1"/>
  <c r="I36" i="3"/>
  <c r="D36" i="2" s="1"/>
  <c r="K36" i="2" s="1"/>
  <c r="I2169" i="3"/>
  <c r="D2169" i="2" s="1"/>
  <c r="I2137" i="3"/>
  <c r="D2137" i="2" s="1"/>
  <c r="I2105" i="3"/>
  <c r="D2105" i="2" s="1"/>
  <c r="I2073" i="3"/>
  <c r="D2073" i="2" s="1"/>
  <c r="I2041" i="3"/>
  <c r="D2041" i="2" s="1"/>
  <c r="I2009" i="3"/>
  <c r="D2009" i="2" s="1"/>
  <c r="I1977" i="3"/>
  <c r="D1977" i="2" s="1"/>
  <c r="I1945" i="3"/>
  <c r="D1945" i="2" s="1"/>
  <c r="I1913" i="3"/>
  <c r="D1913" i="2" s="1"/>
  <c r="I1881" i="3"/>
  <c r="D1881" i="2" s="1"/>
  <c r="I1849" i="3"/>
  <c r="D1849" i="2" s="1"/>
  <c r="I1817" i="3"/>
  <c r="D1817" i="2" s="1"/>
  <c r="I1785" i="3"/>
  <c r="D1785" i="2" s="1"/>
  <c r="I1753" i="3"/>
  <c r="D1753" i="2" s="1"/>
  <c r="I1721" i="3"/>
  <c r="D1721" i="2" s="1"/>
  <c r="I1689" i="3"/>
  <c r="D1689" i="2" s="1"/>
  <c r="I1657" i="3"/>
  <c r="D1657" i="2" s="1"/>
  <c r="I1625" i="3"/>
  <c r="D1625" i="2" s="1"/>
  <c r="I1593" i="3"/>
  <c r="D1593" i="2" s="1"/>
  <c r="I1561" i="3"/>
  <c r="D1561" i="2" s="1"/>
  <c r="I1529" i="3"/>
  <c r="D1529" i="2" s="1"/>
  <c r="I1497" i="3"/>
  <c r="D1497" i="2" s="1"/>
  <c r="I1465" i="3"/>
  <c r="D1465" i="2" s="1"/>
  <c r="I1433" i="3"/>
  <c r="D1433" i="2" s="1"/>
  <c r="I1401" i="3"/>
  <c r="D1401" i="2" s="1"/>
  <c r="I1369" i="3"/>
  <c r="D1369" i="2" s="1"/>
  <c r="I1337" i="3"/>
  <c r="D1337" i="2" s="1"/>
  <c r="I1305" i="3"/>
  <c r="D1305" i="2" s="1"/>
  <c r="I1273" i="3"/>
  <c r="D1273" i="2" s="1"/>
  <c r="I1241" i="3"/>
  <c r="D1241" i="2" s="1"/>
  <c r="I1209" i="3"/>
  <c r="D1209" i="2" s="1"/>
  <c r="I1177" i="3"/>
  <c r="D1177" i="2" s="1"/>
  <c r="I1145" i="3"/>
  <c r="D1145" i="2" s="1"/>
  <c r="I1113" i="3"/>
  <c r="D1113" i="2" s="1"/>
  <c r="I1081" i="3"/>
  <c r="D1081" i="2" s="1"/>
  <c r="I1049" i="3"/>
  <c r="D1049" i="2" s="1"/>
  <c r="I1017" i="3"/>
  <c r="D1017" i="2" s="1"/>
  <c r="I985" i="3"/>
  <c r="D985" i="2" s="1"/>
  <c r="I953" i="3"/>
  <c r="D953" i="2" s="1"/>
  <c r="I921" i="3"/>
  <c r="D921" i="2" s="1"/>
  <c r="I889" i="3"/>
  <c r="D889" i="2" s="1"/>
  <c r="I857" i="3"/>
  <c r="D857" i="2" s="1"/>
  <c r="I825" i="3"/>
  <c r="D825" i="2" s="1"/>
  <c r="I793" i="3"/>
  <c r="D793" i="2" s="1"/>
  <c r="I761" i="3"/>
  <c r="D761" i="2" s="1"/>
  <c r="I722" i="3"/>
  <c r="D722" i="2" s="1"/>
  <c r="I4" i="3"/>
  <c r="D4" i="2" s="1"/>
  <c r="K4" i="2" s="1"/>
  <c r="I2123" i="3"/>
  <c r="D2123" i="2" s="1"/>
  <c r="I2051" i="3"/>
  <c r="D2051" i="2" s="1"/>
  <c r="I1963" i="3"/>
  <c r="D1963" i="2" s="1"/>
  <c r="I1891" i="3"/>
  <c r="D1891" i="2" s="1"/>
  <c r="I1811" i="3"/>
  <c r="D1811" i="2" s="1"/>
  <c r="I1747" i="3"/>
  <c r="D1747" i="2" s="1"/>
  <c r="I1691" i="3"/>
  <c r="D1691" i="2" s="1"/>
  <c r="I1627" i="3"/>
  <c r="D1627" i="2" s="1"/>
  <c r="I2183" i="3"/>
  <c r="D2183" i="2" s="1"/>
  <c r="I2151" i="3"/>
  <c r="D2151" i="2" s="1"/>
  <c r="I2119" i="3"/>
  <c r="D2119" i="2" s="1"/>
  <c r="I2087" i="3"/>
  <c r="D2087" i="2" s="1"/>
  <c r="I2055" i="3"/>
  <c r="D2055" i="2" s="1"/>
  <c r="I2023" i="3"/>
  <c r="D2023" i="2" s="1"/>
  <c r="I1991" i="3"/>
  <c r="D1991" i="2" s="1"/>
  <c r="I1959" i="3"/>
  <c r="D1959" i="2" s="1"/>
  <c r="I1927" i="3"/>
  <c r="D1927" i="2" s="1"/>
  <c r="I1895" i="3"/>
  <c r="D1895" i="2" s="1"/>
  <c r="I1863" i="3"/>
  <c r="D1863" i="2" s="1"/>
  <c r="I1831" i="3"/>
  <c r="D1831" i="2" s="1"/>
  <c r="I1799" i="3"/>
  <c r="D1799" i="2" s="1"/>
  <c r="I1767" i="3"/>
  <c r="D1767" i="2" s="1"/>
  <c r="I1735" i="3"/>
  <c r="D1735" i="2" s="1"/>
  <c r="I1703" i="3"/>
  <c r="D1703" i="2" s="1"/>
  <c r="I1671" i="3"/>
  <c r="D1671" i="2" s="1"/>
  <c r="I1639" i="3"/>
  <c r="D1639" i="2" s="1"/>
  <c r="I1607" i="3"/>
  <c r="D1607" i="2" s="1"/>
  <c r="I1575" i="3"/>
  <c r="D1575" i="2" s="1"/>
  <c r="I1543" i="3"/>
  <c r="D1543" i="2" s="1"/>
  <c r="I1511" i="3"/>
  <c r="D1511" i="2" s="1"/>
  <c r="I1479" i="3"/>
  <c r="D1479" i="2" s="1"/>
  <c r="I1447" i="3"/>
  <c r="D1447" i="2" s="1"/>
  <c r="I1415" i="3"/>
  <c r="D1415" i="2" s="1"/>
  <c r="I1383" i="3"/>
  <c r="D1383" i="2" s="1"/>
  <c r="I1351" i="3"/>
  <c r="D1351" i="2" s="1"/>
  <c r="I1319" i="3"/>
  <c r="D1319" i="2" s="1"/>
  <c r="I1287" i="3"/>
  <c r="D1287" i="2" s="1"/>
  <c r="I1255" i="3"/>
  <c r="D1255" i="2" s="1"/>
  <c r="I1223" i="3"/>
  <c r="D1223" i="2" s="1"/>
  <c r="I1191" i="3"/>
  <c r="D1191" i="2" s="1"/>
  <c r="I1159" i="3"/>
  <c r="D1159" i="2" s="1"/>
  <c r="I1127" i="3"/>
  <c r="D1127" i="2" s="1"/>
  <c r="I1095" i="3"/>
  <c r="D1095" i="2" s="1"/>
  <c r="I1063" i="3"/>
  <c r="D1063" i="2" s="1"/>
  <c r="I1031" i="3"/>
  <c r="D1031" i="2" s="1"/>
  <c r="I999" i="3"/>
  <c r="D999" i="2" s="1"/>
  <c r="I967" i="3"/>
  <c r="D967" i="2" s="1"/>
  <c r="I935" i="3"/>
  <c r="D935" i="2" s="1"/>
  <c r="I903" i="3"/>
  <c r="D903" i="2" s="1"/>
  <c r="I871" i="3"/>
  <c r="D871" i="2" s="1"/>
  <c r="I839" i="3"/>
  <c r="D839" i="2" s="1"/>
  <c r="I807" i="3"/>
  <c r="D807" i="2" s="1"/>
  <c r="I775" i="3"/>
  <c r="D775" i="2" s="1"/>
  <c r="I698" i="3"/>
  <c r="D698" i="2" s="1"/>
  <c r="I2155" i="3"/>
  <c r="D2155" i="2" s="1"/>
  <c r="I2067" i="3"/>
  <c r="D2067" i="2" s="1"/>
  <c r="I1995" i="3"/>
  <c r="D1995" i="2" s="1"/>
  <c r="I1859" i="3"/>
  <c r="D1859" i="2" s="1"/>
  <c r="I14" i="3"/>
  <c r="D14" i="2" s="1"/>
  <c r="K14" i="2" s="1"/>
  <c r="I114" i="3"/>
  <c r="D114" i="2" s="1"/>
  <c r="K114" i="2" s="1"/>
  <c r="I98" i="3"/>
  <c r="D98" i="2" s="1"/>
  <c r="K98" i="2" s="1"/>
  <c r="I82" i="3"/>
  <c r="D82" i="2" s="1"/>
  <c r="K82" i="2" s="1"/>
  <c r="I66" i="3"/>
  <c r="D66" i="2" s="1"/>
  <c r="K66" i="2" s="1"/>
  <c r="I50" i="3"/>
  <c r="D50" i="2" s="1"/>
  <c r="K50" i="2" s="1"/>
  <c r="I32" i="3"/>
  <c r="D32" i="2" s="1"/>
  <c r="K32" i="2" s="1"/>
  <c r="I2157" i="3"/>
  <c r="D2157" i="2" s="1"/>
  <c r="I2125" i="3"/>
  <c r="D2125" i="2" s="1"/>
  <c r="I2093" i="3"/>
  <c r="D2093" i="2" s="1"/>
  <c r="I2061" i="3"/>
  <c r="D2061" i="2" s="1"/>
  <c r="I2029" i="3"/>
  <c r="D2029" i="2" s="1"/>
  <c r="I1997" i="3"/>
  <c r="D1997" i="2" s="1"/>
  <c r="I1965" i="3"/>
  <c r="D1965" i="2" s="1"/>
  <c r="I1933" i="3"/>
  <c r="D1933" i="2" s="1"/>
  <c r="I1901" i="3"/>
  <c r="D1901" i="2" s="1"/>
  <c r="I1869" i="3"/>
  <c r="D1869" i="2" s="1"/>
  <c r="I1837" i="3"/>
  <c r="D1837" i="2" s="1"/>
  <c r="I1805" i="3"/>
  <c r="D1805" i="2" s="1"/>
  <c r="I1773" i="3"/>
  <c r="D1773" i="2" s="1"/>
  <c r="I1741" i="3"/>
  <c r="D1741" i="2" s="1"/>
  <c r="I1709" i="3"/>
  <c r="D1709" i="2" s="1"/>
  <c r="I1677" i="3"/>
  <c r="D1677" i="2" s="1"/>
  <c r="I1645" i="3"/>
  <c r="D1645" i="2" s="1"/>
  <c r="I1613" i="3"/>
  <c r="D1613" i="2" s="1"/>
  <c r="I1581" i="3"/>
  <c r="D1581" i="2" s="1"/>
  <c r="I1541" i="3"/>
  <c r="D1541" i="2" s="1"/>
  <c r="I1501" i="3"/>
  <c r="D1501" i="2" s="1"/>
  <c r="I1453" i="3"/>
  <c r="D1453" i="2" s="1"/>
  <c r="I1413" i="3"/>
  <c r="D1413" i="2" s="1"/>
  <c r="I1373" i="3"/>
  <c r="D1373" i="2" s="1"/>
  <c r="I1325" i="3"/>
  <c r="D1325" i="2" s="1"/>
  <c r="I1285" i="3"/>
  <c r="D1285" i="2" s="1"/>
  <c r="I1245" i="3"/>
  <c r="D1245" i="2" s="1"/>
  <c r="I1197" i="3"/>
  <c r="D1197" i="2" s="1"/>
  <c r="I1157" i="3"/>
  <c r="D1157" i="2" s="1"/>
  <c r="I1117" i="3"/>
  <c r="D1117" i="2" s="1"/>
  <c r="I1069" i="3"/>
  <c r="D1069" i="2" s="1"/>
  <c r="I1029" i="3"/>
  <c r="D1029" i="2" s="1"/>
  <c r="I989" i="3"/>
  <c r="D989" i="2" s="1"/>
  <c r="I925" i="3"/>
  <c r="D925" i="2" s="1"/>
  <c r="I861" i="3"/>
  <c r="D861" i="2" s="1"/>
  <c r="I797" i="3"/>
  <c r="D797" i="2" s="1"/>
  <c r="I642" i="3"/>
  <c r="D642" i="2" s="1"/>
  <c r="I724" i="3"/>
  <c r="D724" i="2" s="1"/>
  <c r="I660" i="3"/>
  <c r="D660" i="2" s="1"/>
  <c r="I210" i="3"/>
  <c r="D210" i="2" s="1"/>
  <c r="K210" i="2" s="1"/>
  <c r="I125" i="3"/>
  <c r="D125" i="2" s="1"/>
  <c r="K125" i="2" s="1"/>
  <c r="I15" i="3"/>
  <c r="D15" i="2" s="1"/>
  <c r="K15" i="2" s="1"/>
  <c r="I113" i="3"/>
  <c r="D113" i="2" s="1"/>
  <c r="K113" i="2" s="1"/>
  <c r="I97" i="3"/>
  <c r="D97" i="2" s="1"/>
  <c r="K97" i="2" s="1"/>
  <c r="I81" i="3"/>
  <c r="D81" i="2" s="1"/>
  <c r="K81" i="2" s="1"/>
  <c r="I65" i="3"/>
  <c r="D65" i="2" s="1"/>
  <c r="K65" i="2" s="1"/>
  <c r="I49" i="3"/>
  <c r="D49" i="2" s="1"/>
  <c r="K49" i="2" s="1"/>
  <c r="I33" i="3"/>
  <c r="D33" i="2" s="1"/>
  <c r="K33" i="2" s="1"/>
  <c r="I2176" i="3"/>
  <c r="D2176" i="2" s="1"/>
  <c r="I2160" i="3"/>
  <c r="D2160" i="2" s="1"/>
  <c r="I2144" i="3"/>
  <c r="D2144" i="2" s="1"/>
  <c r="I2128" i="3"/>
  <c r="D2128" i="2" s="1"/>
  <c r="I2112" i="3"/>
  <c r="D2112" i="2" s="1"/>
  <c r="I2096" i="3"/>
  <c r="D2096" i="2" s="1"/>
  <c r="I2080" i="3"/>
  <c r="D2080" i="2" s="1"/>
  <c r="I2064" i="3"/>
  <c r="D2064" i="2" s="1"/>
  <c r="I2048" i="3"/>
  <c r="D2048" i="2" s="1"/>
  <c r="I2032" i="3"/>
  <c r="D2032" i="2" s="1"/>
  <c r="I2016" i="3"/>
  <c r="D2016" i="2" s="1"/>
  <c r="I2000" i="3"/>
  <c r="D2000" i="2" s="1"/>
  <c r="I1984" i="3"/>
  <c r="D1984" i="2" s="1"/>
  <c r="I1968" i="3"/>
  <c r="D1968" i="2" s="1"/>
  <c r="I1952" i="3"/>
  <c r="D1952" i="2" s="1"/>
  <c r="I1936" i="3"/>
  <c r="D1936" i="2" s="1"/>
  <c r="I1920" i="3"/>
  <c r="D1920" i="2" s="1"/>
  <c r="I1904" i="3"/>
  <c r="D1904" i="2" s="1"/>
  <c r="I1888" i="3"/>
  <c r="D1888" i="2" s="1"/>
  <c r="I1872" i="3"/>
  <c r="D1872" i="2" s="1"/>
  <c r="I1856" i="3"/>
  <c r="D1856" i="2" s="1"/>
  <c r="I1840" i="3"/>
  <c r="D1840" i="2" s="1"/>
  <c r="I1824" i="3"/>
  <c r="D1824" i="2" s="1"/>
  <c r="I1808" i="3"/>
  <c r="D1808" i="2" s="1"/>
  <c r="I1792" i="3"/>
  <c r="D1792" i="2" s="1"/>
  <c r="I1776" i="3"/>
  <c r="D1776" i="2" s="1"/>
  <c r="I1760" i="3"/>
  <c r="D1760" i="2" s="1"/>
  <c r="I1744" i="3"/>
  <c r="D1744" i="2" s="1"/>
  <c r="I1728" i="3"/>
  <c r="D1728" i="2" s="1"/>
  <c r="I1712" i="3"/>
  <c r="D1712" i="2" s="1"/>
  <c r="I1696" i="3"/>
  <c r="D1696" i="2" s="1"/>
  <c r="I1680" i="3"/>
  <c r="D1680" i="2" s="1"/>
  <c r="I1664" i="3"/>
  <c r="D1664" i="2" s="1"/>
  <c r="I1648" i="3"/>
  <c r="D1648" i="2" s="1"/>
  <c r="I1632" i="3"/>
  <c r="D1632" i="2" s="1"/>
  <c r="I1616" i="3"/>
  <c r="D1616" i="2" s="1"/>
  <c r="I1600" i="3"/>
  <c r="D1600" i="2" s="1"/>
  <c r="I1584" i="3"/>
  <c r="D1584" i="2" s="1"/>
  <c r="I1568" i="3"/>
  <c r="D1568" i="2" s="1"/>
  <c r="I1552" i="3"/>
  <c r="D1552" i="2" s="1"/>
  <c r="I1536" i="3"/>
  <c r="D1536" i="2" s="1"/>
  <c r="I1520" i="3"/>
  <c r="D1520" i="2" s="1"/>
  <c r="I1504" i="3"/>
  <c r="D1504" i="2" s="1"/>
  <c r="I1488" i="3"/>
  <c r="D1488" i="2" s="1"/>
  <c r="I1472" i="3"/>
  <c r="D1472" i="2" s="1"/>
  <c r="I1456" i="3"/>
  <c r="D1456" i="2" s="1"/>
  <c r="I1440" i="3"/>
  <c r="D1440" i="2" s="1"/>
  <c r="I1424" i="3"/>
  <c r="D1424" i="2" s="1"/>
  <c r="I1408" i="3"/>
  <c r="D1408" i="2" s="1"/>
  <c r="I1392" i="3"/>
  <c r="D1392" i="2" s="1"/>
  <c r="I1376" i="3"/>
  <c r="D1376" i="2" s="1"/>
  <c r="I1360" i="3"/>
  <c r="D1360" i="2" s="1"/>
  <c r="I1344" i="3"/>
  <c r="D1344" i="2" s="1"/>
  <c r="I1328" i="3"/>
  <c r="D1328" i="2" s="1"/>
  <c r="I1312" i="3"/>
  <c r="D1312" i="2" s="1"/>
  <c r="I1296" i="3"/>
  <c r="D1296" i="2" s="1"/>
  <c r="I1280" i="3"/>
  <c r="D1280" i="2" s="1"/>
  <c r="I1260" i="3"/>
  <c r="D1260" i="2" s="1"/>
  <c r="I1228" i="3"/>
  <c r="D1228" i="2" s="1"/>
  <c r="I1196" i="3"/>
  <c r="D1196" i="2" s="1"/>
  <c r="I1164" i="3"/>
  <c r="D1164" i="2" s="1"/>
  <c r="I1132" i="3"/>
  <c r="D1132" i="2" s="1"/>
  <c r="I1100" i="3"/>
  <c r="D1100" i="2" s="1"/>
  <c r="I1068" i="3"/>
  <c r="D1068" i="2" s="1"/>
  <c r="I1036" i="3"/>
  <c r="D1036" i="2" s="1"/>
  <c r="I1004" i="3"/>
  <c r="D1004" i="2" s="1"/>
  <c r="I972" i="3"/>
  <c r="D972" i="2" s="1"/>
  <c r="I940" i="3"/>
  <c r="D940" i="2" s="1"/>
  <c r="I908" i="3"/>
  <c r="D908" i="2" s="1"/>
  <c r="I876" i="3"/>
  <c r="D876" i="2" s="1"/>
  <c r="I844" i="3"/>
  <c r="D844" i="2" s="1"/>
  <c r="I812" i="3"/>
  <c r="D812" i="2" s="1"/>
  <c r="I780" i="3"/>
  <c r="D780" i="2" s="1"/>
  <c r="I662" i="3"/>
  <c r="D662" i="2" s="1"/>
  <c r="I218" i="3"/>
  <c r="D218" i="2" s="1"/>
  <c r="K218" i="2" s="1"/>
  <c r="I548" i="3"/>
  <c r="D548" i="2" s="1"/>
  <c r="I484" i="3"/>
  <c r="D484" i="2" s="1"/>
  <c r="I398" i="3"/>
  <c r="D398" i="2" s="1"/>
  <c r="I233" i="3"/>
  <c r="D233" i="2" s="1"/>
  <c r="K233" i="2" s="1"/>
  <c r="I579" i="3"/>
  <c r="D579" i="2" s="1"/>
  <c r="I312" i="3"/>
  <c r="D312" i="2" s="1"/>
  <c r="I1557" i="3"/>
  <c r="D1557" i="2" s="1"/>
  <c r="I1525" i="3"/>
  <c r="D1525" i="2" s="1"/>
  <c r="I1493" i="3"/>
  <c r="D1493" i="2" s="1"/>
  <c r="I1461" i="3"/>
  <c r="D1461" i="2" s="1"/>
  <c r="I1429" i="3"/>
  <c r="D1429" i="2" s="1"/>
  <c r="I1397" i="3"/>
  <c r="D1397" i="2" s="1"/>
  <c r="I1365" i="3"/>
  <c r="D1365" i="2" s="1"/>
  <c r="I1333" i="3"/>
  <c r="D1333" i="2" s="1"/>
  <c r="I1301" i="3"/>
  <c r="D1301" i="2" s="1"/>
  <c r="I1269" i="3"/>
  <c r="D1269" i="2" s="1"/>
  <c r="I1237" i="3"/>
  <c r="D1237" i="2" s="1"/>
  <c r="I1205" i="3"/>
  <c r="D1205" i="2" s="1"/>
  <c r="I1173" i="3"/>
  <c r="D1173" i="2" s="1"/>
  <c r="I1141" i="3"/>
  <c r="D1141" i="2" s="1"/>
  <c r="I1109" i="3"/>
  <c r="D1109" i="2" s="1"/>
  <c r="I1077" i="3"/>
  <c r="D1077" i="2" s="1"/>
  <c r="I1045" i="3"/>
  <c r="D1045" i="2" s="1"/>
  <c r="I1013" i="3"/>
  <c r="D1013" i="2" s="1"/>
  <c r="I981" i="3"/>
  <c r="D981" i="2" s="1"/>
  <c r="I949" i="3"/>
  <c r="D949" i="2" s="1"/>
  <c r="I917" i="3"/>
  <c r="D917" i="2" s="1"/>
  <c r="I885" i="3"/>
  <c r="D885" i="2" s="1"/>
  <c r="I853" i="3"/>
  <c r="D853" i="2" s="1"/>
  <c r="I821" i="3"/>
  <c r="D821" i="2" s="1"/>
  <c r="I789" i="3"/>
  <c r="D789" i="2" s="1"/>
  <c r="I757" i="3"/>
  <c r="D757" i="2" s="1"/>
  <c r="I674" i="3"/>
  <c r="D674" i="2" s="1"/>
  <c r="I266" i="3"/>
  <c r="D266" i="2" s="1"/>
  <c r="K266" i="2" s="1"/>
  <c r="I170" i="3"/>
  <c r="D170" i="2" s="1"/>
  <c r="K170" i="2" s="1"/>
  <c r="I3" i="3"/>
  <c r="D3" i="2" s="1"/>
  <c r="K3" i="2" s="1"/>
  <c r="I732" i="3"/>
  <c r="D732" i="2" s="1"/>
  <c r="I700" i="3"/>
  <c r="D700" i="2" s="1"/>
  <c r="I668" i="3"/>
  <c r="D668" i="2" s="1"/>
  <c r="I636" i="3"/>
  <c r="D636" i="2" s="1"/>
  <c r="I285" i="3"/>
  <c r="D285" i="2" s="1"/>
  <c r="I242" i="3"/>
  <c r="D242" i="2" s="1"/>
  <c r="K242" i="2" s="1"/>
  <c r="I157" i="3"/>
  <c r="D157" i="2" s="1"/>
  <c r="K157" i="2" s="1"/>
  <c r="I202" i="3"/>
  <c r="D202" i="2" s="1"/>
  <c r="K202" i="2" s="1"/>
  <c r="I21" i="3"/>
  <c r="D21" i="2" s="1"/>
  <c r="K21" i="2" s="1"/>
  <c r="I13" i="3"/>
  <c r="D13" i="2" s="1"/>
  <c r="K13" i="2" s="1"/>
  <c r="I5" i="3"/>
  <c r="D5" i="2" s="1"/>
  <c r="K5" i="2" s="1"/>
  <c r="I111" i="3"/>
  <c r="D111" i="2" s="1"/>
  <c r="K111" i="2" s="1"/>
  <c r="I103" i="3"/>
  <c r="D103" i="2" s="1"/>
  <c r="K103" i="2" s="1"/>
  <c r="I95" i="3"/>
  <c r="D95" i="2" s="1"/>
  <c r="K95" i="2" s="1"/>
  <c r="I87" i="3"/>
  <c r="D87" i="2" s="1"/>
  <c r="K87" i="2" s="1"/>
  <c r="I79" i="3"/>
  <c r="D79" i="2" s="1"/>
  <c r="K79" i="2" s="1"/>
  <c r="I71" i="3"/>
  <c r="D71" i="2" s="1"/>
  <c r="K71" i="2" s="1"/>
  <c r="I63" i="3"/>
  <c r="D63" i="2" s="1"/>
  <c r="K63" i="2" s="1"/>
  <c r="I55" i="3"/>
  <c r="D55" i="2" s="1"/>
  <c r="K55" i="2" s="1"/>
  <c r="I47" i="3"/>
  <c r="D47" i="2" s="1"/>
  <c r="K47" i="2" s="1"/>
  <c r="I39" i="3"/>
  <c r="D39" i="2" s="1"/>
  <c r="K39" i="2" s="1"/>
  <c r="I31" i="3"/>
  <c r="D31" i="2" s="1"/>
  <c r="K31" i="2" s="1"/>
  <c r="I2182" i="3"/>
  <c r="D2182" i="2" s="1"/>
  <c r="I2174" i="3"/>
  <c r="D2174" i="2" s="1"/>
  <c r="I2166" i="3"/>
  <c r="D2166" i="2" s="1"/>
  <c r="I2158" i="3"/>
  <c r="D2158" i="2" s="1"/>
  <c r="I2150" i="3"/>
  <c r="D2150" i="2" s="1"/>
  <c r="I2142" i="3"/>
  <c r="D2142" i="2" s="1"/>
  <c r="I2134" i="3"/>
  <c r="D2134" i="2" s="1"/>
  <c r="I2126" i="3"/>
  <c r="D2126" i="2" s="1"/>
  <c r="I2118" i="3"/>
  <c r="D2118" i="2" s="1"/>
  <c r="I2110" i="3"/>
  <c r="D2110" i="2" s="1"/>
  <c r="I2102" i="3"/>
  <c r="D2102" i="2" s="1"/>
  <c r="I2094" i="3"/>
  <c r="D2094" i="2" s="1"/>
  <c r="I2086" i="3"/>
  <c r="D2086" i="2" s="1"/>
  <c r="I2078" i="3"/>
  <c r="D2078" i="2" s="1"/>
  <c r="I2070" i="3"/>
  <c r="D2070" i="2" s="1"/>
  <c r="I2062" i="3"/>
  <c r="D2062" i="2" s="1"/>
  <c r="I2054" i="3"/>
  <c r="D2054" i="2" s="1"/>
  <c r="I2046" i="3"/>
  <c r="D2046" i="2" s="1"/>
  <c r="I2038" i="3"/>
  <c r="D2038" i="2" s="1"/>
  <c r="I2030" i="3"/>
  <c r="D2030" i="2" s="1"/>
  <c r="I2022" i="3"/>
  <c r="D2022" i="2" s="1"/>
  <c r="I2014" i="3"/>
  <c r="D2014" i="2" s="1"/>
  <c r="I2006" i="3"/>
  <c r="D2006" i="2" s="1"/>
  <c r="I1998" i="3"/>
  <c r="D1998" i="2" s="1"/>
  <c r="I1990" i="3"/>
  <c r="D1990" i="2" s="1"/>
  <c r="I1982" i="3"/>
  <c r="D1982" i="2" s="1"/>
  <c r="I1974" i="3"/>
  <c r="D1974" i="2" s="1"/>
  <c r="I1966" i="3"/>
  <c r="D1966" i="2" s="1"/>
  <c r="I1958" i="3"/>
  <c r="D1958" i="2" s="1"/>
  <c r="I1950" i="3"/>
  <c r="D1950" i="2" s="1"/>
  <c r="I1942" i="3"/>
  <c r="D1942" i="2" s="1"/>
  <c r="I1934" i="3"/>
  <c r="D1934" i="2" s="1"/>
  <c r="I1926" i="3"/>
  <c r="D1926" i="2" s="1"/>
  <c r="I1918" i="3"/>
  <c r="D1918" i="2" s="1"/>
  <c r="I1910" i="3"/>
  <c r="D1910" i="2" s="1"/>
  <c r="I1902" i="3"/>
  <c r="D1902" i="2" s="1"/>
  <c r="I1894" i="3"/>
  <c r="D1894" i="2" s="1"/>
  <c r="I1886" i="3"/>
  <c r="D1886" i="2" s="1"/>
  <c r="I1878" i="3"/>
  <c r="D1878" i="2" s="1"/>
  <c r="I1870" i="3"/>
  <c r="D1870" i="2" s="1"/>
  <c r="I1862" i="3"/>
  <c r="D1862" i="2" s="1"/>
  <c r="I1854" i="3"/>
  <c r="D1854" i="2" s="1"/>
  <c r="I1846" i="3"/>
  <c r="D1846" i="2" s="1"/>
  <c r="I1838" i="3"/>
  <c r="D1838" i="2" s="1"/>
  <c r="I1830" i="3"/>
  <c r="D1830" i="2" s="1"/>
  <c r="I1822" i="3"/>
  <c r="D1822" i="2" s="1"/>
  <c r="I1814" i="3"/>
  <c r="D1814" i="2" s="1"/>
  <c r="I1806" i="3"/>
  <c r="D1806" i="2" s="1"/>
  <c r="I1798" i="3"/>
  <c r="D1798" i="2" s="1"/>
  <c r="I1790" i="3"/>
  <c r="D1790" i="2" s="1"/>
  <c r="I1782" i="3"/>
  <c r="D1782" i="2" s="1"/>
  <c r="I1774" i="3"/>
  <c r="D1774" i="2" s="1"/>
  <c r="I1766" i="3"/>
  <c r="D1766" i="2" s="1"/>
  <c r="I1758" i="3"/>
  <c r="D1758" i="2" s="1"/>
  <c r="I1750" i="3"/>
  <c r="D1750" i="2" s="1"/>
  <c r="I1742" i="3"/>
  <c r="D1742" i="2" s="1"/>
  <c r="I1734" i="3"/>
  <c r="D1734" i="2" s="1"/>
  <c r="I1726" i="3"/>
  <c r="D1726" i="2" s="1"/>
  <c r="I1718" i="3"/>
  <c r="D1718" i="2" s="1"/>
  <c r="I1710" i="3"/>
  <c r="D1710" i="2" s="1"/>
  <c r="I1702" i="3"/>
  <c r="D1702" i="2" s="1"/>
  <c r="I1694" i="3"/>
  <c r="D1694" i="2" s="1"/>
  <c r="I1686" i="3"/>
  <c r="D1686" i="2" s="1"/>
  <c r="I1678" i="3"/>
  <c r="D1678" i="2" s="1"/>
  <c r="I1670" i="3"/>
  <c r="D1670" i="2" s="1"/>
  <c r="I1662" i="3"/>
  <c r="D1662" i="2" s="1"/>
  <c r="I1654" i="3"/>
  <c r="D1654" i="2" s="1"/>
  <c r="I1646" i="3"/>
  <c r="D1646" i="2" s="1"/>
  <c r="I1638" i="3"/>
  <c r="D1638" i="2" s="1"/>
  <c r="I1630" i="3"/>
  <c r="D1630" i="2" s="1"/>
  <c r="I1622" i="3"/>
  <c r="D1622" i="2" s="1"/>
  <c r="I1614" i="3"/>
  <c r="D1614" i="2" s="1"/>
  <c r="I1606" i="3"/>
  <c r="D1606" i="2" s="1"/>
  <c r="I1598" i="3"/>
  <c r="D1598" i="2" s="1"/>
  <c r="I1590" i="3"/>
  <c r="D1590" i="2" s="1"/>
  <c r="I1582" i="3"/>
  <c r="D1582" i="2" s="1"/>
  <c r="I1574" i="3"/>
  <c r="D1574" i="2" s="1"/>
  <c r="I1566" i="3"/>
  <c r="D1566" i="2" s="1"/>
  <c r="I1558" i="3"/>
  <c r="D1558" i="2" s="1"/>
  <c r="I1550" i="3"/>
  <c r="D1550" i="2" s="1"/>
  <c r="I1542" i="3"/>
  <c r="D1542" i="2" s="1"/>
  <c r="I1534" i="3"/>
  <c r="D1534" i="2" s="1"/>
  <c r="I1526" i="3"/>
  <c r="D1526" i="2" s="1"/>
  <c r="I1518" i="3"/>
  <c r="D1518" i="2" s="1"/>
  <c r="I1510" i="3"/>
  <c r="D1510" i="2" s="1"/>
  <c r="I1502" i="3"/>
  <c r="D1502" i="2" s="1"/>
  <c r="I1494" i="3"/>
  <c r="D1494" i="2" s="1"/>
  <c r="I1486" i="3"/>
  <c r="D1486" i="2" s="1"/>
  <c r="I1478" i="3"/>
  <c r="D1478" i="2" s="1"/>
  <c r="I1470" i="3"/>
  <c r="D1470" i="2" s="1"/>
  <c r="I1462" i="3"/>
  <c r="D1462" i="2" s="1"/>
  <c r="I1454" i="3"/>
  <c r="D1454" i="2" s="1"/>
  <c r="I1446" i="3"/>
  <c r="D1446" i="2" s="1"/>
  <c r="I1438" i="3"/>
  <c r="D1438" i="2" s="1"/>
  <c r="I1430" i="3"/>
  <c r="D1430" i="2" s="1"/>
  <c r="I1422" i="3"/>
  <c r="D1422" i="2" s="1"/>
  <c r="I1414" i="3"/>
  <c r="D1414" i="2" s="1"/>
  <c r="I1406" i="3"/>
  <c r="D1406" i="2" s="1"/>
  <c r="I1398" i="3"/>
  <c r="D1398" i="2" s="1"/>
  <c r="I1390" i="3"/>
  <c r="D1390" i="2" s="1"/>
  <c r="I1382" i="3"/>
  <c r="D1382" i="2" s="1"/>
  <c r="I1374" i="3"/>
  <c r="D1374" i="2" s="1"/>
  <c r="I1366" i="3"/>
  <c r="D1366" i="2" s="1"/>
  <c r="I1358" i="3"/>
  <c r="D1358" i="2" s="1"/>
  <c r="I1350" i="3"/>
  <c r="D1350" i="2" s="1"/>
  <c r="I1342" i="3"/>
  <c r="D1342" i="2" s="1"/>
  <c r="I1334" i="3"/>
  <c r="D1334" i="2" s="1"/>
  <c r="I1326" i="3"/>
  <c r="D1326" i="2" s="1"/>
  <c r="I1318" i="3"/>
  <c r="D1318" i="2" s="1"/>
  <c r="I1310" i="3"/>
  <c r="D1310" i="2" s="1"/>
  <c r="I1302" i="3"/>
  <c r="D1302" i="2" s="1"/>
  <c r="I1294" i="3"/>
  <c r="D1294" i="2" s="1"/>
  <c r="I1286" i="3"/>
  <c r="D1286" i="2" s="1"/>
  <c r="I1278" i="3"/>
  <c r="D1278" i="2" s="1"/>
  <c r="I1270" i="3"/>
  <c r="D1270" i="2" s="1"/>
  <c r="I1254" i="3"/>
  <c r="D1254" i="2" s="1"/>
  <c r="I1238" i="3"/>
  <c r="D1238" i="2" s="1"/>
  <c r="I1222" i="3"/>
  <c r="D1222" i="2" s="1"/>
  <c r="I1206" i="3"/>
  <c r="D1206" i="2" s="1"/>
  <c r="I1190" i="3"/>
  <c r="D1190" i="2" s="1"/>
  <c r="I1174" i="3"/>
  <c r="D1174" i="2" s="1"/>
  <c r="I1158" i="3"/>
  <c r="D1158" i="2" s="1"/>
  <c r="I1142" i="3"/>
  <c r="D1142" i="2" s="1"/>
  <c r="I1126" i="3"/>
  <c r="D1126" i="2" s="1"/>
  <c r="I1110" i="3"/>
  <c r="D1110" i="2" s="1"/>
  <c r="I1094" i="3"/>
  <c r="D1094" i="2" s="1"/>
  <c r="I1078" i="3"/>
  <c r="D1078" i="2" s="1"/>
  <c r="I1062" i="3"/>
  <c r="D1062" i="2" s="1"/>
  <c r="I1046" i="3"/>
  <c r="D1046" i="2" s="1"/>
  <c r="I1030" i="3"/>
  <c r="D1030" i="2" s="1"/>
  <c r="I1014" i="3"/>
  <c r="D1014" i="2" s="1"/>
  <c r="I998" i="3"/>
  <c r="D998" i="2" s="1"/>
  <c r="I982" i="3"/>
  <c r="D982" i="2" s="1"/>
  <c r="I966" i="3"/>
  <c r="D966" i="2" s="1"/>
  <c r="I950" i="3"/>
  <c r="D950" i="2" s="1"/>
  <c r="I934" i="3"/>
  <c r="D934" i="2" s="1"/>
  <c r="I918" i="3"/>
  <c r="D918" i="2" s="1"/>
  <c r="I902" i="3"/>
  <c r="D902" i="2" s="1"/>
  <c r="I886" i="3"/>
  <c r="D886" i="2" s="1"/>
  <c r="I870" i="3"/>
  <c r="D870" i="2" s="1"/>
  <c r="I854" i="3"/>
  <c r="D854" i="2" s="1"/>
  <c r="I838" i="3"/>
  <c r="D838" i="2" s="1"/>
  <c r="I822" i="3"/>
  <c r="D822" i="2" s="1"/>
  <c r="I806" i="3"/>
  <c r="D806" i="2" s="1"/>
  <c r="I790" i="3"/>
  <c r="D790" i="2" s="1"/>
  <c r="I774" i="3"/>
  <c r="D774" i="2" s="1"/>
  <c r="I758" i="3"/>
  <c r="D758" i="2" s="1"/>
  <c r="I718" i="3"/>
  <c r="D718" i="2" s="1"/>
  <c r="I654" i="3"/>
  <c r="D654" i="2" s="1"/>
  <c r="I186" i="3"/>
  <c r="D186" i="2" s="1"/>
  <c r="K186" i="2" s="1"/>
  <c r="I704" i="3"/>
  <c r="D704" i="2" s="1"/>
  <c r="I598" i="3"/>
  <c r="D598" i="2" s="1"/>
  <c r="I566" i="3"/>
  <c r="D566" i="2" s="1"/>
  <c r="I534" i="3"/>
  <c r="D534" i="2" s="1"/>
  <c r="I502" i="3"/>
  <c r="D502" i="2" s="1"/>
  <c r="I470" i="3"/>
  <c r="D470" i="2" s="1"/>
  <c r="I432" i="3"/>
  <c r="D432" i="2" s="1"/>
  <c r="I368" i="3"/>
  <c r="D368" i="2" s="1"/>
  <c r="I287" i="3"/>
  <c r="D287" i="2" s="1"/>
  <c r="I321" i="3"/>
  <c r="D321" i="2" s="1"/>
  <c r="I150" i="3"/>
  <c r="D150" i="2" s="1"/>
  <c r="K150" i="2" s="1"/>
  <c r="I645" i="3"/>
  <c r="D645" i="2" s="1"/>
  <c r="I517" i="3"/>
  <c r="D517" i="2" s="1"/>
  <c r="I389" i="3"/>
  <c r="D389" i="2" s="1"/>
  <c r="I973" i="3"/>
  <c r="D973" i="2" s="1"/>
  <c r="I941" i="3"/>
  <c r="D941" i="2" s="1"/>
  <c r="I909" i="3"/>
  <c r="D909" i="2" s="1"/>
  <c r="I877" i="3"/>
  <c r="D877" i="2" s="1"/>
  <c r="I845" i="3"/>
  <c r="D845" i="2" s="1"/>
  <c r="I813" i="3"/>
  <c r="D813" i="2" s="1"/>
  <c r="I781" i="3"/>
  <c r="D781" i="2" s="1"/>
  <c r="I706" i="3"/>
  <c r="D706" i="2" s="1"/>
  <c r="I740" i="3"/>
  <c r="D740" i="2" s="1"/>
  <c r="I708" i="3"/>
  <c r="D708" i="2" s="1"/>
  <c r="I676" i="3"/>
  <c r="D676" i="2" s="1"/>
  <c r="I644" i="3"/>
  <c r="D644" i="2" s="1"/>
  <c r="I612" i="3"/>
  <c r="D612" i="2" s="1"/>
  <c r="I317" i="3"/>
  <c r="D317" i="2" s="1"/>
  <c r="I274" i="3"/>
  <c r="D274" i="2" s="1"/>
  <c r="K274" i="2" s="1"/>
  <c r="I189" i="3"/>
  <c r="D189" i="2" s="1"/>
  <c r="K189" i="2" s="1"/>
  <c r="I146" i="3"/>
  <c r="D146" i="2" s="1"/>
  <c r="K146" i="2" s="1"/>
  <c r="I181" i="3"/>
  <c r="D181" i="2" s="1"/>
  <c r="K181" i="2" s="1"/>
  <c r="I2" i="3"/>
  <c r="D2" i="2" s="1"/>
  <c r="K2" i="2" s="1"/>
  <c r="I19" i="3"/>
  <c r="D19" i="2" s="1"/>
  <c r="K19" i="2" s="1"/>
  <c r="I11" i="3"/>
  <c r="D11" i="2" s="1"/>
  <c r="K11" i="2" s="1"/>
  <c r="I117" i="3"/>
  <c r="D117" i="2" s="1"/>
  <c r="K117" i="2" s="1"/>
  <c r="I109" i="3"/>
  <c r="D109" i="2" s="1"/>
  <c r="K109" i="2" s="1"/>
  <c r="I101" i="3"/>
  <c r="D101" i="2" s="1"/>
  <c r="K101" i="2" s="1"/>
  <c r="I93" i="3"/>
  <c r="D93" i="2" s="1"/>
  <c r="K93" i="2" s="1"/>
  <c r="I85" i="3"/>
  <c r="D85" i="2" s="1"/>
  <c r="K85" i="2" s="1"/>
  <c r="I77" i="3"/>
  <c r="D77" i="2" s="1"/>
  <c r="K77" i="2" s="1"/>
  <c r="I69" i="3"/>
  <c r="D69" i="2" s="1"/>
  <c r="K69" i="2" s="1"/>
  <c r="I61" i="3"/>
  <c r="D61" i="2" s="1"/>
  <c r="K61" i="2" s="1"/>
  <c r="I53" i="3"/>
  <c r="D53" i="2" s="1"/>
  <c r="K53" i="2" s="1"/>
  <c r="I45" i="3"/>
  <c r="D45" i="2" s="1"/>
  <c r="K45" i="2" s="1"/>
  <c r="I37" i="3"/>
  <c r="D37" i="2" s="1"/>
  <c r="K37" i="2" s="1"/>
  <c r="I29" i="3"/>
  <c r="D29" i="2" s="1"/>
  <c r="K29" i="2" s="1"/>
  <c r="I2180" i="3"/>
  <c r="D2180" i="2" s="1"/>
  <c r="I2172" i="3"/>
  <c r="D2172" i="2" s="1"/>
  <c r="I2164" i="3"/>
  <c r="D2164" i="2" s="1"/>
  <c r="I2156" i="3"/>
  <c r="D2156" i="2" s="1"/>
  <c r="I2148" i="3"/>
  <c r="D2148" i="2" s="1"/>
  <c r="I2140" i="3"/>
  <c r="D2140" i="2" s="1"/>
  <c r="I2132" i="3"/>
  <c r="D2132" i="2" s="1"/>
  <c r="I2124" i="3"/>
  <c r="D2124" i="2" s="1"/>
  <c r="I2116" i="3"/>
  <c r="D2116" i="2" s="1"/>
  <c r="I2108" i="3"/>
  <c r="D2108" i="2" s="1"/>
  <c r="I2100" i="3"/>
  <c r="D2100" i="2" s="1"/>
  <c r="I2092" i="3"/>
  <c r="D2092" i="2" s="1"/>
  <c r="I2084" i="3"/>
  <c r="D2084" i="2" s="1"/>
  <c r="I2076" i="3"/>
  <c r="D2076" i="2" s="1"/>
  <c r="I2068" i="3"/>
  <c r="D2068" i="2" s="1"/>
  <c r="I2060" i="3"/>
  <c r="D2060" i="2" s="1"/>
  <c r="I2052" i="3"/>
  <c r="D2052" i="2" s="1"/>
  <c r="I2044" i="3"/>
  <c r="D2044" i="2" s="1"/>
  <c r="I2036" i="3"/>
  <c r="D2036" i="2" s="1"/>
  <c r="I2028" i="3"/>
  <c r="D2028" i="2" s="1"/>
  <c r="I2020" i="3"/>
  <c r="D2020" i="2" s="1"/>
  <c r="I2012" i="3"/>
  <c r="D2012" i="2" s="1"/>
  <c r="I2004" i="3"/>
  <c r="D2004" i="2" s="1"/>
  <c r="I1996" i="3"/>
  <c r="D1996" i="2" s="1"/>
  <c r="I1988" i="3"/>
  <c r="D1988" i="2" s="1"/>
  <c r="I1980" i="3"/>
  <c r="D1980" i="2" s="1"/>
  <c r="I1972" i="3"/>
  <c r="D1972" i="2" s="1"/>
  <c r="I1964" i="3"/>
  <c r="D1964" i="2" s="1"/>
  <c r="I1956" i="3"/>
  <c r="D1956" i="2" s="1"/>
  <c r="I1948" i="3"/>
  <c r="D1948" i="2" s="1"/>
  <c r="I1940" i="3"/>
  <c r="D1940" i="2" s="1"/>
  <c r="I1932" i="3"/>
  <c r="D1932" i="2" s="1"/>
  <c r="I1924" i="3"/>
  <c r="D1924" i="2" s="1"/>
  <c r="I1916" i="3"/>
  <c r="D1916" i="2" s="1"/>
  <c r="I1908" i="3"/>
  <c r="D1908" i="2" s="1"/>
  <c r="I1900" i="3"/>
  <c r="D1900" i="2" s="1"/>
  <c r="I1892" i="3"/>
  <c r="D1892" i="2" s="1"/>
  <c r="I1884" i="3"/>
  <c r="D1884" i="2" s="1"/>
  <c r="I1876" i="3"/>
  <c r="D1876" i="2" s="1"/>
  <c r="I1868" i="3"/>
  <c r="D1868" i="2" s="1"/>
  <c r="I1860" i="3"/>
  <c r="D1860" i="2" s="1"/>
  <c r="I1852" i="3"/>
  <c r="D1852" i="2" s="1"/>
  <c r="I1844" i="3"/>
  <c r="D1844" i="2" s="1"/>
  <c r="I1836" i="3"/>
  <c r="D1836" i="2" s="1"/>
  <c r="I1828" i="3"/>
  <c r="D1828" i="2" s="1"/>
  <c r="I1820" i="3"/>
  <c r="D1820" i="2" s="1"/>
  <c r="I1812" i="3"/>
  <c r="D1812" i="2" s="1"/>
  <c r="I1804" i="3"/>
  <c r="D1804" i="2" s="1"/>
  <c r="I1796" i="3"/>
  <c r="D1796" i="2" s="1"/>
  <c r="I1788" i="3"/>
  <c r="D1788" i="2" s="1"/>
  <c r="I1780" i="3"/>
  <c r="D1780" i="2" s="1"/>
  <c r="I1772" i="3"/>
  <c r="D1772" i="2" s="1"/>
  <c r="I1764" i="3"/>
  <c r="D1764" i="2" s="1"/>
  <c r="I1756" i="3"/>
  <c r="D1756" i="2" s="1"/>
  <c r="I1748" i="3"/>
  <c r="D1748" i="2" s="1"/>
  <c r="I1740" i="3"/>
  <c r="D1740" i="2" s="1"/>
  <c r="I1732" i="3"/>
  <c r="D1732" i="2" s="1"/>
  <c r="I1724" i="3"/>
  <c r="D1724" i="2" s="1"/>
  <c r="I1716" i="3"/>
  <c r="D1716" i="2" s="1"/>
  <c r="I1708" i="3"/>
  <c r="D1708" i="2" s="1"/>
  <c r="I1700" i="3"/>
  <c r="D1700" i="2" s="1"/>
  <c r="I1692" i="3"/>
  <c r="D1692" i="2" s="1"/>
  <c r="I1684" i="3"/>
  <c r="D1684" i="2" s="1"/>
  <c r="I1676" i="3"/>
  <c r="D1676" i="2" s="1"/>
  <c r="I1668" i="3"/>
  <c r="D1668" i="2" s="1"/>
  <c r="I1660" i="3"/>
  <c r="D1660" i="2" s="1"/>
  <c r="I1652" i="3"/>
  <c r="D1652" i="2" s="1"/>
  <c r="I1644" i="3"/>
  <c r="D1644" i="2" s="1"/>
  <c r="I1636" i="3"/>
  <c r="D1636" i="2" s="1"/>
  <c r="I1628" i="3"/>
  <c r="D1628" i="2" s="1"/>
  <c r="I1620" i="3"/>
  <c r="D1620" i="2" s="1"/>
  <c r="I1612" i="3"/>
  <c r="D1612" i="2" s="1"/>
  <c r="I1604" i="3"/>
  <c r="D1604" i="2" s="1"/>
  <c r="I1596" i="3"/>
  <c r="D1596" i="2" s="1"/>
  <c r="I1588" i="3"/>
  <c r="D1588" i="2" s="1"/>
  <c r="I1580" i="3"/>
  <c r="D1580" i="2" s="1"/>
  <c r="I1572" i="3"/>
  <c r="D1572" i="2" s="1"/>
  <c r="I1564" i="3"/>
  <c r="D1564" i="2" s="1"/>
  <c r="I1556" i="3"/>
  <c r="D1556" i="2" s="1"/>
  <c r="I1548" i="3"/>
  <c r="D1548" i="2" s="1"/>
  <c r="I1540" i="3"/>
  <c r="D1540" i="2" s="1"/>
  <c r="I1532" i="3"/>
  <c r="D1532" i="2" s="1"/>
  <c r="I1524" i="3"/>
  <c r="D1524" i="2" s="1"/>
  <c r="I1516" i="3"/>
  <c r="D1516" i="2" s="1"/>
  <c r="I1508" i="3"/>
  <c r="D1508" i="2" s="1"/>
  <c r="I1500" i="3"/>
  <c r="D1500" i="2" s="1"/>
  <c r="I1492" i="3"/>
  <c r="D1492" i="2" s="1"/>
  <c r="I1484" i="3"/>
  <c r="D1484" i="2" s="1"/>
  <c r="I1476" i="3"/>
  <c r="D1476" i="2" s="1"/>
  <c r="I1468" i="3"/>
  <c r="D1468" i="2" s="1"/>
  <c r="I1460" i="3"/>
  <c r="D1460" i="2" s="1"/>
  <c r="I1452" i="3"/>
  <c r="D1452" i="2" s="1"/>
  <c r="I1444" i="3"/>
  <c r="D1444" i="2" s="1"/>
  <c r="I1436" i="3"/>
  <c r="D1436" i="2" s="1"/>
  <c r="I1428" i="3"/>
  <c r="D1428" i="2" s="1"/>
  <c r="I1420" i="3"/>
  <c r="D1420" i="2" s="1"/>
  <c r="I1412" i="3"/>
  <c r="D1412" i="2" s="1"/>
  <c r="I1404" i="3"/>
  <c r="D1404" i="2" s="1"/>
  <c r="I1396" i="3"/>
  <c r="D1396" i="2" s="1"/>
  <c r="I1388" i="3"/>
  <c r="D1388" i="2" s="1"/>
  <c r="I1380" i="3"/>
  <c r="D1380" i="2" s="1"/>
  <c r="I1372" i="3"/>
  <c r="D1372" i="2" s="1"/>
  <c r="I1364" i="3"/>
  <c r="D1364" i="2" s="1"/>
  <c r="I1356" i="3"/>
  <c r="D1356" i="2" s="1"/>
  <c r="I1348" i="3"/>
  <c r="D1348" i="2" s="1"/>
  <c r="I1340" i="3"/>
  <c r="D1340" i="2" s="1"/>
  <c r="I1332" i="3"/>
  <c r="D1332" i="2" s="1"/>
  <c r="I1324" i="3"/>
  <c r="D1324" i="2" s="1"/>
  <c r="I1316" i="3"/>
  <c r="D1316" i="2" s="1"/>
  <c r="I1308" i="3"/>
  <c r="D1308" i="2" s="1"/>
  <c r="I1300" i="3"/>
  <c r="D1300" i="2" s="1"/>
  <c r="I1292" i="3"/>
  <c r="D1292" i="2" s="1"/>
  <c r="I1284" i="3"/>
  <c r="D1284" i="2" s="1"/>
  <c r="I1276" i="3"/>
  <c r="D1276" i="2" s="1"/>
  <c r="I1268" i="3"/>
  <c r="D1268" i="2" s="1"/>
  <c r="I1252" i="3"/>
  <c r="D1252" i="2" s="1"/>
  <c r="I1236" i="3"/>
  <c r="D1236" i="2" s="1"/>
  <c r="I1220" i="3"/>
  <c r="D1220" i="2" s="1"/>
  <c r="I1204" i="3"/>
  <c r="D1204" i="2" s="1"/>
  <c r="I1188" i="3"/>
  <c r="D1188" i="2" s="1"/>
  <c r="I1172" i="3"/>
  <c r="D1172" i="2" s="1"/>
  <c r="I1156" i="3"/>
  <c r="D1156" i="2" s="1"/>
  <c r="I1140" i="3"/>
  <c r="D1140" i="2" s="1"/>
  <c r="I1124" i="3"/>
  <c r="D1124" i="2" s="1"/>
  <c r="I1108" i="3"/>
  <c r="D1108" i="2" s="1"/>
  <c r="I1092" i="3"/>
  <c r="D1092" i="2" s="1"/>
  <c r="I1076" i="3"/>
  <c r="D1076" i="2" s="1"/>
  <c r="I1060" i="3"/>
  <c r="D1060" i="2" s="1"/>
  <c r="I1044" i="3"/>
  <c r="D1044" i="2" s="1"/>
  <c r="I1028" i="3"/>
  <c r="D1028" i="2" s="1"/>
  <c r="I1012" i="3"/>
  <c r="D1012" i="2" s="1"/>
  <c r="I996" i="3"/>
  <c r="D996" i="2" s="1"/>
  <c r="I980" i="3"/>
  <c r="D980" i="2" s="1"/>
  <c r="I964" i="3"/>
  <c r="D964" i="2" s="1"/>
  <c r="I948" i="3"/>
  <c r="D948" i="2" s="1"/>
  <c r="I932" i="3"/>
  <c r="D932" i="2" s="1"/>
  <c r="I916" i="3"/>
  <c r="D916" i="2" s="1"/>
  <c r="I900" i="3"/>
  <c r="D900" i="2" s="1"/>
  <c r="I884" i="3"/>
  <c r="D884" i="2" s="1"/>
  <c r="I868" i="3"/>
  <c r="D868" i="2" s="1"/>
  <c r="I852" i="3"/>
  <c r="D852" i="2" s="1"/>
  <c r="I836" i="3"/>
  <c r="D836" i="2" s="1"/>
  <c r="I820" i="3"/>
  <c r="D820" i="2" s="1"/>
  <c r="I804" i="3"/>
  <c r="D804" i="2" s="1"/>
  <c r="I788" i="3"/>
  <c r="D788" i="2" s="1"/>
  <c r="I772" i="3"/>
  <c r="D772" i="2" s="1"/>
  <c r="I756" i="3"/>
  <c r="D756" i="2" s="1"/>
  <c r="I694" i="3"/>
  <c r="D694" i="2" s="1"/>
  <c r="I630" i="3"/>
  <c r="D630" i="2" s="1"/>
  <c r="I346" i="3"/>
  <c r="D346" i="2" s="1"/>
  <c r="I261" i="3"/>
  <c r="D261" i="2" s="1"/>
  <c r="K261" i="2" s="1"/>
  <c r="I744" i="3"/>
  <c r="D744" i="2" s="1"/>
  <c r="I616" i="3"/>
  <c r="D616" i="2" s="1"/>
  <c r="I205" i="3"/>
  <c r="D205" i="2" s="1"/>
  <c r="K205" i="2" s="1"/>
  <c r="I596" i="3"/>
  <c r="D596" i="2" s="1"/>
  <c r="I564" i="3"/>
  <c r="D564" i="2" s="1"/>
  <c r="I532" i="3"/>
  <c r="D532" i="2" s="1"/>
  <c r="I500" i="3"/>
  <c r="D500" i="2" s="1"/>
  <c r="I468" i="3"/>
  <c r="D468" i="2" s="1"/>
  <c r="I430" i="3"/>
  <c r="D430" i="2" s="1"/>
  <c r="I366" i="3"/>
  <c r="D366" i="2" s="1"/>
  <c r="I284" i="3"/>
  <c r="D284" i="2" s="1"/>
  <c r="I199" i="3"/>
  <c r="D199" i="2" s="1"/>
  <c r="K199" i="2" s="1"/>
  <c r="I318" i="3"/>
  <c r="D318" i="2" s="1"/>
  <c r="I643" i="3"/>
  <c r="D643" i="2" s="1"/>
  <c r="I515" i="3"/>
  <c r="D515" i="2" s="1"/>
  <c r="I387" i="3"/>
  <c r="D387" i="2" s="1"/>
  <c r="I227" i="3"/>
  <c r="D227" i="2" s="1"/>
  <c r="K227" i="2" s="1"/>
  <c r="I1266" i="3"/>
  <c r="D1266" i="2" s="1"/>
  <c r="I1258" i="3"/>
  <c r="D1258" i="2" s="1"/>
  <c r="I1250" i="3"/>
  <c r="D1250" i="2" s="1"/>
  <c r="I1242" i="3"/>
  <c r="D1242" i="2" s="1"/>
  <c r="I1234" i="3"/>
  <c r="D1234" i="2" s="1"/>
  <c r="I1226" i="3"/>
  <c r="D1226" i="2" s="1"/>
  <c r="I1218" i="3"/>
  <c r="D1218" i="2" s="1"/>
  <c r="I1210" i="3"/>
  <c r="D1210" i="2" s="1"/>
  <c r="I1202" i="3"/>
  <c r="D1202" i="2" s="1"/>
  <c r="I1194" i="3"/>
  <c r="D1194" i="2" s="1"/>
  <c r="I1186" i="3"/>
  <c r="D1186" i="2" s="1"/>
  <c r="I1178" i="3"/>
  <c r="D1178" i="2" s="1"/>
  <c r="I1170" i="3"/>
  <c r="D1170" i="2" s="1"/>
  <c r="I1162" i="3"/>
  <c r="D1162" i="2" s="1"/>
  <c r="I1154" i="3"/>
  <c r="D1154" i="2" s="1"/>
  <c r="I1146" i="3"/>
  <c r="D1146" i="2" s="1"/>
  <c r="I1138" i="3"/>
  <c r="D1138" i="2" s="1"/>
  <c r="I1130" i="3"/>
  <c r="D1130" i="2" s="1"/>
  <c r="I1122" i="3"/>
  <c r="D1122" i="2" s="1"/>
  <c r="I1114" i="3"/>
  <c r="D1114" i="2" s="1"/>
  <c r="I1106" i="3"/>
  <c r="D1106" i="2" s="1"/>
  <c r="I1098" i="3"/>
  <c r="D1098" i="2" s="1"/>
  <c r="I1090" i="3"/>
  <c r="D1090" i="2" s="1"/>
  <c r="I1082" i="3"/>
  <c r="D1082" i="2" s="1"/>
  <c r="I1074" i="3"/>
  <c r="D1074" i="2" s="1"/>
  <c r="I1066" i="3"/>
  <c r="D1066" i="2" s="1"/>
  <c r="I1058" i="3"/>
  <c r="D1058" i="2" s="1"/>
  <c r="I1050" i="3"/>
  <c r="D1050" i="2" s="1"/>
  <c r="I1042" i="3"/>
  <c r="D1042" i="2" s="1"/>
  <c r="I1034" i="3"/>
  <c r="D1034" i="2" s="1"/>
  <c r="I1026" i="3"/>
  <c r="D1026" i="2" s="1"/>
  <c r="I1018" i="3"/>
  <c r="D1018" i="2" s="1"/>
  <c r="I1010" i="3"/>
  <c r="D1010" i="2" s="1"/>
  <c r="I1002" i="3"/>
  <c r="D1002" i="2" s="1"/>
  <c r="I994" i="3"/>
  <c r="D994" i="2" s="1"/>
  <c r="I986" i="3"/>
  <c r="D986" i="2" s="1"/>
  <c r="I978" i="3"/>
  <c r="D978" i="2" s="1"/>
  <c r="I970" i="3"/>
  <c r="D970" i="2" s="1"/>
  <c r="I962" i="3"/>
  <c r="D962" i="2" s="1"/>
  <c r="I954" i="3"/>
  <c r="D954" i="2" s="1"/>
  <c r="I946" i="3"/>
  <c r="D946" i="2" s="1"/>
  <c r="I938" i="3"/>
  <c r="D938" i="2" s="1"/>
  <c r="I930" i="3"/>
  <c r="D930" i="2" s="1"/>
  <c r="I922" i="3"/>
  <c r="D922" i="2" s="1"/>
  <c r="I914" i="3"/>
  <c r="D914" i="2" s="1"/>
  <c r="I906" i="3"/>
  <c r="D906" i="2" s="1"/>
  <c r="I898" i="3"/>
  <c r="D898" i="2" s="1"/>
  <c r="I890" i="3"/>
  <c r="D890" i="2" s="1"/>
  <c r="I882" i="3"/>
  <c r="D882" i="2" s="1"/>
  <c r="I874" i="3"/>
  <c r="D874" i="2" s="1"/>
  <c r="I866" i="3"/>
  <c r="D866" i="2" s="1"/>
  <c r="I858" i="3"/>
  <c r="D858" i="2" s="1"/>
  <c r="I850" i="3"/>
  <c r="D850" i="2" s="1"/>
  <c r="I842" i="3"/>
  <c r="D842" i="2" s="1"/>
  <c r="I834" i="3"/>
  <c r="D834" i="2" s="1"/>
  <c r="I826" i="3"/>
  <c r="D826" i="2" s="1"/>
  <c r="I818" i="3"/>
  <c r="D818" i="2" s="1"/>
  <c r="I810" i="3"/>
  <c r="D810" i="2" s="1"/>
  <c r="I802" i="3"/>
  <c r="D802" i="2" s="1"/>
  <c r="I794" i="3"/>
  <c r="D794" i="2" s="1"/>
  <c r="I786" i="3"/>
  <c r="D786" i="2" s="1"/>
  <c r="I778" i="3"/>
  <c r="D778" i="2" s="1"/>
  <c r="I770" i="3"/>
  <c r="D770" i="2" s="1"/>
  <c r="I762" i="3"/>
  <c r="D762" i="2" s="1"/>
  <c r="I754" i="3"/>
  <c r="D754" i="2" s="1"/>
  <c r="I734" i="3"/>
  <c r="D734" i="2" s="1"/>
  <c r="I702" i="3"/>
  <c r="D702" i="2" s="1"/>
  <c r="I670" i="3"/>
  <c r="D670" i="2" s="1"/>
  <c r="I638" i="3"/>
  <c r="D638" i="2" s="1"/>
  <c r="I293" i="3"/>
  <c r="D293" i="2" s="1"/>
  <c r="I250" i="3"/>
  <c r="D250" i="2" s="1"/>
  <c r="K250" i="2" s="1"/>
  <c r="I165" i="3"/>
  <c r="D165" i="2" s="1"/>
  <c r="K165" i="2" s="1"/>
  <c r="I122" i="3"/>
  <c r="D122" i="2" s="1"/>
  <c r="K122" i="2" s="1"/>
  <c r="I736" i="3"/>
  <c r="D736" i="2" s="1"/>
  <c r="I672" i="3"/>
  <c r="D672" i="2" s="1"/>
  <c r="I258" i="3"/>
  <c r="D258" i="2" s="1"/>
  <c r="K258" i="2" s="1"/>
  <c r="I173" i="3"/>
  <c r="D173" i="2" s="1"/>
  <c r="K173" i="2" s="1"/>
  <c r="I606" i="3"/>
  <c r="D606" i="2" s="1"/>
  <c r="I590" i="3"/>
  <c r="D590" i="2" s="1"/>
  <c r="I574" i="3"/>
  <c r="D574" i="2" s="1"/>
  <c r="I558" i="3"/>
  <c r="D558" i="2" s="1"/>
  <c r="I542" i="3"/>
  <c r="D542" i="2" s="1"/>
  <c r="I526" i="3"/>
  <c r="D526" i="2" s="1"/>
  <c r="I510" i="3"/>
  <c r="D510" i="2" s="1"/>
  <c r="I494" i="3"/>
  <c r="D494" i="2" s="1"/>
  <c r="I478" i="3"/>
  <c r="D478" i="2" s="1"/>
  <c r="I462" i="3"/>
  <c r="D462" i="2" s="1"/>
  <c r="I444" i="3"/>
  <c r="D444" i="2" s="1"/>
  <c r="I416" i="3"/>
  <c r="D416" i="2" s="1"/>
  <c r="I384" i="3"/>
  <c r="D384" i="2" s="1"/>
  <c r="I351" i="3"/>
  <c r="D351" i="2" s="1"/>
  <c r="I308" i="3"/>
  <c r="D308" i="2" s="1"/>
  <c r="I223" i="3"/>
  <c r="D223" i="2" s="1"/>
  <c r="K223" i="2" s="1"/>
  <c r="I180" i="3"/>
  <c r="D180" i="2" s="1"/>
  <c r="K180" i="2" s="1"/>
  <c r="I278" i="3"/>
  <c r="D278" i="2" s="1"/>
  <c r="K278" i="2" s="1"/>
  <c r="I193" i="3"/>
  <c r="D193" i="2" s="1"/>
  <c r="K193" i="2" s="1"/>
  <c r="I741" i="3"/>
  <c r="D741" i="2" s="1"/>
  <c r="I677" i="3"/>
  <c r="D677" i="2" s="1"/>
  <c r="I613" i="3"/>
  <c r="D613" i="2" s="1"/>
  <c r="I549" i="3"/>
  <c r="D549" i="2" s="1"/>
  <c r="I485" i="3"/>
  <c r="D485" i="2" s="1"/>
  <c r="I421" i="3"/>
  <c r="D421" i="2" s="1"/>
  <c r="I357" i="3"/>
  <c r="D357" i="2" s="1"/>
  <c r="I272" i="3"/>
  <c r="D272" i="2" s="1"/>
  <c r="K272" i="2" s="1"/>
  <c r="I187" i="3"/>
  <c r="D187" i="2" s="1"/>
  <c r="K187" i="2" s="1"/>
  <c r="I1264" i="3"/>
  <c r="D1264" i="2" s="1"/>
  <c r="I1256" i="3"/>
  <c r="D1256" i="2" s="1"/>
  <c r="I1248" i="3"/>
  <c r="D1248" i="2" s="1"/>
  <c r="I1240" i="3"/>
  <c r="D1240" i="2" s="1"/>
  <c r="I1232" i="3"/>
  <c r="D1232" i="2" s="1"/>
  <c r="I1224" i="3"/>
  <c r="D1224" i="2" s="1"/>
  <c r="I1216" i="3"/>
  <c r="D1216" i="2" s="1"/>
  <c r="I1208" i="3"/>
  <c r="D1208" i="2" s="1"/>
  <c r="I1200" i="3"/>
  <c r="D1200" i="2" s="1"/>
  <c r="I1192" i="3"/>
  <c r="D1192" i="2" s="1"/>
  <c r="I1184" i="3"/>
  <c r="D1184" i="2" s="1"/>
  <c r="I1176" i="3"/>
  <c r="D1176" i="2" s="1"/>
  <c r="I1168" i="3"/>
  <c r="D1168" i="2" s="1"/>
  <c r="I1160" i="3"/>
  <c r="D1160" i="2" s="1"/>
  <c r="I1152" i="3"/>
  <c r="D1152" i="2" s="1"/>
  <c r="I1144" i="3"/>
  <c r="D1144" i="2" s="1"/>
  <c r="I1136" i="3"/>
  <c r="D1136" i="2" s="1"/>
  <c r="I1128" i="3"/>
  <c r="D1128" i="2" s="1"/>
  <c r="I1120" i="3"/>
  <c r="D1120" i="2" s="1"/>
  <c r="I1112" i="3"/>
  <c r="D1112" i="2" s="1"/>
  <c r="I1104" i="3"/>
  <c r="D1104" i="2" s="1"/>
  <c r="I1096" i="3"/>
  <c r="D1096" i="2" s="1"/>
  <c r="I1088" i="3"/>
  <c r="D1088" i="2" s="1"/>
  <c r="I1080" i="3"/>
  <c r="D1080" i="2" s="1"/>
  <c r="I1072" i="3"/>
  <c r="D1072" i="2" s="1"/>
  <c r="I1064" i="3"/>
  <c r="D1064" i="2" s="1"/>
  <c r="I1056" i="3"/>
  <c r="D1056" i="2" s="1"/>
  <c r="I1048" i="3"/>
  <c r="D1048" i="2" s="1"/>
  <c r="I1040" i="3"/>
  <c r="D1040" i="2" s="1"/>
  <c r="I1032" i="3"/>
  <c r="D1032" i="2" s="1"/>
  <c r="I1024" i="3"/>
  <c r="D1024" i="2" s="1"/>
  <c r="I1016" i="3"/>
  <c r="D1016" i="2" s="1"/>
  <c r="I1008" i="3"/>
  <c r="D1008" i="2" s="1"/>
  <c r="I1000" i="3"/>
  <c r="D1000" i="2" s="1"/>
  <c r="I992" i="3"/>
  <c r="D992" i="2" s="1"/>
  <c r="I984" i="3"/>
  <c r="D984" i="2" s="1"/>
  <c r="I976" i="3"/>
  <c r="D976" i="2" s="1"/>
  <c r="I968" i="3"/>
  <c r="D968" i="2" s="1"/>
  <c r="I960" i="3"/>
  <c r="D960" i="2" s="1"/>
  <c r="I952" i="3"/>
  <c r="D952" i="2" s="1"/>
  <c r="I944" i="3"/>
  <c r="D944" i="2" s="1"/>
  <c r="I936" i="3"/>
  <c r="D936" i="2" s="1"/>
  <c r="I928" i="3"/>
  <c r="D928" i="2" s="1"/>
  <c r="I920" i="3"/>
  <c r="D920" i="2" s="1"/>
  <c r="I912" i="3"/>
  <c r="D912" i="2" s="1"/>
  <c r="I904" i="3"/>
  <c r="D904" i="2" s="1"/>
  <c r="I896" i="3"/>
  <c r="D896" i="2" s="1"/>
  <c r="I888" i="3"/>
  <c r="D888" i="2" s="1"/>
  <c r="I880" i="3"/>
  <c r="D880" i="2" s="1"/>
  <c r="I872" i="3"/>
  <c r="D872" i="2" s="1"/>
  <c r="I864" i="3"/>
  <c r="D864" i="2" s="1"/>
  <c r="I856" i="3"/>
  <c r="D856" i="2" s="1"/>
  <c r="I848" i="3"/>
  <c r="D848" i="2" s="1"/>
  <c r="I840" i="3"/>
  <c r="D840" i="2" s="1"/>
  <c r="I832" i="3"/>
  <c r="D832" i="2" s="1"/>
  <c r="I824" i="3"/>
  <c r="D824" i="2" s="1"/>
  <c r="I816" i="3"/>
  <c r="D816" i="2" s="1"/>
  <c r="I808" i="3"/>
  <c r="D808" i="2" s="1"/>
  <c r="I800" i="3"/>
  <c r="D800" i="2" s="1"/>
  <c r="I792" i="3"/>
  <c r="D792" i="2" s="1"/>
  <c r="I784" i="3"/>
  <c r="D784" i="2" s="1"/>
  <c r="I776" i="3"/>
  <c r="D776" i="2" s="1"/>
  <c r="I768" i="3"/>
  <c r="D768" i="2" s="1"/>
  <c r="I760" i="3"/>
  <c r="D760" i="2" s="1"/>
  <c r="I752" i="3"/>
  <c r="D752" i="2" s="1"/>
  <c r="I742" i="3"/>
  <c r="D742" i="2" s="1"/>
  <c r="I710" i="3"/>
  <c r="D710" i="2" s="1"/>
  <c r="I678" i="3"/>
  <c r="D678" i="2" s="1"/>
  <c r="I646" i="3"/>
  <c r="D646" i="2" s="1"/>
  <c r="I614" i="3"/>
  <c r="D614" i="2" s="1"/>
  <c r="I325" i="3"/>
  <c r="D325" i="2" s="1"/>
  <c r="I282" i="3"/>
  <c r="D282" i="2" s="1"/>
  <c r="I197" i="3"/>
  <c r="D197" i="2" s="1"/>
  <c r="K197" i="2" s="1"/>
  <c r="I154" i="3"/>
  <c r="D154" i="2" s="1"/>
  <c r="K154" i="2" s="1"/>
  <c r="I712" i="3"/>
  <c r="D712" i="2" s="1"/>
  <c r="I648" i="3"/>
  <c r="D648" i="2" s="1"/>
  <c r="I333" i="3"/>
  <c r="D333" i="2" s="1"/>
  <c r="I162" i="3"/>
  <c r="D162" i="2" s="1"/>
  <c r="K162" i="2" s="1"/>
  <c r="I604" i="3"/>
  <c r="D604" i="2" s="1"/>
  <c r="I588" i="3"/>
  <c r="D588" i="2" s="1"/>
  <c r="I572" i="3"/>
  <c r="D572" i="2" s="1"/>
  <c r="I556" i="3"/>
  <c r="D556" i="2" s="1"/>
  <c r="I540" i="3"/>
  <c r="D540" i="2" s="1"/>
  <c r="I524" i="3"/>
  <c r="D524" i="2" s="1"/>
  <c r="I508" i="3"/>
  <c r="D508" i="2" s="1"/>
  <c r="I492" i="3"/>
  <c r="D492" i="2" s="1"/>
  <c r="I476" i="3"/>
  <c r="D476" i="2" s="1"/>
  <c r="I460" i="3"/>
  <c r="D460" i="2" s="1"/>
  <c r="I440" i="3"/>
  <c r="D440" i="2" s="1"/>
  <c r="I414" i="3"/>
  <c r="D414" i="2" s="1"/>
  <c r="I382" i="3"/>
  <c r="D382" i="2" s="1"/>
  <c r="I348" i="3"/>
  <c r="D348" i="2" s="1"/>
  <c r="I263" i="3"/>
  <c r="D263" i="2" s="1"/>
  <c r="K263" i="2" s="1"/>
  <c r="I220" i="3"/>
  <c r="D220" i="2" s="1"/>
  <c r="K220" i="2" s="1"/>
  <c r="I135" i="3"/>
  <c r="D135" i="2" s="1"/>
  <c r="K135" i="2" s="1"/>
  <c r="I190" i="3"/>
  <c r="D190" i="2" s="1"/>
  <c r="K190" i="2" s="1"/>
  <c r="I739" i="3"/>
  <c r="D739" i="2" s="1"/>
  <c r="I675" i="3"/>
  <c r="D675" i="2" s="1"/>
  <c r="I611" i="3"/>
  <c r="D611" i="2" s="1"/>
  <c r="I547" i="3"/>
  <c r="D547" i="2" s="1"/>
  <c r="I483" i="3"/>
  <c r="D483" i="2" s="1"/>
  <c r="I419" i="3"/>
  <c r="D419" i="2" s="1"/>
  <c r="I355" i="3"/>
  <c r="D355" i="2" s="1"/>
  <c r="I184" i="3"/>
  <c r="D184" i="2" s="1"/>
  <c r="K184" i="2" s="1"/>
  <c r="I720" i="3"/>
  <c r="D720" i="2" s="1"/>
  <c r="I688" i="3"/>
  <c r="D688" i="2" s="1"/>
  <c r="I656" i="3"/>
  <c r="D656" i="2" s="1"/>
  <c r="I624" i="3"/>
  <c r="D624" i="2" s="1"/>
  <c r="I322" i="3"/>
  <c r="D322" i="2" s="1"/>
  <c r="I237" i="3"/>
  <c r="D237" i="2" s="1"/>
  <c r="K237" i="2" s="1"/>
  <c r="I194" i="3"/>
  <c r="D194" i="2" s="1"/>
  <c r="K194" i="2" s="1"/>
  <c r="I610" i="3"/>
  <c r="D610" i="2" s="1"/>
  <c r="I602" i="3"/>
  <c r="D602" i="2" s="1"/>
  <c r="I594" i="3"/>
  <c r="D594" i="2" s="1"/>
  <c r="I586" i="3"/>
  <c r="D586" i="2" s="1"/>
  <c r="I578" i="3"/>
  <c r="D578" i="2" s="1"/>
  <c r="I570" i="3"/>
  <c r="D570" i="2" s="1"/>
  <c r="I562" i="3"/>
  <c r="D562" i="2" s="1"/>
  <c r="I554" i="3"/>
  <c r="D554" i="2" s="1"/>
  <c r="I546" i="3"/>
  <c r="D546" i="2" s="1"/>
  <c r="I538" i="3"/>
  <c r="D538" i="2" s="1"/>
  <c r="I530" i="3"/>
  <c r="D530" i="2" s="1"/>
  <c r="I522" i="3"/>
  <c r="D522" i="2" s="1"/>
  <c r="I514" i="3"/>
  <c r="D514" i="2" s="1"/>
  <c r="I506" i="3"/>
  <c r="D506" i="2" s="1"/>
  <c r="I498" i="3"/>
  <c r="D498" i="2" s="1"/>
  <c r="I490" i="3"/>
  <c r="D490" i="2" s="1"/>
  <c r="I482" i="3"/>
  <c r="D482" i="2" s="1"/>
  <c r="I474" i="3"/>
  <c r="D474" i="2" s="1"/>
  <c r="I466" i="3"/>
  <c r="D466" i="2" s="1"/>
  <c r="I458" i="3"/>
  <c r="D458" i="2" s="1"/>
  <c r="I448" i="3"/>
  <c r="D448" i="2" s="1"/>
  <c r="I438" i="3"/>
  <c r="D438" i="2" s="1"/>
  <c r="I424" i="3"/>
  <c r="D424" i="2" s="1"/>
  <c r="I408" i="3"/>
  <c r="D408" i="2" s="1"/>
  <c r="I392" i="3"/>
  <c r="D392" i="2" s="1"/>
  <c r="I376" i="3"/>
  <c r="D376" i="2" s="1"/>
  <c r="I360" i="3"/>
  <c r="D360" i="2" s="1"/>
  <c r="I340" i="3"/>
  <c r="D340" i="2" s="1"/>
  <c r="I319" i="3"/>
  <c r="D319" i="2" s="1"/>
  <c r="I276" i="3"/>
  <c r="D276" i="2" s="1"/>
  <c r="K276" i="2" s="1"/>
  <c r="I255" i="3"/>
  <c r="D255" i="2" s="1"/>
  <c r="K255" i="2" s="1"/>
  <c r="I212" i="3"/>
  <c r="D212" i="2" s="1"/>
  <c r="K212" i="2" s="1"/>
  <c r="I191" i="3"/>
  <c r="D191" i="2" s="1"/>
  <c r="K191" i="2" s="1"/>
  <c r="I148" i="3"/>
  <c r="D148" i="2" s="1"/>
  <c r="K148" i="2" s="1"/>
  <c r="I127" i="3"/>
  <c r="D127" i="2" s="1"/>
  <c r="K127" i="2" s="1"/>
  <c r="I342" i="3"/>
  <c r="D342" i="2" s="1"/>
  <c r="I257" i="3"/>
  <c r="D257" i="2" s="1"/>
  <c r="K257" i="2" s="1"/>
  <c r="I214" i="3"/>
  <c r="D214" i="2" s="1"/>
  <c r="K214" i="2" s="1"/>
  <c r="I129" i="3"/>
  <c r="D129" i="2" s="1"/>
  <c r="K129" i="2" s="1"/>
  <c r="I725" i="3"/>
  <c r="D725" i="2" s="1"/>
  <c r="I693" i="3"/>
  <c r="D693" i="2" s="1"/>
  <c r="I661" i="3"/>
  <c r="D661" i="2" s="1"/>
  <c r="I629" i="3"/>
  <c r="D629" i="2" s="1"/>
  <c r="I597" i="3"/>
  <c r="D597" i="2" s="1"/>
  <c r="I565" i="3"/>
  <c r="D565" i="2" s="1"/>
  <c r="I533" i="3"/>
  <c r="D533" i="2" s="1"/>
  <c r="I501" i="3"/>
  <c r="D501" i="2" s="1"/>
  <c r="I469" i="3"/>
  <c r="D469" i="2" s="1"/>
  <c r="I437" i="3"/>
  <c r="D437" i="2" s="1"/>
  <c r="I405" i="3"/>
  <c r="D405" i="2" s="1"/>
  <c r="I373" i="3"/>
  <c r="D373" i="2" s="1"/>
  <c r="I336" i="3"/>
  <c r="D336" i="2" s="1"/>
  <c r="I251" i="3"/>
  <c r="D251" i="2" s="1"/>
  <c r="K251" i="2" s="1"/>
  <c r="I208" i="3"/>
  <c r="D208" i="2" s="1"/>
  <c r="K208" i="2" s="1"/>
  <c r="I123" i="3"/>
  <c r="D123" i="2" s="1"/>
  <c r="K123" i="2" s="1"/>
  <c r="I728" i="3"/>
  <c r="D728" i="2" s="1"/>
  <c r="I696" i="3"/>
  <c r="D696" i="2" s="1"/>
  <c r="I664" i="3"/>
  <c r="D664" i="2" s="1"/>
  <c r="I632" i="3"/>
  <c r="D632" i="2" s="1"/>
  <c r="I354" i="3"/>
  <c r="D354" i="2" s="1"/>
  <c r="I269" i="3"/>
  <c r="D269" i="2" s="1"/>
  <c r="K269" i="2" s="1"/>
  <c r="I226" i="3"/>
  <c r="D226" i="2" s="1"/>
  <c r="K226" i="2" s="1"/>
  <c r="I141" i="3"/>
  <c r="D141" i="2" s="1"/>
  <c r="K141" i="2" s="1"/>
  <c r="I608" i="3"/>
  <c r="D608" i="2" s="1"/>
  <c r="I600" i="3"/>
  <c r="D600" i="2" s="1"/>
  <c r="I592" i="3"/>
  <c r="D592" i="2" s="1"/>
  <c r="I584" i="3"/>
  <c r="D584" i="2" s="1"/>
  <c r="I576" i="3"/>
  <c r="D576" i="2" s="1"/>
  <c r="I568" i="3"/>
  <c r="D568" i="2" s="1"/>
  <c r="I560" i="3"/>
  <c r="D560" i="2" s="1"/>
  <c r="I552" i="3"/>
  <c r="D552" i="2" s="1"/>
  <c r="I544" i="3"/>
  <c r="D544" i="2" s="1"/>
  <c r="I536" i="3"/>
  <c r="D536" i="2" s="1"/>
  <c r="I528" i="3"/>
  <c r="D528" i="2" s="1"/>
  <c r="I520" i="3"/>
  <c r="D520" i="2" s="1"/>
  <c r="I512" i="3"/>
  <c r="D512" i="2" s="1"/>
  <c r="I504" i="3"/>
  <c r="D504" i="2" s="1"/>
  <c r="I496" i="3"/>
  <c r="D496" i="2" s="1"/>
  <c r="I488" i="3"/>
  <c r="D488" i="2" s="1"/>
  <c r="I480" i="3"/>
  <c r="D480" i="2" s="1"/>
  <c r="I472" i="3"/>
  <c r="D472" i="2" s="1"/>
  <c r="I464" i="3"/>
  <c r="D464" i="2" s="1"/>
  <c r="I456" i="3"/>
  <c r="D456" i="2" s="1"/>
  <c r="I446" i="3"/>
  <c r="D446" i="2" s="1"/>
  <c r="I436" i="3"/>
  <c r="D436" i="2" s="1"/>
  <c r="I422" i="3"/>
  <c r="D422" i="2" s="1"/>
  <c r="I406" i="3"/>
  <c r="D406" i="2" s="1"/>
  <c r="I390" i="3"/>
  <c r="D390" i="2" s="1"/>
  <c r="I374" i="3"/>
  <c r="D374" i="2" s="1"/>
  <c r="I358" i="3"/>
  <c r="D358" i="2" s="1"/>
  <c r="I316" i="3"/>
  <c r="D316" i="2" s="1"/>
  <c r="I295" i="3"/>
  <c r="D295" i="2" s="1"/>
  <c r="I252" i="3"/>
  <c r="D252" i="2" s="1"/>
  <c r="K252" i="2" s="1"/>
  <c r="I231" i="3"/>
  <c r="D231" i="2" s="1"/>
  <c r="K231" i="2" s="1"/>
  <c r="I188" i="3"/>
  <c r="D188" i="2" s="1"/>
  <c r="K188" i="2" s="1"/>
  <c r="I167" i="3"/>
  <c r="D167" i="2" s="1"/>
  <c r="K167" i="2" s="1"/>
  <c r="I124" i="3"/>
  <c r="D124" i="2" s="1"/>
  <c r="K124" i="2" s="1"/>
  <c r="I297" i="3"/>
  <c r="D297" i="2" s="1"/>
  <c r="I254" i="3"/>
  <c r="D254" i="2" s="1"/>
  <c r="K254" i="2" s="1"/>
  <c r="I169" i="3"/>
  <c r="D169" i="2" s="1"/>
  <c r="K169" i="2" s="1"/>
  <c r="I126" i="3"/>
  <c r="D126" i="2" s="1"/>
  <c r="K126" i="2" s="1"/>
  <c r="I723" i="3"/>
  <c r="D723" i="2" s="1"/>
  <c r="I691" i="3"/>
  <c r="D691" i="2" s="1"/>
  <c r="I659" i="3"/>
  <c r="D659" i="2" s="1"/>
  <c r="I627" i="3"/>
  <c r="D627" i="2" s="1"/>
  <c r="I595" i="3"/>
  <c r="D595" i="2" s="1"/>
  <c r="I563" i="3"/>
  <c r="D563" i="2" s="1"/>
  <c r="I531" i="3"/>
  <c r="D531" i="2" s="1"/>
  <c r="I499" i="3"/>
  <c r="D499" i="2" s="1"/>
  <c r="I467" i="3"/>
  <c r="D467" i="2" s="1"/>
  <c r="I435" i="3"/>
  <c r="D435" i="2" s="1"/>
  <c r="I403" i="3"/>
  <c r="D403" i="2" s="1"/>
  <c r="I371" i="3"/>
  <c r="D371" i="2" s="1"/>
  <c r="I291" i="3"/>
  <c r="D291" i="2" s="1"/>
  <c r="I248" i="3"/>
  <c r="D248" i="2" s="1"/>
  <c r="K248" i="2" s="1"/>
  <c r="I163" i="3"/>
  <c r="D163" i="2" s="1"/>
  <c r="K163" i="2" s="1"/>
  <c r="I120" i="3"/>
  <c r="D120" i="2" s="1"/>
  <c r="K120" i="2" s="1"/>
  <c r="I428" i="3"/>
  <c r="D428" i="2" s="1"/>
  <c r="I420" i="3"/>
  <c r="D420" i="2" s="1"/>
  <c r="I412" i="3"/>
  <c r="D412" i="2" s="1"/>
  <c r="I404" i="3"/>
  <c r="D404" i="2" s="1"/>
  <c r="I396" i="3"/>
  <c r="D396" i="2" s="1"/>
  <c r="I388" i="3"/>
  <c r="D388" i="2" s="1"/>
  <c r="I380" i="3"/>
  <c r="D380" i="2" s="1"/>
  <c r="I372" i="3"/>
  <c r="D372" i="2" s="1"/>
  <c r="I364" i="3"/>
  <c r="D364" i="2" s="1"/>
  <c r="I356" i="3"/>
  <c r="D356" i="2" s="1"/>
  <c r="I335" i="3"/>
  <c r="D335" i="2" s="1"/>
  <c r="I324" i="3"/>
  <c r="D324" i="2" s="1"/>
  <c r="I303" i="3"/>
  <c r="D303" i="2" s="1"/>
  <c r="I292" i="3"/>
  <c r="D292" i="2" s="1"/>
  <c r="I271" i="3"/>
  <c r="D271" i="2" s="1"/>
  <c r="K271" i="2" s="1"/>
  <c r="I260" i="3"/>
  <c r="D260" i="2" s="1"/>
  <c r="K260" i="2" s="1"/>
  <c r="I239" i="3"/>
  <c r="D239" i="2" s="1"/>
  <c r="K239" i="2" s="1"/>
  <c r="I228" i="3"/>
  <c r="D228" i="2" s="1"/>
  <c r="K228" i="2" s="1"/>
  <c r="I207" i="3"/>
  <c r="D207" i="2" s="1"/>
  <c r="K207" i="2" s="1"/>
  <c r="I196" i="3"/>
  <c r="D196" i="2" s="1"/>
  <c r="K196" i="2" s="1"/>
  <c r="I175" i="3"/>
  <c r="D175" i="2" s="1"/>
  <c r="K175" i="2" s="1"/>
  <c r="I164" i="3"/>
  <c r="D164" i="2" s="1"/>
  <c r="K164" i="2" s="1"/>
  <c r="I143" i="3"/>
  <c r="D143" i="2" s="1"/>
  <c r="K143" i="2" s="1"/>
  <c r="I132" i="3"/>
  <c r="D132" i="2" s="1"/>
  <c r="K132" i="2" s="1"/>
  <c r="I353" i="3"/>
  <c r="D353" i="2" s="1"/>
  <c r="I310" i="3"/>
  <c r="D310" i="2" s="1"/>
  <c r="I289" i="3"/>
  <c r="D289" i="2" s="1"/>
  <c r="I246" i="3"/>
  <c r="D246" i="2" s="1"/>
  <c r="K246" i="2" s="1"/>
  <c r="I225" i="3"/>
  <c r="D225" i="2" s="1"/>
  <c r="K225" i="2" s="1"/>
  <c r="I182" i="3"/>
  <c r="D182" i="2" s="1"/>
  <c r="K182" i="2" s="1"/>
  <c r="I161" i="3"/>
  <c r="D161" i="2" s="1"/>
  <c r="K161" i="2" s="1"/>
  <c r="I749" i="3"/>
  <c r="D749" i="2" s="1"/>
  <c r="I733" i="3"/>
  <c r="D733" i="2" s="1"/>
  <c r="I717" i="3"/>
  <c r="D717" i="2" s="1"/>
  <c r="I701" i="3"/>
  <c r="D701" i="2" s="1"/>
  <c r="I685" i="3"/>
  <c r="D685" i="2" s="1"/>
  <c r="I669" i="3"/>
  <c r="D669" i="2" s="1"/>
  <c r="I653" i="3"/>
  <c r="D653" i="2" s="1"/>
  <c r="I637" i="3"/>
  <c r="D637" i="2" s="1"/>
  <c r="I621" i="3"/>
  <c r="D621" i="2" s="1"/>
  <c r="I605" i="3"/>
  <c r="D605" i="2" s="1"/>
  <c r="I589" i="3"/>
  <c r="D589" i="2" s="1"/>
  <c r="I573" i="3"/>
  <c r="D573" i="2" s="1"/>
  <c r="I557" i="3"/>
  <c r="D557" i="2" s="1"/>
  <c r="I541" i="3"/>
  <c r="D541" i="2" s="1"/>
  <c r="I525" i="3"/>
  <c r="D525" i="2" s="1"/>
  <c r="I509" i="3"/>
  <c r="D509" i="2" s="1"/>
  <c r="I493" i="3"/>
  <c r="D493" i="2" s="1"/>
  <c r="I477" i="3"/>
  <c r="D477" i="2" s="1"/>
  <c r="I461" i="3"/>
  <c r="D461" i="2" s="1"/>
  <c r="I445" i="3"/>
  <c r="D445" i="2" s="1"/>
  <c r="I429" i="3"/>
  <c r="D429" i="2" s="1"/>
  <c r="I413" i="3"/>
  <c r="D413" i="2" s="1"/>
  <c r="I397" i="3"/>
  <c r="D397" i="2" s="1"/>
  <c r="I381" i="3"/>
  <c r="D381" i="2" s="1"/>
  <c r="I365" i="3"/>
  <c r="D365" i="2" s="1"/>
  <c r="I347" i="3"/>
  <c r="D347" i="2" s="1"/>
  <c r="I304" i="3"/>
  <c r="D304" i="2" s="1"/>
  <c r="I283" i="3"/>
  <c r="D283" i="2" s="1"/>
  <c r="I240" i="3"/>
  <c r="D240" i="2" s="1"/>
  <c r="K240" i="2" s="1"/>
  <c r="I219" i="3"/>
  <c r="D219" i="2" s="1"/>
  <c r="K219" i="2" s="1"/>
  <c r="I176" i="3"/>
  <c r="D176" i="2" s="1"/>
  <c r="K176" i="2" s="1"/>
  <c r="I155" i="3"/>
  <c r="D155" i="2" s="1"/>
  <c r="K155" i="2" s="1"/>
  <c r="I450" i="3"/>
  <c r="D450" i="2" s="1"/>
  <c r="I442" i="3"/>
  <c r="D442" i="2" s="1"/>
  <c r="I434" i="3"/>
  <c r="D434" i="2" s="1"/>
  <c r="I426" i="3"/>
  <c r="D426" i="2" s="1"/>
  <c r="I418" i="3"/>
  <c r="D418" i="2" s="1"/>
  <c r="I410" i="3"/>
  <c r="D410" i="2" s="1"/>
  <c r="I402" i="3"/>
  <c r="D402" i="2" s="1"/>
  <c r="I394" i="3"/>
  <c r="D394" i="2" s="1"/>
  <c r="I386" i="3"/>
  <c r="D386" i="2" s="1"/>
  <c r="I378" i="3"/>
  <c r="D378" i="2" s="1"/>
  <c r="I370" i="3"/>
  <c r="D370" i="2" s="1"/>
  <c r="I362" i="3"/>
  <c r="D362" i="2" s="1"/>
  <c r="I343" i="3"/>
  <c r="D343" i="2" s="1"/>
  <c r="I332" i="3"/>
  <c r="D332" i="2" s="1"/>
  <c r="I311" i="3"/>
  <c r="D311" i="2" s="1"/>
  <c r="I300" i="3"/>
  <c r="D300" i="2" s="1"/>
  <c r="I279" i="3"/>
  <c r="D279" i="2" s="1"/>
  <c r="K279" i="2" s="1"/>
  <c r="I268" i="3"/>
  <c r="D268" i="2" s="1"/>
  <c r="K268" i="2" s="1"/>
  <c r="I247" i="3"/>
  <c r="D247" i="2" s="1"/>
  <c r="K247" i="2" s="1"/>
  <c r="I236" i="3"/>
  <c r="D236" i="2" s="1"/>
  <c r="K236" i="2" s="1"/>
  <c r="I215" i="3"/>
  <c r="D215" i="2" s="1"/>
  <c r="K215" i="2" s="1"/>
  <c r="I204" i="3"/>
  <c r="D204" i="2" s="1"/>
  <c r="K204" i="2" s="1"/>
  <c r="I183" i="3"/>
  <c r="D183" i="2" s="1"/>
  <c r="K183" i="2" s="1"/>
  <c r="I172" i="3"/>
  <c r="D172" i="2" s="1"/>
  <c r="K172" i="2" s="1"/>
  <c r="I151" i="3"/>
  <c r="D151" i="2" s="1"/>
  <c r="K151" i="2" s="1"/>
  <c r="I140" i="3"/>
  <c r="D140" i="2" s="1"/>
  <c r="K140" i="2" s="1"/>
  <c r="I119" i="3"/>
  <c r="D119" i="2" s="1"/>
  <c r="K119" i="2" s="1"/>
  <c r="I350" i="3"/>
  <c r="D350" i="2" s="1"/>
  <c r="I329" i="3"/>
  <c r="D329" i="2" s="1"/>
  <c r="I286" i="3"/>
  <c r="D286" i="2" s="1"/>
  <c r="I265" i="3"/>
  <c r="D265" i="2" s="1"/>
  <c r="K265" i="2" s="1"/>
  <c r="I222" i="3"/>
  <c r="D222" i="2" s="1"/>
  <c r="K222" i="2" s="1"/>
  <c r="I201" i="3"/>
  <c r="D201" i="2" s="1"/>
  <c r="K201" i="2" s="1"/>
  <c r="I158" i="3"/>
  <c r="D158" i="2" s="1"/>
  <c r="K158" i="2" s="1"/>
  <c r="I137" i="3"/>
  <c r="D137" i="2" s="1"/>
  <c r="K137" i="2" s="1"/>
  <c r="I747" i="3"/>
  <c r="D747" i="2" s="1"/>
  <c r="I731" i="3"/>
  <c r="D731" i="2" s="1"/>
  <c r="I715" i="3"/>
  <c r="D715" i="2" s="1"/>
  <c r="I699" i="3"/>
  <c r="D699" i="2" s="1"/>
  <c r="I683" i="3"/>
  <c r="D683" i="2" s="1"/>
  <c r="I667" i="3"/>
  <c r="D667" i="2" s="1"/>
  <c r="I651" i="3"/>
  <c r="D651" i="2" s="1"/>
  <c r="I635" i="3"/>
  <c r="D635" i="2" s="1"/>
  <c r="I619" i="3"/>
  <c r="D619" i="2" s="1"/>
  <c r="I603" i="3"/>
  <c r="D603" i="2" s="1"/>
  <c r="I587" i="3"/>
  <c r="D587" i="2" s="1"/>
  <c r="I571" i="3"/>
  <c r="D571" i="2" s="1"/>
  <c r="I555" i="3"/>
  <c r="D555" i="2" s="1"/>
  <c r="I539" i="3"/>
  <c r="D539" i="2" s="1"/>
  <c r="I523" i="3"/>
  <c r="D523" i="2" s="1"/>
  <c r="I507" i="3"/>
  <c r="D507" i="2" s="1"/>
  <c r="I491" i="3"/>
  <c r="D491" i="2" s="1"/>
  <c r="I475" i="3"/>
  <c r="D475" i="2" s="1"/>
  <c r="I459" i="3"/>
  <c r="D459" i="2" s="1"/>
  <c r="I443" i="3"/>
  <c r="D443" i="2" s="1"/>
  <c r="I427" i="3"/>
  <c r="D427" i="2" s="1"/>
  <c r="I411" i="3"/>
  <c r="D411" i="2" s="1"/>
  <c r="I395" i="3"/>
  <c r="D395" i="2" s="1"/>
  <c r="I379" i="3"/>
  <c r="D379" i="2" s="1"/>
  <c r="I363" i="3"/>
  <c r="D363" i="2" s="1"/>
  <c r="I344" i="3"/>
  <c r="D344" i="2" s="1"/>
  <c r="I323" i="3"/>
  <c r="D323" i="2" s="1"/>
  <c r="I280" i="3"/>
  <c r="D280" i="2" s="1"/>
  <c r="K280" i="2" s="1"/>
  <c r="I259" i="3"/>
  <c r="D259" i="2" s="1"/>
  <c r="K259" i="2" s="1"/>
  <c r="I216" i="3"/>
  <c r="D216" i="2" s="1"/>
  <c r="K216" i="2" s="1"/>
  <c r="I195" i="3"/>
  <c r="D195" i="2" s="1"/>
  <c r="K195" i="2" s="1"/>
  <c r="I152" i="3"/>
  <c r="D152" i="2" s="1"/>
  <c r="K152" i="2" s="1"/>
  <c r="I131" i="3"/>
  <c r="D131" i="2" s="1"/>
  <c r="K131" i="2" s="1"/>
  <c r="I337" i="3"/>
  <c r="D337" i="2" s="1"/>
  <c r="I326" i="3"/>
  <c r="D326" i="2" s="1"/>
  <c r="I305" i="3"/>
  <c r="D305" i="2" s="1"/>
  <c r="I294" i="3"/>
  <c r="D294" i="2" s="1"/>
  <c r="I273" i="3"/>
  <c r="D273" i="2" s="1"/>
  <c r="K273" i="2" s="1"/>
  <c r="I262" i="3"/>
  <c r="D262" i="2" s="1"/>
  <c r="K262" i="2" s="1"/>
  <c r="I241" i="3"/>
  <c r="D241" i="2" s="1"/>
  <c r="K241" i="2" s="1"/>
  <c r="I230" i="3"/>
  <c r="D230" i="2" s="1"/>
  <c r="K230" i="2" s="1"/>
  <c r="I209" i="3"/>
  <c r="D209" i="2" s="1"/>
  <c r="K209" i="2" s="1"/>
  <c r="I198" i="3"/>
  <c r="D198" i="2" s="1"/>
  <c r="K198" i="2" s="1"/>
  <c r="I177" i="3"/>
  <c r="D177" i="2" s="1"/>
  <c r="K177" i="2" s="1"/>
  <c r="I166" i="3"/>
  <c r="D166" i="2" s="1"/>
  <c r="K166" i="2" s="1"/>
  <c r="I145" i="3"/>
  <c r="D145" i="2" s="1"/>
  <c r="K145" i="2" s="1"/>
  <c r="I134" i="3"/>
  <c r="D134" i="2" s="1"/>
  <c r="K134" i="2" s="1"/>
  <c r="I745" i="3"/>
  <c r="D745" i="2" s="1"/>
  <c r="I737" i="3"/>
  <c r="D737" i="2" s="1"/>
  <c r="I729" i="3"/>
  <c r="D729" i="2" s="1"/>
  <c r="I721" i="3"/>
  <c r="D721" i="2" s="1"/>
  <c r="I713" i="3"/>
  <c r="D713" i="2" s="1"/>
  <c r="I705" i="3"/>
  <c r="D705" i="2" s="1"/>
  <c r="I697" i="3"/>
  <c r="D697" i="2" s="1"/>
  <c r="I689" i="3"/>
  <c r="D689" i="2" s="1"/>
  <c r="I681" i="3"/>
  <c r="D681" i="2" s="1"/>
  <c r="I673" i="3"/>
  <c r="D673" i="2" s="1"/>
  <c r="I665" i="3"/>
  <c r="D665" i="2" s="1"/>
  <c r="I657" i="3"/>
  <c r="D657" i="2" s="1"/>
  <c r="I649" i="3"/>
  <c r="D649" i="2" s="1"/>
  <c r="I641" i="3"/>
  <c r="D641" i="2" s="1"/>
  <c r="I633" i="3"/>
  <c r="D633" i="2" s="1"/>
  <c r="I625" i="3"/>
  <c r="D625" i="2" s="1"/>
  <c r="I617" i="3"/>
  <c r="D617" i="2" s="1"/>
  <c r="I609" i="3"/>
  <c r="D609" i="2" s="1"/>
  <c r="I601" i="3"/>
  <c r="D601" i="2" s="1"/>
  <c r="I593" i="3"/>
  <c r="D593" i="2" s="1"/>
  <c r="I585" i="3"/>
  <c r="D585" i="2" s="1"/>
  <c r="I577" i="3"/>
  <c r="D577" i="2" s="1"/>
  <c r="I569" i="3"/>
  <c r="D569" i="2" s="1"/>
  <c r="I561" i="3"/>
  <c r="D561" i="2" s="1"/>
  <c r="I553" i="3"/>
  <c r="D553" i="2" s="1"/>
  <c r="I545" i="3"/>
  <c r="D545" i="2" s="1"/>
  <c r="I537" i="3"/>
  <c r="D537" i="2" s="1"/>
  <c r="I529" i="3"/>
  <c r="D529" i="2" s="1"/>
  <c r="I521" i="3"/>
  <c r="D521" i="2" s="1"/>
  <c r="I513" i="3"/>
  <c r="D513" i="2" s="1"/>
  <c r="I505" i="3"/>
  <c r="D505" i="2" s="1"/>
  <c r="I497" i="3"/>
  <c r="D497" i="2" s="1"/>
  <c r="I489" i="3"/>
  <c r="D489" i="2" s="1"/>
  <c r="I481" i="3"/>
  <c r="D481" i="2" s="1"/>
  <c r="I473" i="3"/>
  <c r="D473" i="2" s="1"/>
  <c r="I465" i="3"/>
  <c r="D465" i="2" s="1"/>
  <c r="I457" i="3"/>
  <c r="D457" i="2" s="1"/>
  <c r="I449" i="3"/>
  <c r="D449" i="2" s="1"/>
  <c r="I441" i="3"/>
  <c r="D441" i="2" s="1"/>
  <c r="I433" i="3"/>
  <c r="D433" i="2" s="1"/>
  <c r="I425" i="3"/>
  <c r="D425" i="2" s="1"/>
  <c r="I417" i="3"/>
  <c r="D417" i="2" s="1"/>
  <c r="I409" i="3"/>
  <c r="D409" i="2" s="1"/>
  <c r="I401" i="3"/>
  <c r="D401" i="2" s="1"/>
  <c r="I393" i="3"/>
  <c r="D393" i="2" s="1"/>
  <c r="I385" i="3"/>
  <c r="D385" i="2" s="1"/>
  <c r="I377" i="3"/>
  <c r="D377" i="2" s="1"/>
  <c r="I369" i="3"/>
  <c r="D369" i="2" s="1"/>
  <c r="I361" i="3"/>
  <c r="D361" i="2" s="1"/>
  <c r="I352" i="3"/>
  <c r="D352" i="2" s="1"/>
  <c r="I331" i="3"/>
  <c r="D331" i="2" s="1"/>
  <c r="I320" i="3"/>
  <c r="D320" i="2" s="1"/>
  <c r="I299" i="3"/>
  <c r="D299" i="2" s="1"/>
  <c r="I288" i="3"/>
  <c r="D288" i="2" s="1"/>
  <c r="I267" i="3"/>
  <c r="D267" i="2" s="1"/>
  <c r="K267" i="2" s="1"/>
  <c r="I256" i="3"/>
  <c r="D256" i="2" s="1"/>
  <c r="K256" i="2" s="1"/>
  <c r="I235" i="3"/>
  <c r="D235" i="2" s="1"/>
  <c r="K235" i="2" s="1"/>
  <c r="I224" i="3"/>
  <c r="D224" i="2" s="1"/>
  <c r="K224" i="2" s="1"/>
  <c r="I203" i="3"/>
  <c r="D203" i="2" s="1"/>
  <c r="K203" i="2" s="1"/>
  <c r="I192" i="3"/>
  <c r="D192" i="2" s="1"/>
  <c r="K192" i="2" s="1"/>
  <c r="I171" i="3"/>
  <c r="D171" i="2" s="1"/>
  <c r="K171" i="2" s="1"/>
  <c r="I160" i="3"/>
  <c r="D160" i="2" s="1"/>
  <c r="K160" i="2" s="1"/>
  <c r="I139" i="3"/>
  <c r="D139" i="2" s="1"/>
  <c r="K139" i="2" s="1"/>
  <c r="I128" i="3"/>
  <c r="D128" i="2" s="1"/>
  <c r="K128" i="2" s="1"/>
  <c r="I345" i="3"/>
  <c r="D345" i="2" s="1"/>
  <c r="I334" i="3"/>
  <c r="D334" i="2" s="1"/>
  <c r="I313" i="3"/>
  <c r="D313" i="2" s="1"/>
  <c r="I302" i="3"/>
  <c r="D302" i="2" s="1"/>
  <c r="I281" i="3"/>
  <c r="D281" i="2" s="1"/>
  <c r="I270" i="3"/>
  <c r="D270" i="2" s="1"/>
  <c r="K270" i="2" s="1"/>
  <c r="I249" i="3"/>
  <c r="D249" i="2" s="1"/>
  <c r="K249" i="2" s="1"/>
  <c r="I238" i="3"/>
  <c r="D238" i="2" s="1"/>
  <c r="K238" i="2" s="1"/>
  <c r="I217" i="3"/>
  <c r="D217" i="2" s="1"/>
  <c r="K217" i="2" s="1"/>
  <c r="I206" i="3"/>
  <c r="D206" i="2" s="1"/>
  <c r="K206" i="2" s="1"/>
  <c r="I185" i="3"/>
  <c r="D185" i="2" s="1"/>
  <c r="K185" i="2" s="1"/>
  <c r="I174" i="3"/>
  <c r="D174" i="2" s="1"/>
  <c r="K174" i="2" s="1"/>
  <c r="I153" i="3"/>
  <c r="D153" i="2" s="1"/>
  <c r="K153" i="2" s="1"/>
  <c r="I142" i="3"/>
  <c r="D142" i="2" s="1"/>
  <c r="K142" i="2" s="1"/>
  <c r="I121" i="3"/>
  <c r="D121" i="2" s="1"/>
  <c r="K121" i="2" s="1"/>
  <c r="I743" i="3"/>
  <c r="D743" i="2" s="1"/>
  <c r="I735" i="3"/>
  <c r="D735" i="2" s="1"/>
  <c r="I727" i="3"/>
  <c r="D727" i="2" s="1"/>
  <c r="I719" i="3"/>
  <c r="D719" i="2" s="1"/>
  <c r="I711" i="3"/>
  <c r="D711" i="2" s="1"/>
  <c r="I703" i="3"/>
  <c r="D703" i="2" s="1"/>
  <c r="I695" i="3"/>
  <c r="D695" i="2" s="1"/>
  <c r="I687" i="3"/>
  <c r="D687" i="2" s="1"/>
  <c r="I679" i="3"/>
  <c r="D679" i="2" s="1"/>
  <c r="I671" i="3"/>
  <c r="D671" i="2" s="1"/>
  <c r="I663" i="3"/>
  <c r="D663" i="2" s="1"/>
  <c r="I655" i="3"/>
  <c r="D655" i="2" s="1"/>
  <c r="I647" i="3"/>
  <c r="D647" i="2" s="1"/>
  <c r="I639" i="3"/>
  <c r="D639" i="2" s="1"/>
  <c r="I631" i="3"/>
  <c r="D631" i="2" s="1"/>
  <c r="I623" i="3"/>
  <c r="D623" i="2" s="1"/>
  <c r="I615" i="3"/>
  <c r="D615" i="2" s="1"/>
  <c r="I607" i="3"/>
  <c r="D607" i="2" s="1"/>
  <c r="I599" i="3"/>
  <c r="D599" i="2" s="1"/>
  <c r="I591" i="3"/>
  <c r="D591" i="2" s="1"/>
  <c r="I583" i="3"/>
  <c r="D583" i="2" s="1"/>
  <c r="I575" i="3"/>
  <c r="D575" i="2" s="1"/>
  <c r="I567" i="3"/>
  <c r="D567" i="2" s="1"/>
  <c r="I559" i="3"/>
  <c r="D559" i="2" s="1"/>
  <c r="I551" i="3"/>
  <c r="D551" i="2" s="1"/>
  <c r="I543" i="3"/>
  <c r="D543" i="2" s="1"/>
  <c r="I535" i="3"/>
  <c r="D535" i="2" s="1"/>
  <c r="I527" i="3"/>
  <c r="D527" i="2" s="1"/>
  <c r="I519" i="3"/>
  <c r="D519" i="2" s="1"/>
  <c r="I511" i="3"/>
  <c r="D511" i="2" s="1"/>
  <c r="I503" i="3"/>
  <c r="D503" i="2" s="1"/>
  <c r="I495" i="3"/>
  <c r="D495" i="2" s="1"/>
  <c r="I487" i="3"/>
  <c r="D487" i="2" s="1"/>
  <c r="I479" i="3"/>
  <c r="D479" i="2" s="1"/>
  <c r="I471" i="3"/>
  <c r="D471" i="2" s="1"/>
  <c r="I463" i="3"/>
  <c r="D463" i="2" s="1"/>
  <c r="I455" i="3"/>
  <c r="D455" i="2" s="1"/>
  <c r="I447" i="3"/>
  <c r="D447" i="2" s="1"/>
  <c r="I439" i="3"/>
  <c r="D439" i="2" s="1"/>
  <c r="I431" i="3"/>
  <c r="D431" i="2" s="1"/>
  <c r="I423" i="3"/>
  <c r="D423" i="2" s="1"/>
  <c r="I415" i="3"/>
  <c r="D415" i="2" s="1"/>
  <c r="I407" i="3"/>
  <c r="D407" i="2" s="1"/>
  <c r="I399" i="3"/>
  <c r="D399" i="2" s="1"/>
  <c r="I391" i="3"/>
  <c r="D391" i="2" s="1"/>
  <c r="I383" i="3"/>
  <c r="D383" i="2" s="1"/>
  <c r="I375" i="3"/>
  <c r="D375" i="2" s="1"/>
  <c r="I367" i="3"/>
  <c r="D367" i="2" s="1"/>
  <c r="I359" i="3"/>
  <c r="D359" i="2" s="1"/>
  <c r="I339" i="3"/>
  <c r="D339" i="2" s="1"/>
  <c r="I328" i="3"/>
  <c r="D328" i="2" s="1"/>
  <c r="I307" i="3"/>
  <c r="D307" i="2" s="1"/>
  <c r="I296" i="3"/>
  <c r="D296" i="2" s="1"/>
  <c r="I275" i="3"/>
  <c r="D275" i="2" s="1"/>
  <c r="K275" i="2" s="1"/>
  <c r="I264" i="3"/>
  <c r="D264" i="2" s="1"/>
  <c r="K264" i="2" s="1"/>
  <c r="I243" i="3"/>
  <c r="D243" i="2" s="1"/>
  <c r="K243" i="2" s="1"/>
  <c r="I232" i="3"/>
  <c r="D232" i="2" s="1"/>
  <c r="K232" i="2" s="1"/>
  <c r="I211" i="3"/>
  <c r="D211" i="2" s="1"/>
  <c r="K211" i="2" s="1"/>
  <c r="I200" i="3"/>
  <c r="D200" i="2" s="1"/>
  <c r="K200" i="2" s="1"/>
  <c r="I179" i="3"/>
  <c r="D179" i="2" s="1"/>
  <c r="K179" i="2" s="1"/>
  <c r="I168" i="3"/>
  <c r="D168" i="2" s="1"/>
  <c r="K168" i="2" s="1"/>
  <c r="I147" i="3"/>
  <c r="D147" i="2" s="1"/>
  <c r="K147" i="2" s="1"/>
  <c r="I136" i="3"/>
  <c r="D136" i="2" s="1"/>
  <c r="K136" i="2" s="1"/>
</calcChain>
</file>

<file path=xl/sharedStrings.xml><?xml version="1.0" encoding="utf-8"?>
<sst xmlns="http://schemas.openxmlformats.org/spreadsheetml/2006/main" count="30623" uniqueCount="4373">
  <si>
    <t>appid</t>
  </si>
  <si>
    <t>Name</t>
    <phoneticPr fontId="1" type="noConversion"/>
  </si>
  <si>
    <t>Function</t>
    <phoneticPr fontId="1" type="noConversion"/>
  </si>
  <si>
    <t>LCDDMAC Channel</t>
    <phoneticPr fontId="1" type="noConversion"/>
  </si>
  <si>
    <t xml:space="preserve"> iVideo Channel</t>
    <phoneticPr fontId="1" type="noConversion"/>
  </si>
  <si>
    <t xml:space="preserve"> iEvent Chanel</t>
    <phoneticPr fontId="1" type="noConversion"/>
  </si>
  <si>
    <t>IT Helpdesk Channel</t>
    <phoneticPr fontId="1" type="noConversion"/>
  </si>
  <si>
    <t>LED Channel</t>
    <phoneticPr fontId="1" type="noConversion"/>
  </si>
  <si>
    <t>2017 NSC Channel</t>
    <phoneticPr fontId="1" type="noConversion"/>
  </si>
  <si>
    <t>SALES&amp;MKT Chanel</t>
    <phoneticPr fontId="1" type="noConversion"/>
  </si>
  <si>
    <t>Employee Service Channel</t>
    <phoneticPr fontId="1" type="noConversion"/>
  </si>
  <si>
    <t>CEO in China Channel</t>
    <phoneticPr fontId="1" type="noConversion"/>
  </si>
  <si>
    <t>BioMed ACC Channel</t>
    <phoneticPr fontId="1" type="noConversion"/>
  </si>
  <si>
    <t>OBU Channel</t>
    <phoneticPr fontId="1" type="noConversion"/>
  </si>
  <si>
    <t>Bone Channel</t>
    <phoneticPr fontId="1" type="noConversion"/>
  </si>
  <si>
    <t>DIA Channel</t>
    <phoneticPr fontId="1" type="noConversion"/>
  </si>
  <si>
    <t>e Zone Channel</t>
    <phoneticPr fontId="1" type="noConversion"/>
  </si>
  <si>
    <t>Lilly China News Channel</t>
    <phoneticPr fontId="1" type="noConversion"/>
  </si>
  <si>
    <t>Lilly China SALES Trainning Chanel</t>
    <phoneticPr fontId="1" type="noConversion"/>
  </si>
  <si>
    <t>Lilly China Home Channel</t>
    <phoneticPr fontId="1" type="noConversion"/>
  </si>
  <si>
    <t>Dashboard and Bidding Channel</t>
    <phoneticPr fontId="1" type="noConversion"/>
  </si>
  <si>
    <t>The channel is aim  to prepare for 2017 NSC.</t>
    <phoneticPr fontId="1" type="noConversion"/>
  </si>
  <si>
    <t>The channel  mainly serve for IT and if you have any question can raise a ticket from it.</t>
    <phoneticPr fontId="1" type="noConversion"/>
  </si>
  <si>
    <t xml:space="preserve">The channel mainly serve for HR and Finance employee. </t>
    <phoneticPr fontId="1" type="noConversion"/>
  </si>
  <si>
    <t>The channel mainly serve for onco.</t>
    <phoneticPr fontId="1" type="noConversion"/>
  </si>
  <si>
    <t>The chanel is aim to combine Lilly China News, iVideo,iEvent channel.</t>
    <phoneticPr fontId="1" type="noConversion"/>
  </si>
  <si>
    <t>The channel mainly serve for sales employee.</t>
    <phoneticPr fontId="1" type="noConversion"/>
  </si>
  <si>
    <t>The channel mainly serve for sales and marketing people.</t>
    <phoneticPr fontId="1" type="noConversion"/>
  </si>
  <si>
    <t>The channel mainly serve for CEO who comes to china.</t>
    <phoneticPr fontId="1" type="noConversion"/>
  </si>
  <si>
    <t>The channel mainly serve for the people who diabetes.</t>
    <phoneticPr fontId="1" type="noConversion"/>
  </si>
  <si>
    <t>The channel is aim  to help the people to know the Lilly News.</t>
    <phoneticPr fontId="1" type="noConversion"/>
  </si>
  <si>
    <t>The channel is aim  to help the people to know the Lilly Events.</t>
    <phoneticPr fontId="1" type="noConversion"/>
  </si>
  <si>
    <t>The channel is aim  to help the people to know the LCCDMAC information.</t>
    <phoneticPr fontId="1" type="noConversion"/>
  </si>
  <si>
    <t>The channel is aim  to help the people to know the Lilly key person.</t>
    <phoneticPr fontId="1" type="noConversion"/>
  </si>
  <si>
    <t>AN17210</t>
  </si>
  <si>
    <t>NoChecked</t>
  </si>
  <si>
    <t>NULL</t>
  </si>
  <si>
    <t>C225246</t>
  </si>
  <si>
    <t>C175082</t>
  </si>
  <si>
    <t>C166374</t>
  </si>
  <si>
    <t>C128485</t>
  </si>
  <si>
    <t>C133629</t>
  </si>
  <si>
    <t>WFA0239</t>
  </si>
  <si>
    <t>C116553</t>
  </si>
  <si>
    <t>C089303</t>
  </si>
  <si>
    <t>C074464</t>
  </si>
  <si>
    <t>C109816</t>
  </si>
  <si>
    <t>C153849</t>
  </si>
  <si>
    <t>C186861</t>
  </si>
  <si>
    <t>C198621</t>
  </si>
  <si>
    <t>C237683</t>
  </si>
  <si>
    <t>C083916</t>
  </si>
  <si>
    <t>C109311</t>
  </si>
  <si>
    <t>C122984</t>
  </si>
  <si>
    <t>C198738</t>
  </si>
  <si>
    <t>C110109</t>
  </si>
  <si>
    <t>C108075</t>
  </si>
  <si>
    <t>C112846</t>
  </si>
  <si>
    <t>C113277</t>
  </si>
  <si>
    <t>C170494</t>
  </si>
  <si>
    <t>C152610</t>
  </si>
  <si>
    <t>C237622</t>
  </si>
  <si>
    <t>C106305</t>
  </si>
  <si>
    <t>C119814</t>
  </si>
  <si>
    <t>C132901</t>
  </si>
  <si>
    <t>C115766</t>
  </si>
  <si>
    <t>C142059</t>
  </si>
  <si>
    <t>C140769</t>
  </si>
  <si>
    <t>C107176</t>
  </si>
  <si>
    <t>C115315</t>
  </si>
  <si>
    <t>C119593</t>
  </si>
  <si>
    <t>C106755</t>
  </si>
  <si>
    <t>C154205</t>
  </si>
  <si>
    <t>C137815</t>
  </si>
  <si>
    <t>WF87553</t>
  </si>
  <si>
    <t>C223094</t>
  </si>
  <si>
    <t>C107962</t>
  </si>
  <si>
    <t>C113581</t>
  </si>
  <si>
    <t>C110488</t>
  </si>
  <si>
    <t>C130220</t>
  </si>
  <si>
    <t>WF87337</t>
  </si>
  <si>
    <t>WFA0086</t>
  </si>
  <si>
    <t>C081715</t>
  </si>
  <si>
    <t>C235859</t>
  </si>
  <si>
    <t>C140505</t>
  </si>
  <si>
    <t>C135984</t>
  </si>
  <si>
    <t>C159014</t>
  </si>
  <si>
    <t>C218783</t>
  </si>
  <si>
    <t>C177625</t>
  </si>
  <si>
    <t>C239088</t>
  </si>
  <si>
    <t>C231890</t>
  </si>
  <si>
    <t>C216054</t>
  </si>
  <si>
    <t>V5X5938</t>
  </si>
  <si>
    <t>C206875</t>
  </si>
  <si>
    <t>V3X8021</t>
  </si>
  <si>
    <t>C117497</t>
  </si>
  <si>
    <t>C136709</t>
  </si>
  <si>
    <t>C212063</t>
  </si>
  <si>
    <t>C199960</t>
  </si>
  <si>
    <t>C158897</t>
  </si>
  <si>
    <t>C207636</t>
  </si>
  <si>
    <t>C207947</t>
  </si>
  <si>
    <t>C147114</t>
  </si>
  <si>
    <t>C197771</t>
  </si>
  <si>
    <t>C231170</t>
  </si>
  <si>
    <t>C218781</t>
  </si>
  <si>
    <t>C232772</t>
  </si>
  <si>
    <t>C134115</t>
  </si>
  <si>
    <t>C135989</t>
  </si>
  <si>
    <t>C137347</t>
  </si>
  <si>
    <t>C176586</t>
  </si>
  <si>
    <t>C189716</t>
  </si>
  <si>
    <t>C111663</t>
  </si>
  <si>
    <t>C168715</t>
  </si>
  <si>
    <t>C228961</t>
  </si>
  <si>
    <t>C232069</t>
  </si>
  <si>
    <t>C228783</t>
  </si>
  <si>
    <t>C235765</t>
  </si>
  <si>
    <t>V3X8384</t>
  </si>
  <si>
    <t>V5X4540</t>
  </si>
  <si>
    <t>C208389</t>
  </si>
  <si>
    <t>C211808</t>
  </si>
  <si>
    <t>C217491</t>
  </si>
  <si>
    <t>C217630</t>
  </si>
  <si>
    <t>C239217</t>
  </si>
  <si>
    <t>V3X9240</t>
  </si>
  <si>
    <t>C176523</t>
  </si>
  <si>
    <t>C204613</t>
  </si>
  <si>
    <t>C206486</t>
  </si>
  <si>
    <t>C238045</t>
  </si>
  <si>
    <t>C197999</t>
  </si>
  <si>
    <t>V6X9912</t>
  </si>
  <si>
    <t>C176421</t>
  </si>
  <si>
    <t>C173857</t>
  </si>
  <si>
    <t>C116217</t>
  </si>
  <si>
    <t>C221965</t>
  </si>
  <si>
    <t>C238817</t>
  </si>
  <si>
    <t>V7X1400</t>
  </si>
  <si>
    <t>V4X3433</t>
  </si>
  <si>
    <t>V4X0295</t>
  </si>
  <si>
    <t>V5X6400</t>
  </si>
  <si>
    <t>V5X4736</t>
  </si>
  <si>
    <t>C070544</t>
  </si>
  <si>
    <t>C083568</t>
  </si>
  <si>
    <t>C102161</t>
  </si>
  <si>
    <t>C099650</t>
  </si>
  <si>
    <t>C117434</t>
  </si>
  <si>
    <t>C117435</t>
  </si>
  <si>
    <t>C234023</t>
  </si>
  <si>
    <t>C135653</t>
  </si>
  <si>
    <t>V3X6010</t>
  </si>
  <si>
    <t>V5X4560</t>
  </si>
  <si>
    <t>V5X4554</t>
  </si>
  <si>
    <t>C070590</t>
  </si>
  <si>
    <t>C117433</t>
  </si>
  <si>
    <t>C117496</t>
  </si>
  <si>
    <t>V4X5001</t>
  </si>
  <si>
    <t>V1X7492</t>
  </si>
  <si>
    <t>C125866</t>
  </si>
  <si>
    <t>C232145</t>
  </si>
  <si>
    <t>C070543</t>
  </si>
  <si>
    <t>WFA0372</t>
  </si>
  <si>
    <t>C117387</t>
  </si>
  <si>
    <t>C128483</t>
  </si>
  <si>
    <t>C202635</t>
  </si>
  <si>
    <t>C116571</t>
  </si>
  <si>
    <t>V3X8060</t>
  </si>
  <si>
    <t>C153388</t>
  </si>
  <si>
    <t>C131622</t>
  </si>
  <si>
    <t>C232355</t>
  </si>
  <si>
    <t>C231660</t>
  </si>
  <si>
    <t>V3X8126</t>
  </si>
  <si>
    <t>V6X1051</t>
  </si>
  <si>
    <t>C117553</t>
  </si>
  <si>
    <t>C191529</t>
  </si>
  <si>
    <t>V5X4193</t>
  </si>
  <si>
    <t>WFA0249</t>
  </si>
  <si>
    <t>C116940</t>
  </si>
  <si>
    <t>C230668</t>
  </si>
  <si>
    <t>C229164</t>
  </si>
  <si>
    <t>C114102</t>
  </si>
  <si>
    <t>C118361</t>
  </si>
  <si>
    <t>C102160</t>
  </si>
  <si>
    <t>C117493</t>
  </si>
  <si>
    <t>C240529</t>
  </si>
  <si>
    <t>V4X5197</t>
  </si>
  <si>
    <t>C237294</t>
  </si>
  <si>
    <t>C141286</t>
  </si>
  <si>
    <t>C229289</t>
  </si>
  <si>
    <t>C204540</t>
  </si>
  <si>
    <t>C110935</t>
  </si>
  <si>
    <t>C228900</t>
  </si>
  <si>
    <t>C083566</t>
  </si>
  <si>
    <t>V5X5308</t>
  </si>
  <si>
    <t>C083565</t>
  </si>
  <si>
    <t>V4X8630</t>
  </si>
  <si>
    <t>C245032</t>
  </si>
  <si>
    <t>C201784</t>
  </si>
  <si>
    <t>C234885</t>
  </si>
  <si>
    <t>V3X5976</t>
  </si>
  <si>
    <t>C239168</t>
  </si>
  <si>
    <t>C138172</t>
  </si>
  <si>
    <t>C221441</t>
  </si>
  <si>
    <t>C216788</t>
  </si>
  <si>
    <t>C207158</t>
  </si>
  <si>
    <t>V6X8537</t>
  </si>
  <si>
    <t>V7X3569</t>
  </si>
  <si>
    <t>C225249</t>
  </si>
  <si>
    <t>V5X7289</t>
  </si>
  <si>
    <t>C232776</t>
  </si>
  <si>
    <t>C081712</t>
  </si>
  <si>
    <t>C211464</t>
  </si>
  <si>
    <t>C245080</t>
  </si>
  <si>
    <t>C239218</t>
  </si>
  <si>
    <t>V5X6151</t>
  </si>
  <si>
    <t>V5X8813</t>
  </si>
  <si>
    <t>C245033</t>
  </si>
  <si>
    <t>C222506</t>
  </si>
  <si>
    <t>C206564</t>
  </si>
  <si>
    <t>C229207</t>
  </si>
  <si>
    <t>C070538</t>
  </si>
  <si>
    <t>V3X9518</t>
  </si>
  <si>
    <t>C092276</t>
  </si>
  <si>
    <t>C224267</t>
  </si>
  <si>
    <t>V6X0618</t>
  </si>
  <si>
    <t>C207635</t>
  </si>
  <si>
    <t>V6X7311</t>
  </si>
  <si>
    <t>C108846</t>
  </si>
  <si>
    <t>C216315</t>
  </si>
  <si>
    <t>C174378</t>
  </si>
  <si>
    <t>C247950</t>
  </si>
  <si>
    <t>C230041</t>
  </si>
  <si>
    <t>C224952</t>
  </si>
  <si>
    <t>C210826</t>
  </si>
  <si>
    <t>C211566</t>
  </si>
  <si>
    <t>C211463</t>
  </si>
  <si>
    <t>C211470</t>
  </si>
  <si>
    <t>C211701</t>
  </si>
  <si>
    <t>C190084</t>
  </si>
  <si>
    <t>C247511</t>
  </si>
  <si>
    <t>C238781</t>
  </si>
  <si>
    <t>V5X2430</t>
  </si>
  <si>
    <t>C211462</t>
  </si>
  <si>
    <t>V2X7354</t>
  </si>
  <si>
    <t>C233921</t>
  </si>
  <si>
    <t>C223467</t>
  </si>
  <si>
    <t>C089368</t>
  </si>
  <si>
    <t>V5X7287</t>
  </si>
  <si>
    <t>C247398</t>
  </si>
  <si>
    <t>C097921</t>
  </si>
  <si>
    <t>V5X4679</t>
  </si>
  <si>
    <t>C171420</t>
  </si>
  <si>
    <t>V5X4283</t>
  </si>
  <si>
    <t>C209715</t>
  </si>
  <si>
    <t>C239156</t>
  </si>
  <si>
    <t>C120599</t>
  </si>
  <si>
    <t>V5X8017</t>
  </si>
  <si>
    <t>C198004</t>
  </si>
  <si>
    <t>C201723</t>
  </si>
  <si>
    <t>V5X4677</t>
  </si>
  <si>
    <t>C231417</t>
  </si>
  <si>
    <t>C222041</t>
  </si>
  <si>
    <t>C085158</t>
  </si>
  <si>
    <t>WFA0152</t>
  </si>
  <si>
    <t>C160519</t>
  </si>
  <si>
    <t>WF81901</t>
  </si>
  <si>
    <t>WFA0323</t>
  </si>
  <si>
    <t>C229142</t>
  </si>
  <si>
    <t>C145318</t>
  </si>
  <si>
    <t>C222011</t>
  </si>
  <si>
    <t>C219469</t>
  </si>
  <si>
    <t>C189649</t>
  </si>
  <si>
    <t>C114336</t>
  </si>
  <si>
    <t>C094478</t>
  </si>
  <si>
    <t>WFA0400</t>
  </si>
  <si>
    <t>C005828</t>
  </si>
  <si>
    <t>WF81891</t>
  </si>
  <si>
    <t>WFA0376</t>
  </si>
  <si>
    <t>C094796</t>
  </si>
  <si>
    <t>C114477</t>
  </si>
  <si>
    <t>C162461</t>
  </si>
  <si>
    <t>WF81913</t>
  </si>
  <si>
    <t>C140403</t>
  </si>
  <si>
    <t>C226406</t>
  </si>
  <si>
    <t>C217928</t>
  </si>
  <si>
    <t>C116819</t>
  </si>
  <si>
    <t>C177002</t>
  </si>
  <si>
    <t>C189304</t>
  </si>
  <si>
    <t>C108511</t>
  </si>
  <si>
    <t>C218052</t>
  </si>
  <si>
    <t>C106023</t>
  </si>
  <si>
    <t>C101602</t>
  </si>
  <si>
    <t>C094695</t>
  </si>
  <si>
    <t>C223753</t>
  </si>
  <si>
    <t>C181176</t>
  </si>
  <si>
    <t>C106299</t>
  </si>
  <si>
    <t>C109634</t>
  </si>
  <si>
    <t>C148840</t>
  </si>
  <si>
    <t>WF87137</t>
  </si>
  <si>
    <t>C136348</t>
  </si>
  <si>
    <t>C167942</t>
  </si>
  <si>
    <t>C169841</t>
  </si>
  <si>
    <t>C120034</t>
  </si>
  <si>
    <t>C188670</t>
  </si>
  <si>
    <t>C169169</t>
  </si>
  <si>
    <t>C234593</t>
  </si>
  <si>
    <t>C169006</t>
  </si>
  <si>
    <t>C216325</t>
  </si>
  <si>
    <t>C240106</t>
  </si>
  <si>
    <t>C226692</t>
  </si>
  <si>
    <t>C227802</t>
  </si>
  <si>
    <t>C165614</t>
  </si>
  <si>
    <t>C223449</t>
  </si>
  <si>
    <t>C179351</t>
  </si>
  <si>
    <t>C217633</t>
  </si>
  <si>
    <t>C178775</t>
  </si>
  <si>
    <t>C234691</t>
  </si>
  <si>
    <t>C165547</t>
  </si>
  <si>
    <t>C180037</t>
  </si>
  <si>
    <t>C239167</t>
  </si>
  <si>
    <t>C119588</t>
  </si>
  <si>
    <t>C107837</t>
  </si>
  <si>
    <t>C113386</t>
  </si>
  <si>
    <t>C237607</t>
  </si>
  <si>
    <t>V1X0223</t>
  </si>
  <si>
    <t>C135778</t>
  </si>
  <si>
    <t>C133839</t>
  </si>
  <si>
    <t>C227534</t>
  </si>
  <si>
    <t>C133956</t>
  </si>
  <si>
    <t>C136768</t>
  </si>
  <si>
    <t>C173440</t>
  </si>
  <si>
    <t>C134996</t>
  </si>
  <si>
    <t>C155619</t>
  </si>
  <si>
    <t>C107170</t>
  </si>
  <si>
    <t>C213492</t>
  </si>
  <si>
    <t>C221952</t>
  </si>
  <si>
    <t>C224337</t>
  </si>
  <si>
    <t>C226213</t>
  </si>
  <si>
    <t>C228668</t>
  </si>
  <si>
    <t>C210823</t>
  </si>
  <si>
    <t>C106662</t>
  </si>
  <si>
    <t>C109617</t>
  </si>
  <si>
    <t>C230667</t>
  </si>
  <si>
    <t>C106737</t>
  </si>
  <si>
    <t>C109296</t>
  </si>
  <si>
    <t>C147508</t>
  </si>
  <si>
    <t>C189086</t>
  </si>
  <si>
    <t>C199124</t>
  </si>
  <si>
    <t>C136334</t>
  </si>
  <si>
    <t>C120695</t>
  </si>
  <si>
    <t>C165396</t>
  </si>
  <si>
    <t>C182939</t>
  </si>
  <si>
    <t>C217752</t>
  </si>
  <si>
    <t>C240518</t>
  </si>
  <si>
    <t>C112636</t>
  </si>
  <si>
    <t>C227196</t>
  </si>
  <si>
    <t>C233593</t>
  </si>
  <si>
    <t>C133754</t>
  </si>
  <si>
    <t>C181248</t>
  </si>
  <si>
    <t>C233053</t>
  </si>
  <si>
    <t>C137349</t>
  </si>
  <si>
    <t>C231579</t>
  </si>
  <si>
    <t>C219396</t>
  </si>
  <si>
    <t>C171335</t>
  </si>
  <si>
    <t>C149853</t>
  </si>
  <si>
    <t>WF87370</t>
  </si>
  <si>
    <t>C212081</t>
  </si>
  <si>
    <t>C225658</t>
  </si>
  <si>
    <t>C225894</t>
  </si>
  <si>
    <t>C204677</t>
  </si>
  <si>
    <t>C124113</t>
  </si>
  <si>
    <t>C187221</t>
  </si>
  <si>
    <t>C230065</t>
  </si>
  <si>
    <t>C100225</t>
  </si>
  <si>
    <t>C101508</t>
  </si>
  <si>
    <t>C229163</t>
  </si>
  <si>
    <t>C119816</t>
  </si>
  <si>
    <t>C128308</t>
  </si>
  <si>
    <t>C132680</t>
  </si>
  <si>
    <t>C135900</t>
  </si>
  <si>
    <t>C164693</t>
  </si>
  <si>
    <t>C167309</t>
  </si>
  <si>
    <t>C175543</t>
  </si>
  <si>
    <t>C175867</t>
  </si>
  <si>
    <t>C176791</t>
  </si>
  <si>
    <t>C087045</t>
  </si>
  <si>
    <t>WFA0251</t>
  </si>
  <si>
    <t>C201724</t>
  </si>
  <si>
    <t>C132678</t>
  </si>
  <si>
    <t>C133470</t>
  </si>
  <si>
    <t>C161289</t>
  </si>
  <si>
    <t>C171591</t>
  </si>
  <si>
    <t>C204623</t>
  </si>
  <si>
    <t>C116213</t>
  </si>
  <si>
    <t>C124921</t>
  </si>
  <si>
    <t>C109294</t>
  </si>
  <si>
    <t>C109824</t>
  </si>
  <si>
    <t>C106574</t>
  </si>
  <si>
    <t>C108771</t>
  </si>
  <si>
    <t>C204679</t>
  </si>
  <si>
    <t>C231782</t>
  </si>
  <si>
    <t>C096615</t>
  </si>
  <si>
    <t>C224878</t>
  </si>
  <si>
    <t>C187657</t>
  </si>
  <si>
    <t>C234690</t>
  </si>
  <si>
    <t>C237499</t>
  </si>
  <si>
    <t>C238779</t>
  </si>
  <si>
    <t>C107210</t>
  </si>
  <si>
    <t>C125550</t>
  </si>
  <si>
    <t>C174923</t>
  </si>
  <si>
    <t>C133335</t>
  </si>
  <si>
    <t>C135243</t>
  </si>
  <si>
    <t>C135308</t>
  </si>
  <si>
    <t>C234492</t>
  </si>
  <si>
    <t>C185786</t>
  </si>
  <si>
    <t>C117285</t>
  </si>
  <si>
    <t>C232782</t>
  </si>
  <si>
    <t>C238307</t>
  </si>
  <si>
    <t>C217361</t>
  </si>
  <si>
    <t>C238237</t>
  </si>
  <si>
    <t>C213488</t>
  </si>
  <si>
    <t>C235780</t>
  </si>
  <si>
    <t>C111455</t>
  </si>
  <si>
    <t>C138004</t>
  </si>
  <si>
    <t>C140840</t>
  </si>
  <si>
    <t>C141831</t>
  </si>
  <si>
    <t>C106580</t>
  </si>
  <si>
    <t>C135908</t>
  </si>
  <si>
    <t>C233070</t>
  </si>
  <si>
    <t>C118002</t>
  </si>
  <si>
    <t>C218537</t>
  </si>
  <si>
    <t>C138453</t>
  </si>
  <si>
    <t>C229450</t>
  </si>
  <si>
    <t>C206676</t>
  </si>
  <si>
    <t>C107121</t>
  </si>
  <si>
    <t>C238783</t>
  </si>
  <si>
    <t>C200099</t>
  </si>
  <si>
    <t>C109142</t>
  </si>
  <si>
    <t>C160514</t>
  </si>
  <si>
    <t>C106032</t>
  </si>
  <si>
    <t>C234310</t>
  </si>
  <si>
    <t>C146141</t>
  </si>
  <si>
    <t>C211853</t>
  </si>
  <si>
    <t>C097212</t>
  </si>
  <si>
    <t>C197849</t>
  </si>
  <si>
    <t>C171086</t>
  </si>
  <si>
    <t>C227132</t>
  </si>
  <si>
    <t>C239966</t>
  </si>
  <si>
    <t>C246320</t>
  </si>
  <si>
    <t>C110262</t>
  </si>
  <si>
    <t>C181795</t>
  </si>
  <si>
    <t>C101215</t>
  </si>
  <si>
    <t>C213354</t>
  </si>
  <si>
    <t>C108074</t>
  </si>
  <si>
    <t>C140950</t>
  </si>
  <si>
    <t>C210582</t>
  </si>
  <si>
    <t>C227909</t>
  </si>
  <si>
    <t>C077628</t>
  </si>
  <si>
    <t>C239270</t>
  </si>
  <si>
    <t>C158262</t>
  </si>
  <si>
    <t>C186711</t>
  </si>
  <si>
    <t>C233065</t>
  </si>
  <si>
    <t>C224953</t>
  </si>
  <si>
    <t>C232701</t>
  </si>
  <si>
    <t>C134800</t>
  </si>
  <si>
    <t>C106778</t>
  </si>
  <si>
    <t>C121121</t>
  </si>
  <si>
    <t>C223402</t>
  </si>
  <si>
    <t>C162190</t>
  </si>
  <si>
    <t>C189598</t>
  </si>
  <si>
    <t>C108938</t>
  </si>
  <si>
    <t>C233067</t>
  </si>
  <si>
    <t>C167259</t>
  </si>
  <si>
    <t>C238814</t>
  </si>
  <si>
    <t>C119321</t>
  </si>
  <si>
    <t>C117774</t>
  </si>
  <si>
    <t>C233426</t>
  </si>
  <si>
    <t>C246458</t>
  </si>
  <si>
    <t>C135839</t>
  </si>
  <si>
    <t>C116567</t>
  </si>
  <si>
    <t>C227070</t>
  </si>
  <si>
    <t>C228960</t>
  </si>
  <si>
    <t>C224961</t>
  </si>
  <si>
    <t>C135021</t>
  </si>
  <si>
    <t>C168486</t>
  </si>
  <si>
    <t>C196475</t>
  </si>
  <si>
    <t>C229157</t>
  </si>
  <si>
    <t>C222036</t>
  </si>
  <si>
    <t>C146363</t>
  </si>
  <si>
    <t>C115887</t>
  </si>
  <si>
    <t>C199444</t>
  </si>
  <si>
    <t>C098937</t>
  </si>
  <si>
    <t>C238303</t>
  </si>
  <si>
    <t>C136399</t>
  </si>
  <si>
    <t>C134803</t>
  </si>
  <si>
    <t>C216053</t>
  </si>
  <si>
    <t>C119807</t>
  </si>
  <si>
    <t>C132488</t>
  </si>
  <si>
    <t>C132899</t>
  </si>
  <si>
    <t>C119077</t>
  </si>
  <si>
    <t>C221817</t>
  </si>
  <si>
    <t>C227130</t>
  </si>
  <si>
    <t>C225003</t>
  </si>
  <si>
    <t>C110224</t>
  </si>
  <si>
    <t>C135175</t>
  </si>
  <si>
    <t>C162998</t>
  </si>
  <si>
    <t>C198800</t>
  </si>
  <si>
    <t>C121002</t>
  </si>
  <si>
    <t>C184791</t>
  </si>
  <si>
    <t>C166062</t>
  </si>
  <si>
    <t>C137068</t>
  </si>
  <si>
    <t>C183431</t>
  </si>
  <si>
    <t>C164437</t>
  </si>
  <si>
    <t>C107648</t>
  </si>
  <si>
    <t>C226050</t>
  </si>
  <si>
    <t>C239169</t>
  </si>
  <si>
    <t>C227759</t>
  </si>
  <si>
    <t>C129769</t>
  </si>
  <si>
    <t>C138358</t>
  </si>
  <si>
    <t>C232778</t>
  </si>
  <si>
    <t>C135881</t>
  </si>
  <si>
    <t>C238087</t>
  </si>
  <si>
    <t>C150160</t>
  </si>
  <si>
    <t>C113193</t>
  </si>
  <si>
    <t>C172056</t>
  </si>
  <si>
    <t>C217831</t>
  </si>
  <si>
    <t>C113683</t>
  </si>
  <si>
    <t>C149500</t>
  </si>
  <si>
    <t>C212454</t>
  </si>
  <si>
    <t>C124365</t>
  </si>
  <si>
    <t>C246466</t>
  </si>
  <si>
    <t>C232398</t>
  </si>
  <si>
    <t>C226998</t>
  </si>
  <si>
    <t>C140401</t>
  </si>
  <si>
    <t>C227819</t>
  </si>
  <si>
    <t>C221511</t>
  </si>
  <si>
    <t>C247450</t>
  </si>
  <si>
    <t>C232702</t>
  </si>
  <si>
    <t>C126638</t>
  </si>
  <si>
    <t>C117031</t>
  </si>
  <si>
    <t>C138879</t>
  </si>
  <si>
    <t>C231706</t>
  </si>
  <si>
    <t>C233922</t>
  </si>
  <si>
    <t>C212200</t>
  </si>
  <si>
    <t>C247451</t>
  </si>
  <si>
    <t>WFA0196</t>
  </si>
  <si>
    <t>C152154</t>
  </si>
  <si>
    <t>C117282</t>
  </si>
  <si>
    <t>C120042</t>
  </si>
  <si>
    <t>C166291</t>
  </si>
  <si>
    <t>C174928</t>
  </si>
  <si>
    <t>C163905</t>
  </si>
  <si>
    <t>WF87692</t>
  </si>
  <si>
    <t>C100338</t>
  </si>
  <si>
    <t>C219872</t>
  </si>
  <si>
    <t>C246444</t>
  </si>
  <si>
    <t>C217627</t>
  </si>
  <si>
    <t>C232299</t>
  </si>
  <si>
    <t>C159501</t>
  </si>
  <si>
    <t>C174921</t>
  </si>
  <si>
    <t>V7X2515</t>
  </si>
  <si>
    <t>C133622</t>
  </si>
  <si>
    <t>C237494</t>
  </si>
  <si>
    <t>C145810</t>
  </si>
  <si>
    <t>C172740</t>
  </si>
  <si>
    <t>C227823</t>
  </si>
  <si>
    <t>C131392</t>
  </si>
  <si>
    <t>C238042</t>
  </si>
  <si>
    <t>C226999</t>
  </si>
  <si>
    <t>C128533</t>
  </si>
  <si>
    <t>C233055</t>
  </si>
  <si>
    <t>C140290</t>
  </si>
  <si>
    <t>C172802</t>
  </si>
  <si>
    <t>C177626</t>
  </si>
  <si>
    <t>C198058</t>
  </si>
  <si>
    <t>C220021</t>
  </si>
  <si>
    <t>C154201</t>
  </si>
  <si>
    <t>C233920</t>
  </si>
  <si>
    <t>C113701</t>
  </si>
  <si>
    <t>C073160</t>
  </si>
  <si>
    <t>C211856</t>
  </si>
  <si>
    <t>C226055</t>
  </si>
  <si>
    <t>C101786</t>
  </si>
  <si>
    <t>C239077</t>
  </si>
  <si>
    <t>C240514</t>
  </si>
  <si>
    <t>C176422</t>
  </si>
  <si>
    <t>C108184</t>
  </si>
  <si>
    <t>C224607</t>
  </si>
  <si>
    <t>C142590</t>
  </si>
  <si>
    <t>C177630</t>
  </si>
  <si>
    <t>C141672</t>
  </si>
  <si>
    <t>C233071</t>
  </si>
  <si>
    <t>C144051</t>
  </si>
  <si>
    <t>WFA0136</t>
  </si>
  <si>
    <t>C213137</t>
  </si>
  <si>
    <t>C160817</t>
  </si>
  <si>
    <t>C238816</t>
  </si>
  <si>
    <t>C198737</t>
  </si>
  <si>
    <t>C246632</t>
  </si>
  <si>
    <t>C212064</t>
  </si>
  <si>
    <t>C190142</t>
  </si>
  <si>
    <t>C237685</t>
  </si>
  <si>
    <t>C109066</t>
  </si>
  <si>
    <t>C133294</t>
  </si>
  <si>
    <t>C219962</t>
  </si>
  <si>
    <t>C204539</t>
  </si>
  <si>
    <t>C218782</t>
  </si>
  <si>
    <t>C147095</t>
  </si>
  <si>
    <t>C163208</t>
  </si>
  <si>
    <t>C138587</t>
  </si>
  <si>
    <t>C228138</t>
  </si>
  <si>
    <t>WF87100</t>
  </si>
  <si>
    <t>C116606</t>
  </si>
  <si>
    <t>C233062</t>
  </si>
  <si>
    <t>C204989</t>
  </si>
  <si>
    <t>C105164</t>
  </si>
  <si>
    <t>C212873</t>
  </si>
  <si>
    <t>C217634</t>
  </si>
  <si>
    <t>WF87419</t>
  </si>
  <si>
    <t>C226877</t>
  </si>
  <si>
    <t>C217137</t>
  </si>
  <si>
    <t>C202790</t>
  </si>
  <si>
    <t>C237609</t>
  </si>
  <si>
    <t>C138882</t>
  </si>
  <si>
    <t>C154207</t>
  </si>
  <si>
    <t>C076194</t>
  </si>
  <si>
    <t>C175151</t>
  </si>
  <si>
    <t>C240815</t>
  </si>
  <si>
    <t>C228816</t>
  </si>
  <si>
    <t>C181667</t>
  </si>
  <si>
    <t>C071245</t>
  </si>
  <si>
    <t>C218557</t>
  </si>
  <si>
    <t>C218490</t>
  </si>
  <si>
    <t>C225657</t>
  </si>
  <si>
    <t>C240286</t>
  </si>
  <si>
    <t>C241259</t>
  </si>
  <si>
    <t>C163899</t>
  </si>
  <si>
    <t>C181313</t>
  </si>
  <si>
    <t>C122867</t>
  </si>
  <si>
    <t>C219454</t>
  </si>
  <si>
    <t>C240521</t>
  </si>
  <si>
    <t>C154429</t>
  </si>
  <si>
    <t>C198062</t>
  </si>
  <si>
    <t>C235468</t>
  </si>
  <si>
    <t>C224602</t>
  </si>
  <si>
    <t>C181094</t>
  </si>
  <si>
    <t>C222118</t>
  </si>
  <si>
    <t>C234592</t>
  </si>
  <si>
    <t>C246485</t>
  </si>
  <si>
    <t>C232775</t>
  </si>
  <si>
    <t>C241801</t>
  </si>
  <si>
    <t>C207415</t>
  </si>
  <si>
    <t>C208307</t>
  </si>
  <si>
    <t>C229555</t>
  </si>
  <si>
    <t>C099043</t>
  </si>
  <si>
    <t>C240369</t>
  </si>
  <si>
    <t>C233422</t>
  </si>
  <si>
    <t>C210632</t>
  </si>
  <si>
    <t>C235084</t>
  </si>
  <si>
    <t>C226563</t>
  </si>
  <si>
    <t>C227993</t>
  </si>
  <si>
    <t>C237509</t>
  </si>
  <si>
    <t>C160604</t>
  </si>
  <si>
    <t>C207161</t>
  </si>
  <si>
    <t>C232356</t>
  </si>
  <si>
    <t>C209714</t>
  </si>
  <si>
    <t>C073682</t>
  </si>
  <si>
    <t>C244983</t>
  </si>
  <si>
    <t>C123854</t>
  </si>
  <si>
    <t>C195856</t>
  </si>
  <si>
    <t>C238059</t>
  </si>
  <si>
    <t>C239970</t>
  </si>
  <si>
    <t>C168314</t>
  </si>
  <si>
    <t>C217582</t>
  </si>
  <si>
    <t>C173912</t>
  </si>
  <si>
    <t>C214455</t>
  </si>
  <si>
    <t>C246501</t>
  </si>
  <si>
    <t>C241889</t>
  </si>
  <si>
    <t>C222681</t>
  </si>
  <si>
    <t>C236588</t>
  </si>
  <si>
    <t>C110086</t>
  </si>
  <si>
    <t>C115107</t>
  </si>
  <si>
    <t>C220018</t>
  </si>
  <si>
    <t>C071979</t>
  </si>
  <si>
    <t>C160533</t>
  </si>
  <si>
    <t>C236280</t>
  </si>
  <si>
    <t>C169961</t>
  </si>
  <si>
    <t>C210796</t>
  </si>
  <si>
    <t>C225569</t>
  </si>
  <si>
    <t>C108142</t>
  </si>
  <si>
    <t>C238397</t>
  </si>
  <si>
    <t>C152164</t>
  </si>
  <si>
    <t>C125870</t>
  </si>
  <si>
    <t>C210420</t>
  </si>
  <si>
    <t>C236496</t>
  </si>
  <si>
    <t>C230064</t>
  </si>
  <si>
    <t>C229452</t>
  </si>
  <si>
    <t>C142181</t>
  </si>
  <si>
    <t>C136036</t>
  </si>
  <si>
    <t>C210818</t>
  </si>
  <si>
    <t>C210549</t>
  </si>
  <si>
    <t>C210814</t>
  </si>
  <si>
    <t>C212805</t>
  </si>
  <si>
    <t>C246559</t>
  </si>
  <si>
    <t>C109632</t>
  </si>
  <si>
    <t>C221961</t>
  </si>
  <si>
    <t>C228592</t>
  </si>
  <si>
    <t>U8X2708</t>
  </si>
  <si>
    <t>C212547</t>
  </si>
  <si>
    <t>C186923</t>
  </si>
  <si>
    <t>C210474</t>
  </si>
  <si>
    <t>C210485</t>
  </si>
  <si>
    <t>C220228</t>
  </si>
  <si>
    <t>C211474</t>
  </si>
  <si>
    <t>C210701</t>
  </si>
  <si>
    <t>V3X2915</t>
  </si>
  <si>
    <t>C184328</t>
  </si>
  <si>
    <t>C109596</t>
  </si>
  <si>
    <t>C179716</t>
  </si>
  <si>
    <t>C116192</t>
  </si>
  <si>
    <t>C112382</t>
  </si>
  <si>
    <t>C219876</t>
  </si>
  <si>
    <t>C181424</t>
  </si>
  <si>
    <t>C221447</t>
  </si>
  <si>
    <t>C210543</t>
  </si>
  <si>
    <t>C210545</t>
  </si>
  <si>
    <t>C211613</t>
  </si>
  <si>
    <t>C232353</t>
  </si>
  <si>
    <t>C229156</t>
  </si>
  <si>
    <t>C210646</t>
  </si>
  <si>
    <t>C204395</t>
  </si>
  <si>
    <t>C218046</t>
  </si>
  <si>
    <t>C210546</t>
  </si>
  <si>
    <t>C210824</t>
  </si>
  <si>
    <t>C210810</t>
  </si>
  <si>
    <t>C232350</t>
  </si>
  <si>
    <t>C219892</t>
  </si>
  <si>
    <t>C224649</t>
  </si>
  <si>
    <t>C224955</t>
  </si>
  <si>
    <t>C220015</t>
  </si>
  <si>
    <t>C135657</t>
  </si>
  <si>
    <t>C219605</t>
  </si>
  <si>
    <t>C222508</t>
  </si>
  <si>
    <t>C212871</t>
  </si>
  <si>
    <t>C221518</t>
  </si>
  <si>
    <t>C218550</t>
  </si>
  <si>
    <t>C210797</t>
  </si>
  <si>
    <t>C247016</t>
  </si>
  <si>
    <t>C211242</t>
  </si>
  <si>
    <t>C170125</t>
  </si>
  <si>
    <t>C221951</t>
  </si>
  <si>
    <t>C159517</t>
  </si>
  <si>
    <t>C230114</t>
  </si>
  <si>
    <t>C248128</t>
  </si>
  <si>
    <t>C210705</t>
  </si>
  <si>
    <t>C210533</t>
  </si>
  <si>
    <t>C220125</t>
  </si>
  <si>
    <t>C141509</t>
  </si>
  <si>
    <t>C221514</t>
  </si>
  <si>
    <t>C219965</t>
  </si>
  <si>
    <t>C217396</t>
  </si>
  <si>
    <t>C237489</t>
  </si>
  <si>
    <t>C211794</t>
  </si>
  <si>
    <t>C210532</t>
  </si>
  <si>
    <t>C210472</t>
  </si>
  <si>
    <t>C218480</t>
  </si>
  <si>
    <t>C196304</t>
  </si>
  <si>
    <t>C222202</t>
  </si>
  <si>
    <t>C231347</t>
  </si>
  <si>
    <t>C222021</t>
  </si>
  <si>
    <t>C081754</t>
  </si>
  <si>
    <t>C096422</t>
  </si>
  <si>
    <t>C218784</t>
  </si>
  <si>
    <t>C236882</t>
  </si>
  <si>
    <t>C246844</t>
  </si>
  <si>
    <t>C247504</t>
  </si>
  <si>
    <t>C113368</t>
  </si>
  <si>
    <t>C219960</t>
  </si>
  <si>
    <t>C185028</t>
  </si>
  <si>
    <t>WF08973</t>
  </si>
  <si>
    <t>C238169</t>
  </si>
  <si>
    <t>C240290</t>
  </si>
  <si>
    <t>C228596</t>
  </si>
  <si>
    <t>C082554</t>
  </si>
  <si>
    <t>C113344</t>
  </si>
  <si>
    <t>C225008</t>
  </si>
  <si>
    <t>C123940</t>
  </si>
  <si>
    <t>C113717</t>
  </si>
  <si>
    <t>C107789</t>
  </si>
  <si>
    <t>C185787</t>
  </si>
  <si>
    <t>C182300</t>
  </si>
  <si>
    <t>C136820</t>
  </si>
  <si>
    <t>C081243</t>
  </si>
  <si>
    <t>C178872</t>
  </si>
  <si>
    <t>C246215</t>
  </si>
  <si>
    <t>C237507</t>
  </si>
  <si>
    <t>C246389</t>
  </si>
  <si>
    <t>C225080</t>
  </si>
  <si>
    <t>C160001</t>
  </si>
  <si>
    <t>WFA0144</t>
  </si>
  <si>
    <t>C207991</t>
  </si>
  <si>
    <t>C196990</t>
  </si>
  <si>
    <t>C106826</t>
  </si>
  <si>
    <t>C110748</t>
  </si>
  <si>
    <t>C116806</t>
  </si>
  <si>
    <t>C118009</t>
  </si>
  <si>
    <t>C120514</t>
  </si>
  <si>
    <t>C200977</t>
  </si>
  <si>
    <t>C116601</t>
  </si>
  <si>
    <t>C119596</t>
  </si>
  <si>
    <t>C124426</t>
  </si>
  <si>
    <t>WF81982</t>
  </si>
  <si>
    <t>C234678</t>
  </si>
  <si>
    <t>C147506</t>
  </si>
  <si>
    <t>C124746</t>
  </si>
  <si>
    <t>WT10025</t>
  </si>
  <si>
    <t>WF87040</t>
  </si>
  <si>
    <t>C072297</t>
  </si>
  <si>
    <t>C183438</t>
  </si>
  <si>
    <t>C196232</t>
  </si>
  <si>
    <t>C240036</t>
  </si>
  <si>
    <t>WF87163</t>
  </si>
  <si>
    <t>C239524</t>
  </si>
  <si>
    <t>WFA0043</t>
  </si>
  <si>
    <t>C198073</t>
  </si>
  <si>
    <t>C123260</t>
  </si>
  <si>
    <t>C117754</t>
  </si>
  <si>
    <t>C187288</t>
  </si>
  <si>
    <t>C171121</t>
  </si>
  <si>
    <t>C116004</t>
  </si>
  <si>
    <t>C182268</t>
  </si>
  <si>
    <t>C081638</t>
  </si>
  <si>
    <t>C110584</t>
  </si>
  <si>
    <t>C238308</t>
  </si>
  <si>
    <t>C110496</t>
  </si>
  <si>
    <t>C107993</t>
  </si>
  <si>
    <t>C084920</t>
  </si>
  <si>
    <t>c194043</t>
  </si>
  <si>
    <t>C219182</t>
  </si>
  <si>
    <t>C113903</t>
  </si>
  <si>
    <t>C223403</t>
  </si>
  <si>
    <t>C211971</t>
  </si>
  <si>
    <t>C152415</t>
  </si>
  <si>
    <t>C155169</t>
  </si>
  <si>
    <t>C113848</t>
  </si>
  <si>
    <t>WF87153</t>
  </si>
  <si>
    <t>C212195</t>
  </si>
  <si>
    <t>WF87174</t>
  </si>
  <si>
    <t>C070408</t>
  </si>
  <si>
    <t>C101216</t>
  </si>
  <si>
    <t>C181081</t>
  </si>
  <si>
    <t>WFA0033</t>
  </si>
  <si>
    <t>WFA0340</t>
  </si>
  <si>
    <t>WF87044</t>
  </si>
  <si>
    <t>WF87289</t>
  </si>
  <si>
    <t>WFA0449</t>
  </si>
  <si>
    <t>C132182</t>
  </si>
  <si>
    <t>C084916</t>
  </si>
  <si>
    <t>C085688</t>
  </si>
  <si>
    <t>C082566</t>
  </si>
  <si>
    <t>WF87403</t>
  </si>
  <si>
    <t>C084918</t>
  </si>
  <si>
    <t>WFA0227</t>
  </si>
  <si>
    <t>C190933</t>
  </si>
  <si>
    <t>C089686</t>
  </si>
  <si>
    <t>C085748</t>
  </si>
  <si>
    <t>WF87488</t>
  </si>
  <si>
    <t>WF84001</t>
  </si>
  <si>
    <t>C187987</t>
  </si>
  <si>
    <t>C113894</t>
  </si>
  <si>
    <t>C188336</t>
  </si>
  <si>
    <t>C108443</t>
  </si>
  <si>
    <t>C193191</t>
  </si>
  <si>
    <t>C116559</t>
  </si>
  <si>
    <t>C226258</t>
  </si>
  <si>
    <t>C230725</t>
  </si>
  <si>
    <t>C113397</t>
  </si>
  <si>
    <t>C220402</t>
  </si>
  <si>
    <t>C175763</t>
  </si>
  <si>
    <t>WF87221</t>
  </si>
  <si>
    <t>C103529</t>
  </si>
  <si>
    <t>C144667</t>
  </si>
  <si>
    <t>C187982</t>
  </si>
  <si>
    <t>C176581</t>
  </si>
  <si>
    <t>C216886</t>
  </si>
  <si>
    <t>C151442</t>
  </si>
  <si>
    <t>V1X3572</t>
  </si>
  <si>
    <t>C121179</t>
  </si>
  <si>
    <t>C115218</t>
  </si>
  <si>
    <t>C156806</t>
  </si>
  <si>
    <t>C141498</t>
  </si>
  <si>
    <t>C228735</t>
  </si>
  <si>
    <t>C084322</t>
  </si>
  <si>
    <t>C246443</t>
  </si>
  <si>
    <t>C164083</t>
  </si>
  <si>
    <t>C218047</t>
  </si>
  <si>
    <t>C133460</t>
  </si>
  <si>
    <t>C234210</t>
  </si>
  <si>
    <t>C114162</t>
  </si>
  <si>
    <t>C213817</t>
  </si>
  <si>
    <t>C073849</t>
  </si>
  <si>
    <t>C234109</t>
  </si>
  <si>
    <t>C203081</t>
  </si>
  <si>
    <t>C108587</t>
  </si>
  <si>
    <t>C229138</t>
  </si>
  <si>
    <t>C226016</t>
  </si>
  <si>
    <t>C112816</t>
  </si>
  <si>
    <t>C202054</t>
  </si>
  <si>
    <t>C180040</t>
  </si>
  <si>
    <t>C233904</t>
  </si>
  <si>
    <t>C113203</t>
  </si>
  <si>
    <t>C245852</t>
  </si>
  <si>
    <t>C150153</t>
  </si>
  <si>
    <t>C169273</t>
  </si>
  <si>
    <t>C197774</t>
  </si>
  <si>
    <t>C113290</t>
  </si>
  <si>
    <t>C228786</t>
  </si>
  <si>
    <t>C119778</t>
  </si>
  <si>
    <t>C217926</t>
  </si>
  <si>
    <t>C106323</t>
  </si>
  <si>
    <t>C198736</t>
  </si>
  <si>
    <t>C119774</t>
  </si>
  <si>
    <t>C146084</t>
  </si>
  <si>
    <t>C218263</t>
  </si>
  <si>
    <t>C228493</t>
  </si>
  <si>
    <t>c246506</t>
  </si>
  <si>
    <t>C227719</t>
  </si>
  <si>
    <t>C081916</t>
  </si>
  <si>
    <t>C132185</t>
  </si>
  <si>
    <t>C232347</t>
  </si>
  <si>
    <t>C211508</t>
  </si>
  <si>
    <t>C224871</t>
  </si>
  <si>
    <t>C140512</t>
  </si>
  <si>
    <t>C237493</t>
  </si>
  <si>
    <t>C116803</t>
  </si>
  <si>
    <t>C111913</t>
  </si>
  <si>
    <t>C108141</t>
  </si>
  <si>
    <t>C111008</t>
  </si>
  <si>
    <t>C104438</t>
  </si>
  <si>
    <t>C124928</t>
  </si>
  <si>
    <t>C187958</t>
  </si>
  <si>
    <t>C246391</t>
  </si>
  <si>
    <t>C229451</t>
  </si>
  <si>
    <t>C174373</t>
  </si>
  <si>
    <t>C186183</t>
  </si>
  <si>
    <t>C116174</t>
  </si>
  <si>
    <t>C115220</t>
  </si>
  <si>
    <t>C136822</t>
  </si>
  <si>
    <t>C186860</t>
  </si>
  <si>
    <t>C113391</t>
  </si>
  <si>
    <t>C172172</t>
  </si>
  <si>
    <t>WFA0467</t>
  </si>
  <si>
    <t>C207146</t>
  </si>
  <si>
    <t>C116258</t>
  </si>
  <si>
    <t>C113180</t>
  </si>
  <si>
    <t>C193070</t>
  </si>
  <si>
    <t>C192026</t>
  </si>
  <si>
    <t>C138757</t>
  </si>
  <si>
    <t>C119412</t>
  </si>
  <si>
    <t>C139234</t>
  </si>
  <si>
    <t>C114412</t>
  </si>
  <si>
    <t>C120600</t>
  </si>
  <si>
    <t>C223636</t>
  </si>
  <si>
    <t>C119677</t>
  </si>
  <si>
    <t>C202540</t>
  </si>
  <si>
    <t>C107992</t>
  </si>
  <si>
    <t>C222362</t>
  </si>
  <si>
    <t>WFA0483</t>
  </si>
  <si>
    <t>C187517</t>
  </si>
  <si>
    <t>C135469</t>
  </si>
  <si>
    <t>C082866</t>
  </si>
  <si>
    <t>C120153</t>
  </si>
  <si>
    <t>C147735</t>
  </si>
  <si>
    <t>C116067</t>
  </si>
  <si>
    <t>C221754</t>
  </si>
  <si>
    <t>C178959</t>
  </si>
  <si>
    <t>V1X5348</t>
  </si>
  <si>
    <t>C219012</t>
  </si>
  <si>
    <t>C216665</t>
  </si>
  <si>
    <t>C124106</t>
  </si>
  <si>
    <t>C218636</t>
  </si>
  <si>
    <t>C160673</t>
  </si>
  <si>
    <t>C135010</t>
  </si>
  <si>
    <t>C245746</t>
  </si>
  <si>
    <t>C074460</t>
  </si>
  <si>
    <t>C218048</t>
  </si>
  <si>
    <t>C196933</t>
  </si>
  <si>
    <t>C218051</t>
  </si>
  <si>
    <t>C225169</t>
  </si>
  <si>
    <t>C195542</t>
  </si>
  <si>
    <t>C152165</t>
  </si>
  <si>
    <t>C071794</t>
  </si>
  <si>
    <t>C082587</t>
  </si>
  <si>
    <t>C231790</t>
  </si>
  <si>
    <t>C183070</t>
  </si>
  <si>
    <t>C160100</t>
  </si>
  <si>
    <t>C239798</t>
  </si>
  <si>
    <t>C201722</t>
  </si>
  <si>
    <t>C182797</t>
  </si>
  <si>
    <t>C215401</t>
  </si>
  <si>
    <t>C115803</t>
  </si>
  <si>
    <t>C194438</t>
  </si>
  <si>
    <t>C113370</t>
  </si>
  <si>
    <t>C088775</t>
  </si>
  <si>
    <t>C113904</t>
  </si>
  <si>
    <t>C219265</t>
  </si>
  <si>
    <t>V1X3173</t>
  </si>
  <si>
    <t>C199127</t>
  </si>
  <si>
    <t>C197456</t>
  </si>
  <si>
    <t>C234130</t>
  </si>
  <si>
    <t>C113349</t>
  </si>
  <si>
    <t>C122132</t>
  </si>
  <si>
    <t>C194680</t>
  </si>
  <si>
    <t>C139513</t>
  </si>
  <si>
    <t>C109932</t>
  </si>
  <si>
    <t>C074308</t>
  </si>
  <si>
    <t>C174066</t>
  </si>
  <si>
    <t>C120578</t>
  </si>
  <si>
    <t>C237505</t>
  </si>
  <si>
    <t>C112425</t>
  </si>
  <si>
    <t>C083433</t>
  </si>
  <si>
    <t>C152172</t>
  </si>
  <si>
    <t>C233825</t>
  </si>
  <si>
    <t>C231353</t>
  </si>
  <si>
    <t>C177493</t>
  </si>
  <si>
    <t>C216668</t>
  </si>
  <si>
    <t>WFA0459</t>
  </si>
  <si>
    <t>C235867</t>
  </si>
  <si>
    <t>C081240</t>
  </si>
  <si>
    <t>C219888</t>
  </si>
  <si>
    <t>C136319</t>
  </si>
  <si>
    <t>C200394</t>
  </si>
  <si>
    <t>C116704</t>
  </si>
  <si>
    <t>WF87461</t>
  </si>
  <si>
    <t>C158648</t>
  </si>
  <si>
    <t>WF87644</t>
  </si>
  <si>
    <t>C129269</t>
  </si>
  <si>
    <t>C242493</t>
  </si>
  <si>
    <t>C185084</t>
  </si>
  <si>
    <t>WF87209</t>
  </si>
  <si>
    <t>C191579</t>
  </si>
  <si>
    <t>C187983</t>
  </si>
  <si>
    <t>C128582</t>
  </si>
  <si>
    <t>C218256</t>
  </si>
  <si>
    <t>C109891</t>
  </si>
  <si>
    <t>C204602</t>
  </si>
  <si>
    <t>C159732</t>
  </si>
  <si>
    <t>C180218</t>
  </si>
  <si>
    <t>C216792</t>
  </si>
  <si>
    <t>C229153</t>
  </si>
  <si>
    <t>C183696</t>
  </si>
  <si>
    <t>C218449</t>
  </si>
  <si>
    <t>C119678</t>
  </si>
  <si>
    <t>C192390</t>
  </si>
  <si>
    <t>C202729</t>
  </si>
  <si>
    <t>C086317</t>
  </si>
  <si>
    <t>C193341</t>
  </si>
  <si>
    <t>C083574</t>
  </si>
  <si>
    <t>C122837</t>
  </si>
  <si>
    <t>C118063</t>
  </si>
  <si>
    <t>C227615</t>
  </si>
  <si>
    <t>C175162</t>
  </si>
  <si>
    <t>C211696</t>
  </si>
  <si>
    <t>C228897</t>
  </si>
  <si>
    <t>C237293</t>
  </si>
  <si>
    <t>C105037</t>
  </si>
  <si>
    <t>C222746</t>
  </si>
  <si>
    <t>C225908</t>
  </si>
  <si>
    <t>C056633</t>
  </si>
  <si>
    <t>C115302</t>
  </si>
  <si>
    <t>C081915</t>
  </si>
  <si>
    <t>C110832</t>
  </si>
  <si>
    <t>C215880</t>
  </si>
  <si>
    <t>C106738</t>
  </si>
  <si>
    <t>C094528</t>
  </si>
  <si>
    <t>C218154</t>
  </si>
  <si>
    <t>C194803</t>
  </si>
  <si>
    <t>C165544</t>
  </si>
  <si>
    <t>v6x0525</t>
  </si>
  <si>
    <t>C182261</t>
  </si>
  <si>
    <t>C110826</t>
  </si>
  <si>
    <t>C191528</t>
  </si>
  <si>
    <t>C135031</t>
  </si>
  <si>
    <t>C204585</t>
  </si>
  <si>
    <t>C245977</t>
  </si>
  <si>
    <t>C225805</t>
  </si>
  <si>
    <t>C189305</t>
  </si>
  <si>
    <t>C088409</t>
  </si>
  <si>
    <t>C133624</t>
  </si>
  <si>
    <t>C117432</t>
  </si>
  <si>
    <t>C218373</t>
  </si>
  <si>
    <t>C185938</t>
  </si>
  <si>
    <t>C192124</t>
  </si>
  <si>
    <t>C122855</t>
  </si>
  <si>
    <t>C157819</t>
  </si>
  <si>
    <t>C206590</t>
  </si>
  <si>
    <t>C233572</t>
  </si>
  <si>
    <t>C171535</t>
  </si>
  <si>
    <t>C120548</t>
  </si>
  <si>
    <t>C161047</t>
  </si>
  <si>
    <t>C119405</t>
  </si>
  <si>
    <t>C158702</t>
  </si>
  <si>
    <t>WFA0146</t>
  </si>
  <si>
    <t>C218049</t>
  </si>
  <si>
    <t>C245741</t>
  </si>
  <si>
    <t>C213244</t>
  </si>
  <si>
    <t>C081856</t>
  </si>
  <si>
    <t>C212942</t>
  </si>
  <si>
    <t>C147938</t>
  </si>
  <si>
    <t>C104564</t>
  </si>
  <si>
    <t>C193590</t>
  </si>
  <si>
    <t>C193830</t>
  </si>
  <si>
    <t>C081040</t>
  </si>
  <si>
    <t>C206241</t>
  </si>
  <si>
    <t>C106759</t>
  </si>
  <si>
    <t>C226459</t>
  </si>
  <si>
    <t>C113211</t>
  </si>
  <si>
    <t>WFA0147</t>
  </si>
  <si>
    <t>C230118</t>
  </si>
  <si>
    <t>C133229</t>
  </si>
  <si>
    <t>C223220</t>
  </si>
  <si>
    <t>C204584</t>
  </si>
  <si>
    <t>C110332</t>
  </si>
  <si>
    <t>C109069</t>
  </si>
  <si>
    <t>C236028</t>
  </si>
  <si>
    <t>C107213</t>
  </si>
  <si>
    <t>C217487</t>
  </si>
  <si>
    <t>C163955</t>
  </si>
  <si>
    <t>C164057</t>
  </si>
  <si>
    <t>C201981</t>
  </si>
  <si>
    <t>C235767</t>
  </si>
  <si>
    <t>C111154</t>
  </si>
  <si>
    <t>C088080</t>
  </si>
  <si>
    <t>C113925</t>
  </si>
  <si>
    <t>C108902</t>
  </si>
  <si>
    <t>C084117</t>
  </si>
  <si>
    <t>C197377</t>
  </si>
  <si>
    <t>C140169</t>
  </si>
  <si>
    <t>C190138</t>
  </si>
  <si>
    <t>C198010</t>
  </si>
  <si>
    <t>C146150</t>
  </si>
  <si>
    <t>C217167</t>
  </si>
  <si>
    <t>C110493</t>
  </si>
  <si>
    <t>C188606</t>
  </si>
  <si>
    <t>C226561</t>
  </si>
  <si>
    <t>C168442</t>
  </si>
  <si>
    <t>C226822</t>
  </si>
  <si>
    <t>C243115</t>
  </si>
  <si>
    <t>C106586</t>
  </si>
  <si>
    <t>C239079</t>
  </si>
  <si>
    <t>WFA0153</t>
  </si>
  <si>
    <t>C116005</t>
  </si>
  <si>
    <t>C120017</t>
  </si>
  <si>
    <t>C113393</t>
  </si>
  <si>
    <t>C165548</t>
  </si>
  <si>
    <t>WF87144</t>
  </si>
  <si>
    <t>C218146</t>
  </si>
  <si>
    <t>C208251</t>
  </si>
  <si>
    <t>C233691</t>
  </si>
  <si>
    <t>C219896</t>
  </si>
  <si>
    <t>C114208</t>
  </si>
  <si>
    <t>C200750</t>
  </si>
  <si>
    <t>C158326</t>
  </si>
  <si>
    <t>C109737</t>
  </si>
  <si>
    <t>C116179</t>
  </si>
  <si>
    <t>C126231</t>
  </si>
  <si>
    <t>C178702</t>
  </si>
  <si>
    <t>C217398</t>
  </si>
  <si>
    <t>C134189</t>
  </si>
  <si>
    <t>C222821</t>
  </si>
  <si>
    <t>C166902</t>
  </si>
  <si>
    <t>C207321</t>
  </si>
  <si>
    <t>C206635</t>
  </si>
  <si>
    <t>C177004</t>
  </si>
  <si>
    <t>C218331</t>
  </si>
  <si>
    <t>C189385</t>
  </si>
  <si>
    <t>C141363</t>
  </si>
  <si>
    <t>C166900</t>
  </si>
  <si>
    <t>C212203</t>
  </si>
  <si>
    <t>C123801</t>
  </si>
  <si>
    <t>C083359</t>
  </si>
  <si>
    <t>C110273</t>
  </si>
  <si>
    <t>C236359</t>
  </si>
  <si>
    <t>C116221</t>
  </si>
  <si>
    <t>C183011</t>
  </si>
  <si>
    <t>C109738</t>
  </si>
  <si>
    <t>C238047</t>
  </si>
  <si>
    <t>C113687</t>
  </si>
  <si>
    <t>C229217</t>
  </si>
  <si>
    <t>C239157</t>
  </si>
  <si>
    <t>C218777</t>
  </si>
  <si>
    <t>C196932</t>
  </si>
  <si>
    <t>C122859</t>
  </si>
  <si>
    <t>C201101</t>
  </si>
  <si>
    <t>C192910</t>
  </si>
  <si>
    <t>WF87442</t>
  </si>
  <si>
    <t>C218045</t>
  </si>
  <si>
    <t>C094342</t>
  </si>
  <si>
    <t>C126630</t>
  </si>
  <si>
    <t>C134204</t>
  </si>
  <si>
    <t>C187658</t>
  </si>
  <si>
    <t>C183470</t>
  </si>
  <si>
    <t>C084942</t>
  </si>
  <si>
    <t>C166519</t>
  </si>
  <si>
    <t>C105277</t>
  </si>
  <si>
    <t>C141102</t>
  </si>
  <si>
    <t>C158650</t>
  </si>
  <si>
    <t>C217356</t>
  </si>
  <si>
    <t>C246220</t>
  </si>
  <si>
    <t>V6X5450</t>
  </si>
  <si>
    <t>C224872</t>
  </si>
  <si>
    <t>C115241</t>
  </si>
  <si>
    <t>C198676</t>
  </si>
  <si>
    <t>C108090</t>
  </si>
  <si>
    <t>C192705</t>
  </si>
  <si>
    <t>C103159</t>
  </si>
  <si>
    <t>C183434</t>
  </si>
  <si>
    <t>C117050</t>
  </si>
  <si>
    <t>C119817</t>
  </si>
  <si>
    <t>C206989</t>
  </si>
  <si>
    <t>C234589</t>
  </si>
  <si>
    <t>C160823</t>
  </si>
  <si>
    <t>C232301</t>
  </si>
  <si>
    <t>C162699</t>
  </si>
  <si>
    <t>C218489</t>
  </si>
  <si>
    <t>C185580</t>
  </si>
  <si>
    <t>C185144</t>
  </si>
  <si>
    <t>C234812</t>
  </si>
  <si>
    <t>C120118</t>
  </si>
  <si>
    <t>C073571</t>
  </si>
  <si>
    <t>C227466</t>
  </si>
  <si>
    <t>C107796</t>
  </si>
  <si>
    <t>C163903</t>
  </si>
  <si>
    <t>C207949</t>
  </si>
  <si>
    <t>C245982</t>
  </si>
  <si>
    <t>C216664</t>
  </si>
  <si>
    <t>C196109</t>
  </si>
  <si>
    <t>C204678</t>
  </si>
  <si>
    <t>C161201</t>
  </si>
  <si>
    <t>C197775</t>
  </si>
  <si>
    <t>C109029</t>
  </si>
  <si>
    <t>C113289</t>
  </si>
  <si>
    <t>C219676</t>
  </si>
  <si>
    <t>C115973</t>
  </si>
  <si>
    <t>C138057</t>
  </si>
  <si>
    <t>C161970</t>
  </si>
  <si>
    <t>C155617</t>
  </si>
  <si>
    <t>C152171</t>
  </si>
  <si>
    <t>C216936</t>
  </si>
  <si>
    <t>C168009</t>
  </si>
  <si>
    <t>C236964</t>
  </si>
  <si>
    <t>C166523</t>
  </si>
  <si>
    <t>C216789</t>
  </si>
  <si>
    <t>C122081</t>
  </si>
  <si>
    <t>C180042</t>
  </si>
  <si>
    <t>C107794</t>
  </si>
  <si>
    <t>C118065</t>
  </si>
  <si>
    <t>C238089</t>
  </si>
  <si>
    <t>C110063</t>
  </si>
  <si>
    <t>C181231</t>
  </si>
  <si>
    <t>C201418</t>
  </si>
  <si>
    <t>C168620</t>
  </si>
  <si>
    <t>C082560</t>
  </si>
  <si>
    <t>C110589</t>
  </si>
  <si>
    <t>C177883</t>
  </si>
  <si>
    <t>C195311</t>
  </si>
  <si>
    <t>C187893</t>
  </si>
  <si>
    <t>C121069</t>
  </si>
  <si>
    <t>C194681</t>
  </si>
  <si>
    <t>C141061</t>
  </si>
  <si>
    <t>C087931</t>
  </si>
  <si>
    <t>C186493</t>
  </si>
  <si>
    <t>C197284</t>
  </si>
  <si>
    <t>C183598</t>
  </si>
  <si>
    <t>C214467</t>
  </si>
  <si>
    <t>C218321</t>
  </si>
  <si>
    <t>C218451</t>
  </si>
  <si>
    <t>C218556</t>
  </si>
  <si>
    <t>C218624</t>
  </si>
  <si>
    <t>C219672</t>
  </si>
  <si>
    <t>C223027</t>
  </si>
  <si>
    <t>C225736</t>
  </si>
  <si>
    <t>C225814</t>
  </si>
  <si>
    <t>C229140</t>
  </si>
  <si>
    <t>C233924</t>
  </si>
  <si>
    <t>C239082</t>
  </si>
  <si>
    <t>C194218</t>
  </si>
  <si>
    <t>C123477</t>
  </si>
  <si>
    <t>V7X2991</t>
  </si>
  <si>
    <t>C131498</t>
  </si>
  <si>
    <t>C223556</t>
  </si>
  <si>
    <t>C082712</t>
  </si>
  <si>
    <t>C113207</t>
  </si>
  <si>
    <t>C151419</t>
  </si>
  <si>
    <t>C129848</t>
  </si>
  <si>
    <t>C135239</t>
  </si>
  <si>
    <t>C144799</t>
  </si>
  <si>
    <t>C144828</t>
  </si>
  <si>
    <t>C149498</t>
  </si>
  <si>
    <t>C154738</t>
  </si>
  <si>
    <t>C187231</t>
  </si>
  <si>
    <t>C187879</t>
  </si>
  <si>
    <t>C192842</t>
  </si>
  <si>
    <t>C226873</t>
  </si>
  <si>
    <t>C235952</t>
  </si>
  <si>
    <t>C134195</t>
  </si>
  <si>
    <t>C134206</t>
  </si>
  <si>
    <t>C111378</t>
  </si>
  <si>
    <t>C144585</t>
  </si>
  <si>
    <t>C148934</t>
  </si>
  <si>
    <t>C150155</t>
  </si>
  <si>
    <t>C156810</t>
  </si>
  <si>
    <t>C159824</t>
  </si>
  <si>
    <t>C162695</t>
  </si>
  <si>
    <t>C166288</t>
  </si>
  <si>
    <t>C171119</t>
  </si>
  <si>
    <t>C125013</t>
  </si>
  <si>
    <t>C113705</t>
  </si>
  <si>
    <t>C177740</t>
  </si>
  <si>
    <t>C095813</t>
  </si>
  <si>
    <t>C217827</t>
  </si>
  <si>
    <t>C239087</t>
  </si>
  <si>
    <t>C101505</t>
  </si>
  <si>
    <t>C192392</t>
  </si>
  <si>
    <t>C105605</t>
  </si>
  <si>
    <t>WFA0002</t>
  </si>
  <si>
    <t>C246219</t>
  </si>
  <si>
    <t>C217833</t>
  </si>
  <si>
    <t>C110230</t>
  </si>
  <si>
    <t>C115108</t>
  </si>
  <si>
    <t>C237514</t>
  </si>
  <si>
    <t>C161061</t>
  </si>
  <si>
    <t>C115242</t>
  </si>
  <si>
    <t>C217823</t>
  </si>
  <si>
    <t>C193918</t>
  </si>
  <si>
    <t>C122877</t>
  </si>
  <si>
    <t>C194548</t>
  </si>
  <si>
    <t>C168942</t>
  </si>
  <si>
    <t>C238088</t>
  </si>
  <si>
    <t>C192345</t>
  </si>
  <si>
    <t>C122084</t>
  </si>
  <si>
    <t>C208250</t>
  </si>
  <si>
    <t>C225741</t>
  </si>
  <si>
    <t>C246930</t>
  </si>
  <si>
    <t>C114443</t>
  </si>
  <si>
    <t>C122857</t>
  </si>
  <si>
    <t>C112807</t>
  </si>
  <si>
    <t>C226046</t>
  </si>
  <si>
    <t>C175548</t>
  </si>
  <si>
    <t>C230663</t>
  </si>
  <si>
    <t>C210475</t>
  </si>
  <si>
    <t>C189517</t>
  </si>
  <si>
    <t>C118351</t>
  </si>
  <si>
    <t>C108510</t>
  </si>
  <si>
    <t>C244788</t>
  </si>
  <si>
    <t>C222498</t>
  </si>
  <si>
    <t>C155167</t>
  </si>
  <si>
    <t>C133346</t>
  </si>
  <si>
    <t>C246463</t>
  </si>
  <si>
    <t>c247449</t>
  </si>
  <si>
    <t>C185141</t>
  </si>
  <si>
    <t>C102787</t>
  </si>
  <si>
    <t>C109646</t>
  </si>
  <si>
    <t>C217822</t>
  </si>
  <si>
    <t>C112569</t>
  </si>
  <si>
    <t>C162110</t>
  </si>
  <si>
    <t>C119871</t>
  </si>
  <si>
    <t>C245853</t>
  </si>
  <si>
    <t>C222255</t>
  </si>
  <si>
    <t>C231892</t>
  </si>
  <si>
    <t>WFA0291</t>
  </si>
  <si>
    <t>C129179</t>
  </si>
  <si>
    <t>C113704</t>
  </si>
  <si>
    <t>C152949</t>
  </si>
  <si>
    <t>C195452</t>
  </si>
  <si>
    <t>C192706</t>
  </si>
  <si>
    <t>C142434</t>
  </si>
  <si>
    <t>C128718</t>
  </si>
  <si>
    <t>C113685</t>
  </si>
  <si>
    <t>C101334</t>
  </si>
  <si>
    <t>C219958</t>
  </si>
  <si>
    <t>C153103</t>
  </si>
  <si>
    <t>C075475</t>
  </si>
  <si>
    <t>C243114</t>
  </si>
  <si>
    <t>C110229</t>
  </si>
  <si>
    <t>C216790</t>
  </si>
  <si>
    <t>C229290</t>
  </si>
  <si>
    <t>C137144</t>
  </si>
  <si>
    <t>C139440</t>
  </si>
  <si>
    <t>C180730</t>
  </si>
  <si>
    <t>C116189</t>
  </si>
  <si>
    <t>C134546</t>
  </si>
  <si>
    <t>C085155</t>
  </si>
  <si>
    <t>C084321</t>
  </si>
  <si>
    <t>C206060</t>
  </si>
  <si>
    <t>C142357</t>
  </si>
  <si>
    <t>C242453</t>
  </si>
  <si>
    <t>C122884</t>
  </si>
  <si>
    <t>C116183</t>
  </si>
  <si>
    <t>C085747</t>
  </si>
  <si>
    <t>C237690</t>
  </si>
  <si>
    <t>C113382</t>
  </si>
  <si>
    <t>C085351</t>
  </si>
  <si>
    <t>C073263</t>
  </si>
  <si>
    <t>C231050</t>
  </si>
  <si>
    <t>C135029</t>
  </si>
  <si>
    <t>C167227</t>
  </si>
  <si>
    <t>C158543</t>
  </si>
  <si>
    <t>C118864</t>
  </si>
  <si>
    <t>C082564</t>
  </si>
  <si>
    <t>C090737</t>
  </si>
  <si>
    <t>C201419</t>
  </si>
  <si>
    <t>C198955</t>
  </si>
  <si>
    <t>C115165</t>
  </si>
  <si>
    <t>c247123</t>
  </si>
  <si>
    <t>C120166</t>
  </si>
  <si>
    <t>C114786</t>
  </si>
  <si>
    <t>C115004</t>
  </si>
  <si>
    <t>C082555</t>
  </si>
  <si>
    <t>C157275</t>
  </si>
  <si>
    <t>C109819</t>
  </si>
  <si>
    <t>C159356</t>
  </si>
  <si>
    <t>C227774</t>
  </si>
  <si>
    <t>C116706</t>
  </si>
  <si>
    <t>C122337</t>
  </si>
  <si>
    <t>C159821</t>
  </si>
  <si>
    <t>C235760</t>
  </si>
  <si>
    <t>C108915</t>
  </si>
  <si>
    <t>C192271</t>
  </si>
  <si>
    <t>C109301</t>
  </si>
  <si>
    <t>C116370</t>
  </si>
  <si>
    <t>C123841</t>
  </si>
  <si>
    <t>C108199</t>
  </si>
  <si>
    <t>C130476</t>
  </si>
  <si>
    <t>WF87177</t>
  </si>
  <si>
    <t>C181814</t>
  </si>
  <si>
    <t>C217621</t>
  </si>
  <si>
    <t>C196931</t>
  </si>
  <si>
    <t>C075922</t>
  </si>
  <si>
    <t>A715476</t>
  </si>
  <si>
    <t>C084921</t>
  </si>
  <si>
    <t>C181247</t>
  </si>
  <si>
    <t>WFA0167</t>
  </si>
  <si>
    <t>C074948</t>
  </si>
  <si>
    <t>C211611</t>
  </si>
  <si>
    <t>C227792</t>
  </si>
  <si>
    <t>C078219</t>
  </si>
  <si>
    <t>C232364</t>
  </si>
  <si>
    <t>C190153</t>
  </si>
  <si>
    <t>C198442</t>
  </si>
  <si>
    <t>C123752</t>
  </si>
  <si>
    <t>C226541</t>
  </si>
  <si>
    <t>C227829</t>
  </si>
  <si>
    <t>C231787</t>
  </si>
  <si>
    <t>V0X8325</t>
  </si>
  <si>
    <t>C205120</t>
  </si>
  <si>
    <t>C120163</t>
  </si>
  <si>
    <t>C136031</t>
  </si>
  <si>
    <t>C130168</t>
  </si>
  <si>
    <t>C113251</t>
  </si>
  <si>
    <t>WF81909</t>
  </si>
  <si>
    <t>C102539</t>
  </si>
  <si>
    <t>C120596</t>
  </si>
  <si>
    <t>C123810</t>
  </si>
  <si>
    <t>C129924</t>
  </si>
  <si>
    <t>C141084</t>
  </si>
  <si>
    <t>C245747</t>
  </si>
  <si>
    <t>U9X1256</t>
  </si>
  <si>
    <t>C116256</t>
  </si>
  <si>
    <t>C212546</t>
  </si>
  <si>
    <t>C136042</t>
  </si>
  <si>
    <t>C133400</t>
  </si>
  <si>
    <t>C151421</t>
  </si>
  <si>
    <t>C202689</t>
  </si>
  <si>
    <t>C176793</t>
  </si>
  <si>
    <t>C120023</t>
  </si>
  <si>
    <t>C167360</t>
  </si>
  <si>
    <t>C200864</t>
  </si>
  <si>
    <t>C244984</t>
  </si>
  <si>
    <t>C199223</t>
  </si>
  <si>
    <t>C235871</t>
  </si>
  <si>
    <t>C136336</t>
  </si>
  <si>
    <t>C153746</t>
  </si>
  <si>
    <t>C106490</t>
  </si>
  <si>
    <t>C139033</t>
  </si>
  <si>
    <t>C219604</t>
  </si>
  <si>
    <t>C224334</t>
  </si>
  <si>
    <t>C221867</t>
  </si>
  <si>
    <t>WF81797</t>
  </si>
  <si>
    <t>C107623</t>
  </si>
  <si>
    <t>WF87399</t>
  </si>
  <si>
    <t>WFA0165</t>
  </si>
  <si>
    <t>C213716</t>
  </si>
  <si>
    <t>C218687</t>
  </si>
  <si>
    <t>C218736</t>
  </si>
  <si>
    <t>C237611</t>
  </si>
  <si>
    <t>C238300</t>
  </si>
  <si>
    <t>C130553</t>
  </si>
  <si>
    <t>C222017</t>
  </si>
  <si>
    <t>C115244</t>
  </si>
  <si>
    <t>C110754</t>
  </si>
  <si>
    <t>C117679</t>
  </si>
  <si>
    <t>C222018</t>
  </si>
  <si>
    <t>C116818</t>
  </si>
  <si>
    <t>C110333</t>
  </si>
  <si>
    <t>C109725</t>
  </si>
  <si>
    <t>C240975</t>
  </si>
  <si>
    <t>C182073</t>
  </si>
  <si>
    <t>C176296</t>
  </si>
  <si>
    <t>C144580</t>
  </si>
  <si>
    <t>C172746</t>
  </si>
  <si>
    <t>C182273</t>
  </si>
  <si>
    <t>C181069</t>
  </si>
  <si>
    <t>C149861</t>
  </si>
  <si>
    <t>C081717</t>
  </si>
  <si>
    <t>C109820</t>
  </si>
  <si>
    <t>C116292</t>
  </si>
  <si>
    <t>C135651</t>
  </si>
  <si>
    <t>C108462</t>
  </si>
  <si>
    <t>C193340</t>
  </si>
  <si>
    <t>C211248</t>
  </si>
  <si>
    <t>C218629</t>
  </si>
  <si>
    <t>C113219</t>
  </si>
  <si>
    <t>C246228</t>
  </si>
  <si>
    <t>C207901</t>
  </si>
  <si>
    <t>C149828</t>
  </si>
  <si>
    <t>C226545</t>
  </si>
  <si>
    <t>C193832</t>
  </si>
  <si>
    <t>C238234</t>
  </si>
  <si>
    <t>C113733</t>
  </si>
  <si>
    <t>C181236</t>
  </si>
  <si>
    <t>C122815</t>
  </si>
  <si>
    <t>C081239</t>
  </si>
  <si>
    <t>C208068</t>
  </si>
  <si>
    <t>C151479</t>
  </si>
  <si>
    <t>C226015</t>
  </si>
  <si>
    <t>C202792</t>
  </si>
  <si>
    <t>C108133</t>
  </si>
  <si>
    <t>C146997</t>
  </si>
  <si>
    <t>C218733</t>
  </si>
  <si>
    <t>C219670</t>
  </si>
  <si>
    <t>C158183</t>
  </si>
  <si>
    <t>C109160</t>
  </si>
  <si>
    <t>C113209</t>
  </si>
  <si>
    <t>C180502</t>
  </si>
  <si>
    <t>C213708</t>
  </si>
  <si>
    <t>C115400</t>
  </si>
  <si>
    <t>C203189</t>
  </si>
  <si>
    <t>C114206</t>
  </si>
  <si>
    <t>C113387</t>
  </si>
  <si>
    <t>C113208</t>
  </si>
  <si>
    <t>V4X0407</t>
  </si>
  <si>
    <t>C172807</t>
  </si>
  <si>
    <t>C081329</t>
  </si>
  <si>
    <t>C177882</t>
  </si>
  <si>
    <t>C147459</t>
  </si>
  <si>
    <t>C159895</t>
  </si>
  <si>
    <t>C105498</t>
  </si>
  <si>
    <t>C240515</t>
  </si>
  <si>
    <t>C213138</t>
  </si>
  <si>
    <t>C109158</t>
  </si>
  <si>
    <t>C217828</t>
  </si>
  <si>
    <t>C232354</t>
  </si>
  <si>
    <t>C238818</t>
  </si>
  <si>
    <t>C199914</t>
  </si>
  <si>
    <t>C199224</t>
  </si>
  <si>
    <t>C152161</t>
  </si>
  <si>
    <t>C229151</t>
  </si>
  <si>
    <t>C220122</t>
  </si>
  <si>
    <t>C182409</t>
  </si>
  <si>
    <t>C193188</t>
  </si>
  <si>
    <t>C227793</t>
  </si>
  <si>
    <t>C224333</t>
  </si>
  <si>
    <t>C246445</t>
  </si>
  <si>
    <t>C223173</t>
  </si>
  <si>
    <t>C094052</t>
  </si>
  <si>
    <t>C181998</t>
  </si>
  <si>
    <t>C116484</t>
  </si>
  <si>
    <t>C107788</t>
  </si>
  <si>
    <t>C244618</t>
  </si>
  <si>
    <t>C113353</t>
  </si>
  <si>
    <t>C088407</t>
  </si>
  <si>
    <t>C182301</t>
  </si>
  <si>
    <t>C183430</t>
  </si>
  <si>
    <t>C230665</t>
  </si>
  <si>
    <t>C182628</t>
  </si>
  <si>
    <t>C081432</t>
  </si>
  <si>
    <t>C239558</t>
  </si>
  <si>
    <t>C109728</t>
  </si>
  <si>
    <t>C158545</t>
  </si>
  <si>
    <t>C113375</t>
  </si>
  <si>
    <t>C236427</t>
  </si>
  <si>
    <t>C104523</t>
  </si>
  <si>
    <t>C199845</t>
  </si>
  <si>
    <t>C126018</t>
  </si>
  <si>
    <t>C113233</t>
  </si>
  <si>
    <t>C208242</t>
  </si>
  <si>
    <t>C212602</t>
  </si>
  <si>
    <t>C180394</t>
  </si>
  <si>
    <t>C132250</t>
  </si>
  <si>
    <t>C191834</t>
  </si>
  <si>
    <t>C227776</t>
  </si>
  <si>
    <t>C189590</t>
  </si>
  <si>
    <t>C150658</t>
  </si>
  <si>
    <t>C114163</t>
  </si>
  <si>
    <t>C141104</t>
  </si>
  <si>
    <t>C238486</t>
  </si>
  <si>
    <t>C164760</t>
  </si>
  <si>
    <t>C081247</t>
  </si>
  <si>
    <t>C232472</t>
  </si>
  <si>
    <t>C187778</t>
  </si>
  <si>
    <t>C162458</t>
  </si>
  <si>
    <t>C246460</t>
  </si>
  <si>
    <t>C158627</t>
  </si>
  <si>
    <t>C124222</t>
  </si>
  <si>
    <t>C188725</t>
  </si>
  <si>
    <t>C245042</t>
  </si>
  <si>
    <t>C218148</t>
  </si>
  <si>
    <t>C113381</t>
  </si>
  <si>
    <t>C085160</t>
  </si>
  <si>
    <t>C087345</t>
  </si>
  <si>
    <t>C109159</t>
  </si>
  <si>
    <t>C113288</t>
  </si>
  <si>
    <t>C192343</t>
  </si>
  <si>
    <t>C110085</t>
  </si>
  <si>
    <t>C226407</t>
  </si>
  <si>
    <t>C239526</t>
  </si>
  <si>
    <t>C218486</t>
  </si>
  <si>
    <t>C113706</t>
  </si>
  <si>
    <t>C217581</t>
  </si>
  <si>
    <t>C144270</t>
  </si>
  <si>
    <t>C232352</t>
  </si>
  <si>
    <t>C140736</t>
  </si>
  <si>
    <t>C124816</t>
  </si>
  <si>
    <t>C129419</t>
  </si>
  <si>
    <t>C201712</t>
  </si>
  <si>
    <t>C235334</t>
  </si>
  <si>
    <t>C137271</t>
  </si>
  <si>
    <t>C235160</t>
  </si>
  <si>
    <t>C143293</t>
  </si>
  <si>
    <t>C122886</t>
  </si>
  <si>
    <t>C113796</t>
  </si>
  <si>
    <t>C091255</t>
  </si>
  <si>
    <t>C188537</t>
  </si>
  <si>
    <t>C191638</t>
  </si>
  <si>
    <t>C237614</t>
  </si>
  <si>
    <t>C192123</t>
  </si>
  <si>
    <t>C203372</t>
  </si>
  <si>
    <t>C194197</t>
  </si>
  <si>
    <t>C081917</t>
  </si>
  <si>
    <t>C110101</t>
  </si>
  <si>
    <t>C208069</t>
  </si>
  <si>
    <t>C152407</t>
  </si>
  <si>
    <t>C244986</t>
  </si>
  <si>
    <t>C163286</t>
  </si>
  <si>
    <t>C219401</t>
  </si>
  <si>
    <t>C218479</t>
  </si>
  <si>
    <t>C118388</t>
  </si>
  <si>
    <t>C201106</t>
  </si>
  <si>
    <t>C189125</t>
  </si>
  <si>
    <t>C191521</t>
  </si>
  <si>
    <t>C218372</t>
  </si>
  <si>
    <t>C109009</t>
  </si>
  <si>
    <t>C192125</t>
  </si>
  <si>
    <t>C141842</t>
  </si>
  <si>
    <t>C120158</t>
  </si>
  <si>
    <t>C083203</t>
  </si>
  <si>
    <t>C201181</t>
  </si>
  <si>
    <t>C110945</t>
  </si>
  <si>
    <t>C212202</t>
  </si>
  <si>
    <t>C113199</t>
  </si>
  <si>
    <t>C225385</t>
  </si>
  <si>
    <t>C122841</t>
  </si>
  <si>
    <t>C223351</t>
  </si>
  <si>
    <t>C124217</t>
  </si>
  <si>
    <t>C162697</t>
  </si>
  <si>
    <t>C155250</t>
  </si>
  <si>
    <t>C081117</t>
  </si>
  <si>
    <t>C224947</t>
  </si>
  <si>
    <t>C132640</t>
  </si>
  <si>
    <t>WFA0456</t>
  </si>
  <si>
    <t>C137325</t>
  </si>
  <si>
    <t>C139031</t>
  </si>
  <si>
    <t>C240631</t>
  </si>
  <si>
    <t>C198487</t>
  </si>
  <si>
    <t>C180393</t>
  </si>
  <si>
    <t>C211609</t>
  </si>
  <si>
    <t>C103429</t>
  </si>
  <si>
    <t>c243027</t>
  </si>
  <si>
    <t>C116854</t>
  </si>
  <si>
    <t>C134182</t>
  </si>
  <si>
    <t>C151475</t>
  </si>
  <si>
    <t>C217620</t>
  </si>
  <si>
    <t>C165761</t>
  </si>
  <si>
    <t>C165550</t>
  </si>
  <si>
    <t>C246846</t>
  </si>
  <si>
    <t>C212544</t>
  </si>
  <si>
    <t>C226470</t>
  </si>
  <si>
    <t>C186429</t>
  </si>
  <si>
    <t>C164313</t>
  </si>
  <si>
    <t>C141272</t>
  </si>
  <si>
    <t>C177683</t>
  </si>
  <si>
    <t>c169618</t>
  </si>
  <si>
    <t>C119870</t>
  </si>
  <si>
    <t>C201858</t>
  </si>
  <si>
    <t>C202579</t>
  </si>
  <si>
    <t>C074632</t>
  </si>
  <si>
    <t>C122141</t>
  </si>
  <si>
    <t>C074550</t>
  </si>
  <si>
    <t>C109894</t>
  </si>
  <si>
    <t>C114917</t>
  </si>
  <si>
    <t>C108741</t>
  </si>
  <si>
    <t>C152296</t>
  </si>
  <si>
    <t>C083356</t>
  </si>
  <si>
    <t>C081852</t>
  </si>
  <si>
    <t>C236900</t>
  </si>
  <si>
    <t>C202828</t>
  </si>
  <si>
    <t>C226007</t>
  </si>
  <si>
    <t>C113213</t>
  </si>
  <si>
    <t>C088028</t>
  </si>
  <si>
    <t>C168896</t>
  </si>
  <si>
    <t>C217583</t>
  </si>
  <si>
    <t>C198005</t>
  </si>
  <si>
    <t>WFA0481</t>
  </si>
  <si>
    <t>C213079</t>
  </si>
  <si>
    <t>C223349</t>
  </si>
  <si>
    <t>WFA0310</t>
  </si>
  <si>
    <t>C189369</t>
  </si>
  <si>
    <t>C121118</t>
  </si>
  <si>
    <t>C199079</t>
  </si>
  <si>
    <t>C188410</t>
  </si>
  <si>
    <t>C130964</t>
  </si>
  <si>
    <t>WT03974</t>
  </si>
  <si>
    <t>C217486</t>
  </si>
  <si>
    <t>C199218</t>
  </si>
  <si>
    <t>C171596</t>
  </si>
  <si>
    <t>C239163</t>
  </si>
  <si>
    <t>C206654</t>
  </si>
  <si>
    <t>C144268</t>
  </si>
  <si>
    <t>WF87135</t>
  </si>
  <si>
    <t>C109018</t>
  </si>
  <si>
    <t>C137276</t>
  </si>
  <si>
    <t>C239398</t>
  </si>
  <si>
    <t>C128639</t>
  </si>
  <si>
    <t>WFA0101</t>
  </si>
  <si>
    <t>WF81868</t>
  </si>
  <si>
    <t>DA94299</t>
  </si>
  <si>
    <t>WT01440</t>
  </si>
  <si>
    <t>C076318</t>
  </si>
  <si>
    <t>C237616</t>
  </si>
  <si>
    <t>WT10039</t>
  </si>
  <si>
    <t>C213714</t>
  </si>
  <si>
    <t>WFA0264</t>
  </si>
  <si>
    <t>C103141</t>
  </si>
  <si>
    <t>WF87635</t>
  </si>
  <si>
    <t>C140081</t>
  </si>
  <si>
    <t>WF82011</t>
  </si>
  <si>
    <t>C118360</t>
  </si>
  <si>
    <t>WF82033</t>
  </si>
  <si>
    <t>WF81743</t>
  </si>
  <si>
    <t>C100836</t>
  </si>
  <si>
    <t>WF87279</t>
  </si>
  <si>
    <t>WF81767</t>
  </si>
  <si>
    <t>C181793</t>
  </si>
  <si>
    <t>C159280</t>
  </si>
  <si>
    <t>WF87317</t>
  </si>
  <si>
    <t>C236020</t>
  </si>
  <si>
    <t>C207646</t>
  </si>
  <si>
    <t>C123602</t>
  </si>
  <si>
    <t>XSF2888</t>
  </si>
  <si>
    <t>C185142</t>
  </si>
  <si>
    <t>WT01450</t>
  </si>
  <si>
    <t>GA97523</t>
  </si>
  <si>
    <t>C113210</t>
  </si>
  <si>
    <t>WF82016</t>
  </si>
  <si>
    <t>XF02356</t>
  </si>
  <si>
    <t>C207147</t>
  </si>
  <si>
    <t>WF08129</t>
  </si>
  <si>
    <t>C182933</t>
  </si>
  <si>
    <t>C180733</t>
  </si>
  <si>
    <t>C248075</t>
  </si>
  <si>
    <t>WF87120</t>
  </si>
  <si>
    <t>C189146</t>
  </si>
  <si>
    <t>V6X5394</t>
  </si>
  <si>
    <t>C224215</t>
  </si>
  <si>
    <t>C207630</t>
  </si>
  <si>
    <t>C230881</t>
  </si>
  <si>
    <t>C120550</t>
  </si>
  <si>
    <t>WFA0254</t>
  </si>
  <si>
    <t>C113522</t>
  </si>
  <si>
    <t>C089005</t>
  </si>
  <si>
    <t>C194290</t>
  </si>
  <si>
    <t>WJ02217</t>
  </si>
  <si>
    <t>C212792</t>
  </si>
  <si>
    <t>C177048</t>
  </si>
  <si>
    <t>C199648</t>
  </si>
  <si>
    <t>C194878</t>
  </si>
  <si>
    <t>C170891</t>
  </si>
  <si>
    <t>C143562</t>
  </si>
  <si>
    <t>C221854</t>
  </si>
  <si>
    <t>C112691</t>
  </si>
  <si>
    <t>C159521</t>
  </si>
  <si>
    <t>C209351</t>
  </si>
  <si>
    <t>WF81776</t>
  </si>
  <si>
    <t>C080459</t>
  </si>
  <si>
    <t>DA96929</t>
  </si>
  <si>
    <t>V6X4226</t>
  </si>
  <si>
    <t>WF87315</t>
  </si>
  <si>
    <t>WF81812</t>
  </si>
  <si>
    <t>WF87058</t>
  </si>
  <si>
    <t>WFA0462</t>
  </si>
  <si>
    <t>WF87105</t>
  </si>
  <si>
    <t>WFA0260</t>
  </si>
  <si>
    <t>C189206</t>
  </si>
  <si>
    <t>WF87681</t>
  </si>
  <si>
    <t>WFA0098</t>
  </si>
  <si>
    <t>WF87012</t>
  </si>
  <si>
    <t>C149533</t>
  </si>
  <si>
    <t>WF87341</t>
  </si>
  <si>
    <t>WFA0477</t>
  </si>
  <si>
    <t>C115164</t>
  </si>
  <si>
    <t>C112381</t>
  </si>
  <si>
    <t>C079962</t>
  </si>
  <si>
    <t>C111495</t>
  </si>
  <si>
    <t>C106660</t>
  </si>
  <si>
    <t>WF81939</t>
  </si>
  <si>
    <t>C135830</t>
  </si>
  <si>
    <t>WT03047</t>
  </si>
  <si>
    <t>WT03993</t>
  </si>
  <si>
    <t>C201308</t>
  </si>
  <si>
    <t>WF81952</t>
  </si>
  <si>
    <t>DA86176</t>
  </si>
  <si>
    <t>WKA0430</t>
  </si>
  <si>
    <t>C246390</t>
  </si>
  <si>
    <t>C169337</t>
  </si>
  <si>
    <t>C193828</t>
  </si>
  <si>
    <t>C239165</t>
  </si>
  <si>
    <t>C129782</t>
  </si>
  <si>
    <t>C110680</t>
  </si>
  <si>
    <t>V6X8944</t>
  </si>
  <si>
    <t>C171544</t>
  </si>
  <si>
    <t>C195729</t>
  </si>
  <si>
    <t>C212201</t>
  </si>
  <si>
    <t>C219768</t>
  </si>
  <si>
    <t>C217394</t>
  </si>
  <si>
    <t>C196018</t>
  </si>
  <si>
    <t>C152882</t>
  </si>
  <si>
    <t>C181072</t>
  </si>
  <si>
    <t>C109637</t>
  </si>
  <si>
    <t>C169049</t>
  </si>
  <si>
    <t>C236497</t>
  </si>
  <si>
    <t>C171322</t>
  </si>
  <si>
    <t>C091909</t>
  </si>
  <si>
    <t>C109931</t>
  </si>
  <si>
    <t>C098719</t>
  </si>
  <si>
    <t>C197254</t>
  </si>
  <si>
    <t>C233577</t>
  </si>
  <si>
    <t>C118855</t>
  </si>
  <si>
    <t>C193004</t>
  </si>
  <si>
    <t>C162116</t>
  </si>
  <si>
    <t>U6X5954</t>
  </si>
  <si>
    <t>C142167</t>
  </si>
  <si>
    <t>C224956</t>
  </si>
  <si>
    <t>C142509</t>
  </si>
  <si>
    <t>V1X4697</t>
  </si>
  <si>
    <t>C218446</t>
  </si>
  <si>
    <t>C183659</t>
  </si>
  <si>
    <t>C240633</t>
  </si>
  <si>
    <t>C236025</t>
  </si>
  <si>
    <t>C187007</t>
  </si>
  <si>
    <t>C246503</t>
  </si>
  <si>
    <t>C106668</t>
  </si>
  <si>
    <t>C238399</t>
  </si>
  <si>
    <t>C082709</t>
  </si>
  <si>
    <t>C234586</t>
  </si>
  <si>
    <t>C142054</t>
  </si>
  <si>
    <t>C145203</t>
  </si>
  <si>
    <t>C225484</t>
  </si>
  <si>
    <t>C172804</t>
  </si>
  <si>
    <t>C218487</t>
  </si>
  <si>
    <t>C223557</t>
  </si>
  <si>
    <t>V6X4770</t>
  </si>
  <si>
    <t>C195191</t>
  </si>
  <si>
    <t>C173521</t>
  </si>
  <si>
    <t>C223568</t>
  </si>
  <si>
    <t>WF12076</t>
  </si>
  <si>
    <t>C134477</t>
  </si>
  <si>
    <t>C223625</t>
  </si>
  <si>
    <t>C165657</t>
  </si>
  <si>
    <t>C127661</t>
  </si>
  <si>
    <t>C110501</t>
  </si>
  <si>
    <t>C145205</t>
  </si>
  <si>
    <t>C219883</t>
  </si>
  <si>
    <t>C209341</t>
  </si>
  <si>
    <t>C192839</t>
  </si>
  <si>
    <t>C094536</t>
  </si>
  <si>
    <t>C125619</t>
  </si>
  <si>
    <t>C187389</t>
  </si>
  <si>
    <t>C194032</t>
  </si>
  <si>
    <t>C213718</t>
  </si>
  <si>
    <t>C244844</t>
  </si>
  <si>
    <t>C204436</t>
  </si>
  <si>
    <t>C207583</t>
  </si>
  <si>
    <t>C224335</t>
  </si>
  <si>
    <t>C090353</t>
  </si>
  <si>
    <t>C224652</t>
  </si>
  <si>
    <t>C228962</t>
  </si>
  <si>
    <t>C229507</t>
  </si>
  <si>
    <t>C162280</t>
  </si>
  <si>
    <t>C094120</t>
  </si>
  <si>
    <t>C173386</t>
  </si>
  <si>
    <t>C217395</t>
  </si>
  <si>
    <t>C189088</t>
  </si>
  <si>
    <t>C237198</t>
  </si>
  <si>
    <t>C158842</t>
  </si>
  <si>
    <t>C205934</t>
  </si>
  <si>
    <t>C213150</t>
  </si>
  <si>
    <t>C179524</t>
  </si>
  <si>
    <t>C223682</t>
  </si>
  <si>
    <t>C191899</t>
  </si>
  <si>
    <t>WF82014</t>
  </si>
  <si>
    <t>C143343</t>
  </si>
  <si>
    <t>WFA0108</t>
  </si>
  <si>
    <t>V0X4566</t>
  </si>
  <si>
    <t>V4X9001</t>
  </si>
  <si>
    <t>YE91177</t>
  </si>
  <si>
    <t>C141983</t>
  </si>
  <si>
    <t>C128910</t>
  </si>
  <si>
    <t>C232476</t>
  </si>
  <si>
    <t>C237349</t>
  </si>
  <si>
    <t>C166146</t>
  </si>
  <si>
    <t>C113191</t>
  </si>
  <si>
    <t>C091955</t>
  </si>
  <si>
    <t>C171540</t>
  </si>
  <si>
    <t>C172809</t>
  </si>
  <si>
    <t>C146154</t>
  </si>
  <si>
    <t>C143565</t>
  </si>
  <si>
    <t>C216885</t>
  </si>
  <si>
    <t>C225168</t>
  </si>
  <si>
    <t>C199767</t>
  </si>
  <si>
    <t>C229165</t>
  </si>
  <si>
    <t>C184955</t>
  </si>
  <si>
    <t>C114441</t>
  </si>
  <si>
    <t>WF87027</t>
  </si>
  <si>
    <t>C183459</t>
  </si>
  <si>
    <t>C242765</t>
  </si>
  <si>
    <t>C156747</t>
  </si>
  <si>
    <t>C145557</t>
  </si>
  <si>
    <t>C167192</t>
  </si>
  <si>
    <t>C114479</t>
  </si>
  <si>
    <t>C185995</t>
  </si>
  <si>
    <t>C113222</t>
  </si>
  <si>
    <t>C136332</t>
  </si>
  <si>
    <t>WF87479</t>
  </si>
  <si>
    <t>C132821</t>
  </si>
  <si>
    <t>WFA0345</t>
  </si>
  <si>
    <t>C173190</t>
  </si>
  <si>
    <t>C140743</t>
  </si>
  <si>
    <t>C171011</t>
  </si>
  <si>
    <t>C212944</t>
  </si>
  <si>
    <t>C217161</t>
  </si>
  <si>
    <t>C232834</t>
  </si>
  <si>
    <t>C231702</t>
  </si>
  <si>
    <t>C194418</t>
  </si>
  <si>
    <t>C229214</t>
  </si>
  <si>
    <t>C174977</t>
  </si>
  <si>
    <t>C096465</t>
  </si>
  <si>
    <t>C198622</t>
  </si>
  <si>
    <t>C226044</t>
  </si>
  <si>
    <t>C227000</t>
  </si>
  <si>
    <t>C175518</t>
  </si>
  <si>
    <t>C118901</t>
  </si>
  <si>
    <t>C225013</t>
  </si>
  <si>
    <t>C085163</t>
  </si>
  <si>
    <t>C213818</t>
  </si>
  <si>
    <t>C109376</t>
  </si>
  <si>
    <t>C106486</t>
  </si>
  <si>
    <t>C230670</t>
  </si>
  <si>
    <t>C135781</t>
  </si>
  <si>
    <t>C164480</t>
  </si>
  <si>
    <t>C112808</t>
  </si>
  <si>
    <t>C105835</t>
  </si>
  <si>
    <t>C194796</t>
  </si>
  <si>
    <t>C110102</t>
  </si>
  <si>
    <t>C202791</t>
  </si>
  <si>
    <t>C229374</t>
  </si>
  <si>
    <t>C212160</t>
  </si>
  <si>
    <t>C224549</t>
  </si>
  <si>
    <t>C160610</t>
  </si>
  <si>
    <t>C130166</t>
  </si>
  <si>
    <t>C075874</t>
  </si>
  <si>
    <t>C117431</t>
  </si>
  <si>
    <t>C176787</t>
  </si>
  <si>
    <t>C227469</t>
  </si>
  <si>
    <t>C221685</t>
  </si>
  <si>
    <t>C145820</t>
  </si>
  <si>
    <t>C170606</t>
  </si>
  <si>
    <t>C238297</t>
  </si>
  <si>
    <t>WFA0392</t>
  </si>
  <si>
    <t>C142974</t>
  </si>
  <si>
    <t>C233590</t>
  </si>
  <si>
    <t>C238652</t>
  </si>
  <si>
    <t>C199754</t>
  </si>
  <si>
    <t>C162036</t>
  </si>
  <si>
    <t>V0X6029</t>
  </si>
  <si>
    <t>C212066</t>
  </si>
  <si>
    <t>C135946</t>
  </si>
  <si>
    <t>C236277</t>
  </si>
  <si>
    <t>C222744</t>
  </si>
  <si>
    <t>C227647</t>
  </si>
  <si>
    <t>C245076</t>
  </si>
  <si>
    <t>C124115</t>
  </si>
  <si>
    <t>C156667</t>
  </si>
  <si>
    <t>C178699</t>
  </si>
  <si>
    <t>C236017</t>
  </si>
  <si>
    <t>C201855</t>
  </si>
  <si>
    <t>C216351</t>
  </si>
  <si>
    <t>C225069</t>
  </si>
  <si>
    <t>C221858</t>
  </si>
  <si>
    <t>C163995</t>
  </si>
  <si>
    <t>C218492</t>
  </si>
  <si>
    <t>C228216</t>
  </si>
  <si>
    <t>C173074</t>
  </si>
  <si>
    <t>C202728</t>
  </si>
  <si>
    <t>C110756</t>
  </si>
  <si>
    <t>C200649</t>
  </si>
  <si>
    <t>C226926</t>
  </si>
  <si>
    <t>C116555</t>
  </si>
  <si>
    <t>C181989</t>
  </si>
  <si>
    <t>C132844</t>
  </si>
  <si>
    <t>C213152</t>
  </si>
  <si>
    <t>C096169</t>
  </si>
  <si>
    <t>C122988</t>
  </si>
  <si>
    <t>C104106</t>
  </si>
  <si>
    <t>C119811</t>
  </si>
  <si>
    <t>C187519</t>
  </si>
  <si>
    <t>C226057</t>
  </si>
  <si>
    <t>C135841</t>
  </si>
  <si>
    <t>C187794</t>
  </si>
  <si>
    <t>C140848</t>
  </si>
  <si>
    <t>C224268</t>
  </si>
  <si>
    <t>C206879</t>
  </si>
  <si>
    <t>C110867</t>
  </si>
  <si>
    <t>C212061</t>
  </si>
  <si>
    <t>C080751</t>
  </si>
  <si>
    <t>C122986</t>
  </si>
  <si>
    <t>C200266</t>
  </si>
  <si>
    <t>C109088</t>
  </si>
  <si>
    <t>C115935</t>
  </si>
  <si>
    <t>C089202</t>
  </si>
  <si>
    <t>C117101</t>
  </si>
  <si>
    <t>C118898</t>
  </si>
  <si>
    <t>C169206</t>
  </si>
  <si>
    <t>C141543</t>
  </si>
  <si>
    <t>C170510</t>
  </si>
  <si>
    <t>C234119</t>
  </si>
  <si>
    <t>C218161</t>
  </si>
  <si>
    <t>C153059</t>
  </si>
  <si>
    <t>C237613</t>
  </si>
  <si>
    <t>C240531</t>
  </si>
  <si>
    <t>C143148</t>
  </si>
  <si>
    <t>C212148</t>
  </si>
  <si>
    <t>C213871</t>
  </si>
  <si>
    <t>C213945</t>
  </si>
  <si>
    <t>C216736</t>
  </si>
  <si>
    <t>C224651</t>
  </si>
  <si>
    <t>C224960</t>
  </si>
  <si>
    <t>C226403</t>
  </si>
  <si>
    <t>C237691</t>
  </si>
  <si>
    <t>J003771</t>
  </si>
  <si>
    <t>C228674</t>
  </si>
  <si>
    <t>C109028</t>
  </si>
  <si>
    <t>C135879</t>
  </si>
  <si>
    <t>C147743</t>
  </si>
  <si>
    <t>C150597</t>
  </si>
  <si>
    <t>C222697</t>
  </si>
  <si>
    <t>C230726</t>
  </si>
  <si>
    <t>C223098</t>
  </si>
  <si>
    <t>C196229</t>
  </si>
  <si>
    <t>C234892</t>
  </si>
  <si>
    <t>C178776</t>
  </si>
  <si>
    <t>C184886</t>
  </si>
  <si>
    <t>C193926</t>
  </si>
  <si>
    <t>C216728</t>
  </si>
  <si>
    <t>C226413</t>
  </si>
  <si>
    <t>C230175</t>
  </si>
  <si>
    <t>C201721</t>
  </si>
  <si>
    <t>C183895</t>
  </si>
  <si>
    <t>C132644</t>
  </si>
  <si>
    <t>C224338</t>
  </si>
  <si>
    <t>C180354</t>
  </si>
  <si>
    <t>C228150</t>
  </si>
  <si>
    <t>C237348</t>
  </si>
  <si>
    <t>C218627</t>
  </si>
  <si>
    <t>C217003</t>
  </si>
  <si>
    <t>WF87477</t>
  </si>
  <si>
    <t>V6X1884</t>
  </si>
  <si>
    <t>C212803</t>
  </si>
  <si>
    <t>C092383</t>
  </si>
  <si>
    <t>V4X1988</t>
  </si>
  <si>
    <t>C193831</t>
  </si>
  <si>
    <t>C153585</t>
  </si>
  <si>
    <t>C220327</t>
  </si>
  <si>
    <t>WFA0358</t>
  </si>
  <si>
    <t>C229561</t>
  </si>
  <si>
    <t>C238298</t>
  </si>
  <si>
    <t>C113697</t>
  </si>
  <si>
    <t>C180565</t>
  </si>
  <si>
    <t>C178695</t>
  </si>
  <si>
    <t>C225960</t>
  </si>
  <si>
    <t>C118013</t>
  </si>
  <si>
    <t>WF87703</t>
  </si>
  <si>
    <t>C206885</t>
  </si>
  <si>
    <t>C219880</t>
  </si>
  <si>
    <t>C228486</t>
  </si>
  <si>
    <t>C246392</t>
  </si>
  <si>
    <t>C246318</t>
  </si>
  <si>
    <t>C228205</t>
  </si>
  <si>
    <t>C173382</t>
  </si>
  <si>
    <t>C246473</t>
  </si>
  <si>
    <t>C236018</t>
  </si>
  <si>
    <t>C113182</t>
  </si>
  <si>
    <t>C240322</t>
  </si>
  <si>
    <t>C219881</t>
  </si>
  <si>
    <t>C249171</t>
  </si>
  <si>
    <t>C248370</t>
  </si>
  <si>
    <t>C117102</t>
  </si>
  <si>
    <t>v6x7630</t>
  </si>
  <si>
    <t>c243859</t>
  </si>
  <si>
    <t>C243023</t>
  </si>
  <si>
    <t>c247312</t>
  </si>
  <si>
    <t>V7X1704</t>
  </si>
  <si>
    <t>C122851</t>
  </si>
  <si>
    <t>C237295</t>
  </si>
  <si>
    <t>C218151</t>
  </si>
  <si>
    <t>C059910</t>
  </si>
  <si>
    <t>C067926</t>
  </si>
  <si>
    <t>C055919</t>
  </si>
  <si>
    <t>C231349</t>
  </si>
  <si>
    <t>C149490</t>
  </si>
  <si>
    <t>C214051</t>
  </si>
  <si>
    <t>C200867</t>
  </si>
  <si>
    <t>C055999</t>
  </si>
  <si>
    <t>C058839</t>
  </si>
  <si>
    <t>C200557</t>
  </si>
  <si>
    <t>C114335</t>
  </si>
  <si>
    <t>C216452</t>
  </si>
  <si>
    <t>C224265</t>
  </si>
  <si>
    <t>C243052</t>
  </si>
  <si>
    <t>c243849</t>
  </si>
  <si>
    <t>c247064</t>
  </si>
  <si>
    <t>C248458</t>
  </si>
  <si>
    <t>C152174</t>
  </si>
  <si>
    <t>C247551</t>
  </si>
  <si>
    <t>c248418</t>
  </si>
  <si>
    <t>c245884</t>
  </si>
  <si>
    <t>C246805</t>
  </si>
  <si>
    <t>C247203</t>
  </si>
  <si>
    <t>C247014</t>
  </si>
  <si>
    <t>C132310</t>
  </si>
  <si>
    <t>C248333</t>
  </si>
  <si>
    <t>C123164</t>
  </si>
  <si>
    <t>C212540</t>
  </si>
  <si>
    <t>c248417</t>
  </si>
  <si>
    <t>C22</t>
  </si>
  <si>
    <t>C202580</t>
  </si>
  <si>
    <t>C248903</t>
  </si>
  <si>
    <t>C227613</t>
  </si>
  <si>
    <t>C123279</t>
  </si>
  <si>
    <t>C244365</t>
  </si>
  <si>
    <t>xxxxxx</t>
  </si>
  <si>
    <t>C211571</t>
  </si>
  <si>
    <t>C183317</t>
  </si>
  <si>
    <t>C109488</t>
  </si>
  <si>
    <t>WF87287</t>
  </si>
  <si>
    <t>C248798</t>
  </si>
  <si>
    <t>C248126</t>
  </si>
  <si>
    <t>C249048</t>
  </si>
  <si>
    <t>C123831</t>
  </si>
  <si>
    <t>C248792</t>
  </si>
  <si>
    <t>C248827</t>
  </si>
  <si>
    <t>C249044</t>
  </si>
  <si>
    <t>C248900</t>
  </si>
  <si>
    <t>C244289</t>
  </si>
  <si>
    <t>C239133</t>
  </si>
  <si>
    <t>C235406</t>
  </si>
  <si>
    <t>C249045</t>
  </si>
  <si>
    <t>C248371</t>
  </si>
  <si>
    <t>C248947</t>
  </si>
  <si>
    <t>V0X6376</t>
  </si>
  <si>
    <t>C248661</t>
  </si>
  <si>
    <t>C249227</t>
  </si>
  <si>
    <t>员工姓名（中文）</t>
  </si>
  <si>
    <t>赵胤</t>
  </si>
  <si>
    <t>冯昭华</t>
  </si>
  <si>
    <t>崔露阳</t>
  </si>
  <si>
    <t>徐家伟</t>
  </si>
  <si>
    <t>冯炯</t>
  </si>
  <si>
    <t>王咪咪</t>
  </si>
  <si>
    <t>孙雅楠</t>
  </si>
  <si>
    <t>陆蕊文</t>
  </si>
  <si>
    <t>张媛媛</t>
  </si>
  <si>
    <t>梁育茂</t>
  </si>
  <si>
    <t>王雪</t>
  </si>
  <si>
    <t>印龙</t>
  </si>
  <si>
    <t>徐欢</t>
  </si>
  <si>
    <t>陈丽</t>
  </si>
  <si>
    <t>沈耿</t>
  </si>
  <si>
    <t>欧阳臻慧</t>
  </si>
  <si>
    <t>傅瑜琦</t>
  </si>
  <si>
    <t>李晓辉</t>
  </si>
  <si>
    <t>吴丹丹</t>
  </si>
  <si>
    <t>涂申科</t>
  </si>
  <si>
    <t>李晓琼</t>
  </si>
  <si>
    <t>吕春燕</t>
  </si>
  <si>
    <t>胡婵</t>
  </si>
  <si>
    <t>黄芬</t>
  </si>
  <si>
    <t>姜小鸥</t>
  </si>
  <si>
    <t>金梦周</t>
  </si>
  <si>
    <t>李东宸</t>
  </si>
  <si>
    <t>李凤娇</t>
  </si>
  <si>
    <t>李鸿明</t>
  </si>
  <si>
    <t>李阳</t>
  </si>
  <si>
    <t>刘婕</t>
  </si>
  <si>
    <t>彭泽鲸</t>
  </si>
  <si>
    <t>孙伟伟</t>
  </si>
  <si>
    <t>王守伟</t>
  </si>
  <si>
    <t>文萌</t>
  </si>
  <si>
    <t>殷禄路</t>
  </si>
  <si>
    <t>张家俊</t>
  </si>
  <si>
    <t>张禄</t>
  </si>
  <si>
    <t>甄鹏</t>
  </si>
  <si>
    <t>阮琼</t>
  </si>
  <si>
    <t>周亦佳</t>
  </si>
  <si>
    <t>瞿飞</t>
  </si>
  <si>
    <t>梁平</t>
  </si>
  <si>
    <t>郁炜</t>
  </si>
  <si>
    <t>万啟峰</t>
  </si>
  <si>
    <t>戴晓瑾</t>
  </si>
  <si>
    <t>吴量</t>
  </si>
  <si>
    <t>张淳</t>
  </si>
  <si>
    <t>于启勇</t>
  </si>
  <si>
    <t>邴兆武</t>
  </si>
  <si>
    <t>蔡婷</t>
  </si>
  <si>
    <t>曹靖峰</t>
  </si>
  <si>
    <t>曹乃钊</t>
  </si>
  <si>
    <t>常峰</t>
  </si>
  <si>
    <t>陈旭</t>
  </si>
  <si>
    <t>崔爱凤</t>
  </si>
  <si>
    <t>丁宾元</t>
  </si>
  <si>
    <t>段鸿</t>
  </si>
  <si>
    <t>段卓伟</t>
  </si>
  <si>
    <t>李立婷</t>
  </si>
  <si>
    <t>李青</t>
  </si>
  <si>
    <t>包文艳</t>
  </si>
  <si>
    <t>王丽梅</t>
  </si>
  <si>
    <t>吴金珂</t>
  </si>
  <si>
    <t>倪凯</t>
  </si>
  <si>
    <t>赵菱</t>
  </si>
  <si>
    <t>周洁</t>
  </si>
  <si>
    <t>朱敏</t>
  </si>
  <si>
    <t>黄文件</t>
  </si>
  <si>
    <t>付雪涛</t>
  </si>
  <si>
    <t>肖永祥</t>
  </si>
  <si>
    <t>陈敏琦</t>
  </si>
  <si>
    <t>周林凯</t>
  </si>
  <si>
    <t>宋健</t>
  </si>
  <si>
    <t>温涛</t>
  </si>
  <si>
    <t>邓乔</t>
  </si>
  <si>
    <t>杨季亮</t>
  </si>
  <si>
    <t>祝强</t>
  </si>
  <si>
    <t>朱荣娟</t>
  </si>
  <si>
    <t>吴佳莹</t>
  </si>
  <si>
    <t>高艳静</t>
  </si>
  <si>
    <t>曹纯</t>
  </si>
  <si>
    <t>段艳</t>
  </si>
  <si>
    <t>颜蔚</t>
  </si>
  <si>
    <t>周涛</t>
  </si>
  <si>
    <t>朱肖伟</t>
  </si>
  <si>
    <t>张小军</t>
  </si>
  <si>
    <t>顾旭东</t>
  </si>
  <si>
    <t>郜云飞</t>
  </si>
  <si>
    <t>张龙凤</t>
  </si>
  <si>
    <t>韩锋</t>
  </si>
  <si>
    <t>施文杰</t>
  </si>
  <si>
    <t>孟麒枫</t>
  </si>
  <si>
    <t>刘晓亮</t>
  </si>
  <si>
    <t>张硕</t>
  </si>
  <si>
    <t>乐刚</t>
  </si>
  <si>
    <t>郝金玲</t>
  </si>
  <si>
    <t>戎宏才</t>
  </si>
  <si>
    <t>张守业</t>
  </si>
  <si>
    <t>何喜凤</t>
  </si>
  <si>
    <t>范大宇</t>
  </si>
  <si>
    <t>林瑞源</t>
  </si>
  <si>
    <t>池久意</t>
  </si>
  <si>
    <t>贺成亮</t>
  </si>
  <si>
    <t>赵琳莉</t>
  </si>
  <si>
    <t>骆日港</t>
  </si>
  <si>
    <t>仰迎</t>
  </si>
  <si>
    <t>孔华</t>
  </si>
  <si>
    <t>王晨</t>
  </si>
  <si>
    <t>黄海涛</t>
  </si>
  <si>
    <t>侯江</t>
  </si>
  <si>
    <t>陈木初</t>
  </si>
  <si>
    <t>江招妹</t>
  </si>
  <si>
    <t>刘昌轩</t>
  </si>
  <si>
    <t>胡丹</t>
  </si>
  <si>
    <t>李芸</t>
  </si>
  <si>
    <t>何正根</t>
  </si>
  <si>
    <t>严卫北</t>
  </si>
  <si>
    <t>胡敏</t>
  </si>
  <si>
    <t>胡奕灿</t>
  </si>
  <si>
    <t>黄东兰</t>
  </si>
  <si>
    <t>黄金莲</t>
  </si>
  <si>
    <t>黄新丰</t>
  </si>
  <si>
    <t>霍迎峰</t>
  </si>
  <si>
    <t>康委</t>
  </si>
  <si>
    <t>李会芝</t>
  </si>
  <si>
    <t>李建</t>
  </si>
  <si>
    <t>马騳骉</t>
  </si>
  <si>
    <t>李秀娟</t>
  </si>
  <si>
    <t>李亚金</t>
  </si>
  <si>
    <t>李震</t>
  </si>
  <si>
    <t>梁广龙</t>
  </si>
  <si>
    <t>林圣斌</t>
  </si>
  <si>
    <t>刘红梅</t>
  </si>
  <si>
    <t>刘剑炫</t>
  </si>
  <si>
    <t>刘锴</t>
  </si>
  <si>
    <t>刘立洋</t>
  </si>
  <si>
    <t>刘曼姝</t>
  </si>
  <si>
    <t>刘敏</t>
  </si>
  <si>
    <t>刘秋连</t>
  </si>
  <si>
    <t>刘晓秀</t>
  </si>
  <si>
    <t>夏雨濛</t>
  </si>
  <si>
    <t>罗兰</t>
  </si>
  <si>
    <t>罗小家</t>
  </si>
  <si>
    <t>罗叙锋</t>
  </si>
  <si>
    <t>王振溪</t>
  </si>
  <si>
    <t>马宁</t>
  </si>
  <si>
    <t>孟现镇</t>
  </si>
  <si>
    <t>潘瑜春</t>
  </si>
  <si>
    <t>钱贯超</t>
  </si>
  <si>
    <t>任娜娜</t>
  </si>
  <si>
    <t>沈阔</t>
  </si>
  <si>
    <t>施浩</t>
  </si>
  <si>
    <t>陈伟</t>
  </si>
  <si>
    <t>宋建峰</t>
  </si>
  <si>
    <t>宋爽</t>
  </si>
  <si>
    <t>苏文硕</t>
  </si>
  <si>
    <t>孙丽霞</t>
  </si>
  <si>
    <t>孙强</t>
  </si>
  <si>
    <t>孙云峰</t>
  </si>
  <si>
    <t>陶云龙</t>
  </si>
  <si>
    <t>涂磊</t>
  </si>
  <si>
    <t>王超晨</t>
  </si>
  <si>
    <t>王金柱</t>
  </si>
  <si>
    <t>王利华</t>
  </si>
  <si>
    <t>王楠</t>
  </si>
  <si>
    <t>王起龙</t>
  </si>
  <si>
    <t>丁启昌</t>
  </si>
  <si>
    <t>廖鑫坚</t>
  </si>
  <si>
    <t>王仙博</t>
  </si>
  <si>
    <t>魏莎</t>
  </si>
  <si>
    <t>魏泽江</t>
  </si>
  <si>
    <t>温金宝</t>
  </si>
  <si>
    <t>文凯</t>
  </si>
  <si>
    <t>吴波</t>
  </si>
  <si>
    <t>吴勇</t>
  </si>
  <si>
    <t>吴仲贤</t>
  </si>
  <si>
    <t>武丽娜</t>
  </si>
  <si>
    <t>夏文俊</t>
  </si>
  <si>
    <t>向玉</t>
  </si>
  <si>
    <t>肖遥</t>
  </si>
  <si>
    <t>孙秀亮</t>
  </si>
  <si>
    <t>谢可</t>
  </si>
  <si>
    <t>邢佑建</t>
  </si>
  <si>
    <t>闫新</t>
  </si>
  <si>
    <t>杨灿</t>
  </si>
  <si>
    <t>杨海芳</t>
  </si>
  <si>
    <t>杨宏良</t>
  </si>
  <si>
    <t>杨家略</t>
  </si>
  <si>
    <t>杨金荣</t>
  </si>
  <si>
    <t>杨林伟</t>
  </si>
  <si>
    <t>杨敏</t>
  </si>
  <si>
    <t>杨明红</t>
  </si>
  <si>
    <t>杨倩倩</t>
  </si>
  <si>
    <t>杨阳</t>
  </si>
  <si>
    <t>杨莹</t>
  </si>
  <si>
    <t>叶梦璇</t>
  </si>
  <si>
    <t>叶瑞珩</t>
  </si>
  <si>
    <t>于彬彬</t>
  </si>
  <si>
    <t>于水</t>
  </si>
  <si>
    <t>张安端</t>
  </si>
  <si>
    <t>张立琳</t>
  </si>
  <si>
    <t>张丽娟</t>
  </si>
  <si>
    <t>张培珍</t>
  </si>
  <si>
    <t>张仁刚</t>
  </si>
  <si>
    <t>张旭</t>
  </si>
  <si>
    <t>张妍</t>
  </si>
  <si>
    <t>赵斌</t>
  </si>
  <si>
    <t>赵鑫</t>
  </si>
  <si>
    <t>赵月平</t>
  </si>
  <si>
    <t>刘铭杨</t>
  </si>
  <si>
    <t>郑文禧</t>
  </si>
  <si>
    <t>钟春蓉</t>
  </si>
  <si>
    <t>周博</t>
  </si>
  <si>
    <t>周号</t>
  </si>
  <si>
    <t>周鹤</t>
  </si>
  <si>
    <t>周江</t>
  </si>
  <si>
    <t>周力全</t>
  </si>
  <si>
    <t>周艳丽</t>
  </si>
  <si>
    <t>朱芳</t>
  </si>
  <si>
    <t>朱克明</t>
  </si>
  <si>
    <t>朱丽丽</t>
  </si>
  <si>
    <t>朱萌萌</t>
  </si>
  <si>
    <t>朱翔</t>
  </si>
  <si>
    <t>艾永林</t>
  </si>
  <si>
    <t>鲍宁</t>
  </si>
  <si>
    <t>毕胜捷</t>
  </si>
  <si>
    <t>刘爱华</t>
  </si>
  <si>
    <t>王鹰</t>
  </si>
  <si>
    <t>刘腾凌</t>
  </si>
  <si>
    <t>丁呈呈</t>
  </si>
  <si>
    <t>孙浩</t>
  </si>
  <si>
    <t>蔡立新</t>
  </si>
  <si>
    <t>蔡林</t>
  </si>
  <si>
    <t>谢建英</t>
  </si>
  <si>
    <t>周来明</t>
  </si>
  <si>
    <t>王权</t>
  </si>
  <si>
    <t>刘凯</t>
  </si>
  <si>
    <t>蒋近云</t>
  </si>
  <si>
    <t>邱毅</t>
  </si>
  <si>
    <t>杨洪祥</t>
  </si>
  <si>
    <t>谢美叶</t>
  </si>
  <si>
    <t>林爱</t>
  </si>
  <si>
    <t>李慧</t>
  </si>
  <si>
    <t>李广</t>
  </si>
  <si>
    <t>陈超</t>
  </si>
  <si>
    <t>陈宏标</t>
  </si>
  <si>
    <t>陈军</t>
  </si>
  <si>
    <t>陈兰洁</t>
  </si>
  <si>
    <t>陈亮</t>
  </si>
  <si>
    <t>陈禄华</t>
  </si>
  <si>
    <t>陈明江</t>
  </si>
  <si>
    <t>陈少宁</t>
  </si>
  <si>
    <t>陈炜</t>
  </si>
  <si>
    <t>陈曜</t>
  </si>
  <si>
    <t>陈永森</t>
  </si>
  <si>
    <t>陈宇</t>
  </si>
  <si>
    <t>陈玉明</t>
  </si>
  <si>
    <t>程倩</t>
  </si>
  <si>
    <t>池玲玲</t>
  </si>
  <si>
    <t>丛娟</t>
  </si>
  <si>
    <t>崔丽</t>
  </si>
  <si>
    <t>邓雨昕</t>
  </si>
  <si>
    <t>董建生</t>
  </si>
  <si>
    <t>董如祥</t>
  </si>
  <si>
    <t>杜延</t>
  </si>
  <si>
    <t>段仲杰</t>
  </si>
  <si>
    <t>樊星</t>
  </si>
  <si>
    <t>冯鹏界</t>
  </si>
  <si>
    <t>冯羿妃</t>
  </si>
  <si>
    <t>冯宇清</t>
  </si>
  <si>
    <t>傅惠仪</t>
  </si>
  <si>
    <t>高琪</t>
  </si>
  <si>
    <t>高许杰</t>
  </si>
  <si>
    <t>葛燕青</t>
  </si>
  <si>
    <t>谷晓倩</t>
  </si>
  <si>
    <t>郭鹏飞</t>
  </si>
  <si>
    <t>郭润秀</t>
  </si>
  <si>
    <t>何丹</t>
  </si>
  <si>
    <t>何佳</t>
  </si>
  <si>
    <t>何伟</t>
  </si>
  <si>
    <t>贺文婷</t>
  </si>
  <si>
    <t>洪林</t>
  </si>
  <si>
    <t>洪土福</t>
  </si>
  <si>
    <t>侯虹宇</t>
  </si>
  <si>
    <t>胡慧媛</t>
  </si>
  <si>
    <t>杜洁</t>
  </si>
  <si>
    <t>崔东篱</t>
  </si>
  <si>
    <t>胡水云</t>
  </si>
  <si>
    <t>胡廷婷</t>
  </si>
  <si>
    <t>邢美玲</t>
  </si>
  <si>
    <t>华春涛</t>
  </si>
  <si>
    <t>徐亮</t>
  </si>
  <si>
    <t>马小花</t>
  </si>
  <si>
    <t>魏磊</t>
  </si>
  <si>
    <t>黄树芬</t>
  </si>
  <si>
    <t>周古月</t>
  </si>
  <si>
    <t>余一俊</t>
  </si>
  <si>
    <t>周军</t>
  </si>
  <si>
    <t>祁双双</t>
  </si>
  <si>
    <t>张婷</t>
  </si>
  <si>
    <t>黄柯</t>
  </si>
  <si>
    <t>陈小亮</t>
  </si>
  <si>
    <t>潘连杰</t>
  </si>
  <si>
    <t>周芸</t>
  </si>
  <si>
    <t>狄迪</t>
  </si>
  <si>
    <t>李琳琳</t>
  </si>
  <si>
    <t>高俊亭</t>
  </si>
  <si>
    <t>刘晴</t>
  </si>
  <si>
    <t>朱文俊</t>
  </si>
  <si>
    <t>俞小明</t>
  </si>
  <si>
    <t>罗吉飞</t>
  </si>
  <si>
    <t>严杏</t>
  </si>
  <si>
    <t>黄小意</t>
  </si>
  <si>
    <t>刘毅峰</t>
  </si>
  <si>
    <t>谭富升</t>
  </si>
  <si>
    <t>黄莺</t>
  </si>
  <si>
    <t>霍锐佳</t>
  </si>
  <si>
    <t>姬喆</t>
  </si>
  <si>
    <t>姜妙娈</t>
  </si>
  <si>
    <t>焦东阳</t>
  </si>
  <si>
    <t>解天一</t>
  </si>
  <si>
    <t>金丹</t>
  </si>
  <si>
    <t>阚伟</t>
  </si>
  <si>
    <t>康旋旋</t>
  </si>
  <si>
    <t>来印竑</t>
  </si>
  <si>
    <t>李爱燕</t>
  </si>
  <si>
    <t>钱红英</t>
  </si>
  <si>
    <t>林双燕</t>
  </si>
  <si>
    <t>俞苑</t>
  </si>
  <si>
    <t>孙丽娜</t>
  </si>
  <si>
    <t>徐翊鸣</t>
  </si>
  <si>
    <t>郭莉莎</t>
  </si>
  <si>
    <t>叶文娜</t>
  </si>
  <si>
    <t>顾学天</t>
  </si>
  <si>
    <t>蒋璐</t>
  </si>
  <si>
    <t>庞丙绕</t>
  </si>
  <si>
    <t>李兵</t>
  </si>
  <si>
    <t>吴珺秀</t>
  </si>
  <si>
    <t>林永成</t>
  </si>
  <si>
    <t>陈云</t>
  </si>
  <si>
    <t>王锦平</t>
  </si>
  <si>
    <t>洪露</t>
  </si>
  <si>
    <t>方艳</t>
  </si>
  <si>
    <t>邵晓兰</t>
  </si>
  <si>
    <t>林敏</t>
  </si>
  <si>
    <t>蒋洁</t>
  </si>
  <si>
    <t>李春燕</t>
  </si>
  <si>
    <t>夏辉</t>
  </si>
  <si>
    <t>沈加良</t>
  </si>
  <si>
    <t>张强</t>
  </si>
  <si>
    <t>王静</t>
  </si>
  <si>
    <t>陈莹</t>
  </si>
  <si>
    <t>苏世忠</t>
  </si>
  <si>
    <t>李媛</t>
  </si>
  <si>
    <t>汪丹红</t>
  </si>
  <si>
    <t>黄小娟</t>
  </si>
  <si>
    <t>孟樟新</t>
  </si>
  <si>
    <t>毛叶琼</t>
  </si>
  <si>
    <t>黎娜</t>
  </si>
  <si>
    <t>柯秋艳</t>
  </si>
  <si>
    <t>毛丽园</t>
  </si>
  <si>
    <t>李芳草</t>
  </si>
  <si>
    <t>李福仓</t>
  </si>
  <si>
    <t>罗小丽</t>
  </si>
  <si>
    <t>李贺</t>
  </si>
  <si>
    <t>鹿敬博</t>
  </si>
  <si>
    <t>蔡绮</t>
  </si>
  <si>
    <t>谢娟华</t>
  </si>
  <si>
    <t>张浩</t>
  </si>
  <si>
    <t>吴英</t>
  </si>
  <si>
    <t>李可为</t>
  </si>
  <si>
    <t>余恒峰</t>
  </si>
  <si>
    <t>李舒婷</t>
  </si>
  <si>
    <t>罗丽芳</t>
  </si>
  <si>
    <t>李丽媛</t>
  </si>
  <si>
    <t>牛元野</t>
  </si>
  <si>
    <t>陈虹坡</t>
  </si>
  <si>
    <t>李路路</t>
  </si>
  <si>
    <t>李璐</t>
  </si>
  <si>
    <t>叶睿琳</t>
  </si>
  <si>
    <t>李佩龙</t>
  </si>
  <si>
    <t>王艺红</t>
  </si>
  <si>
    <t>李国梁</t>
  </si>
  <si>
    <t>金利敏</t>
  </si>
  <si>
    <t>魏委</t>
  </si>
  <si>
    <t>吴宇皓</t>
  </si>
  <si>
    <t>李笑笑</t>
  </si>
  <si>
    <t>叶翔</t>
  </si>
  <si>
    <t>陈伊娜</t>
  </si>
  <si>
    <t>李善棕</t>
  </si>
  <si>
    <t>张阳</t>
  </si>
  <si>
    <t>李树炜</t>
  </si>
  <si>
    <t>李水明</t>
  </si>
  <si>
    <t>王喆</t>
  </si>
  <si>
    <t>李晓敏</t>
  </si>
  <si>
    <t>李杨</t>
  </si>
  <si>
    <t>李渊</t>
  </si>
  <si>
    <t>李云莹</t>
  </si>
  <si>
    <t>李征玲</t>
  </si>
  <si>
    <t>梁曙光</t>
  </si>
  <si>
    <t>梁志超</t>
  </si>
  <si>
    <t>廖婷</t>
  </si>
  <si>
    <t>林开衍</t>
  </si>
  <si>
    <t>林兴伟</t>
  </si>
  <si>
    <t>凌泽兰</t>
  </si>
  <si>
    <t>刘波</t>
  </si>
  <si>
    <t>刘海艳</t>
  </si>
  <si>
    <t>刘皓</t>
  </si>
  <si>
    <t>刘健</t>
  </si>
  <si>
    <t>刘丽萍</t>
  </si>
  <si>
    <t>刘少婷</t>
  </si>
  <si>
    <t>刘世鑫</t>
  </si>
  <si>
    <t>刘炜</t>
  </si>
  <si>
    <t>刘小明</t>
  </si>
  <si>
    <t>刘义平</t>
  </si>
  <si>
    <t>刘英</t>
  </si>
  <si>
    <t>刘治容</t>
  </si>
  <si>
    <t>龙勇亮</t>
  </si>
  <si>
    <t>尹爽爽</t>
  </si>
  <si>
    <t>娄欣</t>
  </si>
  <si>
    <t>芦洁</t>
  </si>
  <si>
    <t>鲁晶</t>
  </si>
  <si>
    <t>陆宏铭</t>
  </si>
  <si>
    <t>路燕</t>
  </si>
  <si>
    <t>栾伟玮</t>
  </si>
  <si>
    <t>罗日飞</t>
  </si>
  <si>
    <t>罗宇</t>
  </si>
  <si>
    <t>沈亚芬</t>
  </si>
  <si>
    <t>叶昭晖</t>
  </si>
  <si>
    <t>吕玉莲</t>
  </si>
  <si>
    <t>马超</t>
  </si>
  <si>
    <t>马飞</t>
  </si>
  <si>
    <t>马昕</t>
  </si>
  <si>
    <t>袁伟</t>
  </si>
  <si>
    <t>莫林婷</t>
  </si>
  <si>
    <t>马银江</t>
  </si>
  <si>
    <t>马雍慧</t>
  </si>
  <si>
    <t>马悦</t>
  </si>
  <si>
    <t>麦静雯</t>
  </si>
  <si>
    <t>毛传敏</t>
  </si>
  <si>
    <t>南淼</t>
  </si>
  <si>
    <t>南民庆</t>
  </si>
  <si>
    <t>牛峥</t>
  </si>
  <si>
    <t>彭启明</t>
  </si>
  <si>
    <t>彭为</t>
  </si>
  <si>
    <t>钱春丽</t>
  </si>
  <si>
    <t>钱鹏</t>
  </si>
  <si>
    <t>乔爱华</t>
  </si>
  <si>
    <t>秦洋</t>
  </si>
  <si>
    <t>瞿浩</t>
  </si>
  <si>
    <t>饶时伟</t>
  </si>
  <si>
    <t>阮凌舒</t>
  </si>
  <si>
    <t>邵黎</t>
  </si>
  <si>
    <t>沈小莉</t>
  </si>
  <si>
    <t>黄锋</t>
  </si>
  <si>
    <t>舒顺舟</t>
  </si>
  <si>
    <t>宋翠霞</t>
  </si>
  <si>
    <t>宋汉臣</t>
  </si>
  <si>
    <t>苏静花</t>
  </si>
  <si>
    <t>苏敏仪</t>
  </si>
  <si>
    <t>孙婵</t>
  </si>
  <si>
    <t>孙海龙</t>
  </si>
  <si>
    <t>孙连石</t>
  </si>
  <si>
    <t>孙维欣</t>
  </si>
  <si>
    <t>谭菁</t>
  </si>
  <si>
    <t>谭淼</t>
  </si>
  <si>
    <t>唐杰</t>
  </si>
  <si>
    <t>陶恒</t>
  </si>
  <si>
    <t>汪敏</t>
  </si>
  <si>
    <t>汪媛</t>
  </si>
  <si>
    <t>王福亮</t>
  </si>
  <si>
    <t>王刚</t>
  </si>
  <si>
    <t>王明博</t>
  </si>
  <si>
    <t>王鹏</t>
  </si>
  <si>
    <t>王倩</t>
  </si>
  <si>
    <t>王庆杨</t>
  </si>
  <si>
    <t>黄嘉炜</t>
  </si>
  <si>
    <t>刘婷婷</t>
  </si>
  <si>
    <t>王莎莎</t>
  </si>
  <si>
    <t>王婷</t>
  </si>
  <si>
    <t>洪秀榕</t>
  </si>
  <si>
    <t>赵彦城</t>
  </si>
  <si>
    <t>王霞</t>
  </si>
  <si>
    <t>张锡群</t>
  </si>
  <si>
    <t>张智孟</t>
  </si>
  <si>
    <t>何海鹰</t>
  </si>
  <si>
    <t>王晓岩</t>
  </si>
  <si>
    <t>王鑫</t>
  </si>
  <si>
    <t>王旭</t>
  </si>
  <si>
    <t>王振</t>
  </si>
  <si>
    <t>王志荣</t>
  </si>
  <si>
    <t>翁林生</t>
  </si>
  <si>
    <t>吴柏雄</t>
  </si>
  <si>
    <t>吴功明</t>
  </si>
  <si>
    <t>吴坤</t>
  </si>
  <si>
    <t>伍瑞龙</t>
  </si>
  <si>
    <t>武建宇</t>
  </si>
  <si>
    <t>夏继</t>
  </si>
  <si>
    <t>裴梦蝶</t>
  </si>
  <si>
    <t>陈龙</t>
  </si>
  <si>
    <t>周永斌</t>
  </si>
  <si>
    <t>夏雨</t>
  </si>
  <si>
    <t>向军</t>
  </si>
  <si>
    <t>肖泉</t>
  </si>
  <si>
    <t>谢峥</t>
  </si>
  <si>
    <t>谢仲银</t>
  </si>
  <si>
    <t>徐超操</t>
  </si>
  <si>
    <t>徐艳侠</t>
  </si>
  <si>
    <t>徐野</t>
  </si>
  <si>
    <t>许伟</t>
  </si>
  <si>
    <t>闫思齐</t>
  </si>
  <si>
    <t>阳通顺</t>
  </si>
  <si>
    <t>杨斌</t>
  </si>
  <si>
    <t>杨丹维</t>
  </si>
  <si>
    <t>杨迪超</t>
  </si>
  <si>
    <t>杨凯</t>
  </si>
  <si>
    <t>杨平</t>
  </si>
  <si>
    <t>杨起永</t>
  </si>
  <si>
    <t>杨涛</t>
  </si>
  <si>
    <t>杨小婷</t>
  </si>
  <si>
    <t>杨亚丽</t>
  </si>
  <si>
    <t>杨宇莎</t>
  </si>
  <si>
    <t>杨玉</t>
  </si>
  <si>
    <t>姚新星</t>
  </si>
  <si>
    <t>叶嘉生</t>
  </si>
  <si>
    <t>余丽叶</t>
  </si>
  <si>
    <t>余思颖</t>
  </si>
  <si>
    <t>喻汀阳</t>
  </si>
  <si>
    <t>袁宏杰</t>
  </si>
  <si>
    <t>阙武棋</t>
  </si>
  <si>
    <t>苑琳</t>
  </si>
  <si>
    <t>张诚莹</t>
  </si>
  <si>
    <t>张国君</t>
  </si>
  <si>
    <t>张函</t>
  </si>
  <si>
    <t>张佳钰</t>
  </si>
  <si>
    <t>张金梅</t>
  </si>
  <si>
    <t>张金瑞</t>
  </si>
  <si>
    <t>张婧</t>
  </si>
  <si>
    <t>张丽</t>
  </si>
  <si>
    <t>张利军</t>
  </si>
  <si>
    <t>张清</t>
  </si>
  <si>
    <t>忻麒麟</t>
  </si>
  <si>
    <t>张天诚</t>
  </si>
  <si>
    <t>孔佳琪</t>
  </si>
  <si>
    <t>张伟</t>
  </si>
  <si>
    <t>张夏欣</t>
  </si>
  <si>
    <t>张信凤</t>
  </si>
  <si>
    <t>张雪</t>
  </si>
  <si>
    <t>张亚伟</t>
  </si>
  <si>
    <t>张玉梅</t>
  </si>
  <si>
    <t>张云凯</t>
  </si>
  <si>
    <t>张志</t>
  </si>
  <si>
    <t>章新平</t>
  </si>
  <si>
    <t>赵魁</t>
  </si>
  <si>
    <t>赵猛</t>
  </si>
  <si>
    <t>赵思航</t>
  </si>
  <si>
    <t>赵晓阳</t>
  </si>
  <si>
    <t>陈琪</t>
  </si>
  <si>
    <t>赵阳</t>
  </si>
  <si>
    <t>郑曼</t>
  </si>
  <si>
    <t>郑星</t>
  </si>
  <si>
    <t>郑一良</t>
  </si>
  <si>
    <t>周超</t>
  </si>
  <si>
    <t>周成龙</t>
  </si>
  <si>
    <t>周楠</t>
  </si>
  <si>
    <t>周彦玲</t>
  </si>
  <si>
    <t>朱迪</t>
  </si>
  <si>
    <t>朱静</t>
  </si>
  <si>
    <t>竺荷雯</t>
  </si>
  <si>
    <t>祝玮辰</t>
  </si>
  <si>
    <t>曹少华</t>
  </si>
  <si>
    <t>吴之栋</t>
  </si>
  <si>
    <t>曾佳</t>
  </si>
  <si>
    <t>崔謇</t>
  </si>
  <si>
    <t>盛志博</t>
  </si>
  <si>
    <t>曹远兴</t>
  </si>
  <si>
    <t>戴利民</t>
  </si>
  <si>
    <t>顾丽群</t>
  </si>
  <si>
    <t>段爱蓉</t>
  </si>
  <si>
    <t>付晓炜</t>
  </si>
  <si>
    <t>胡龙成</t>
  </si>
  <si>
    <t>胡伟</t>
  </si>
  <si>
    <t>黄代明</t>
  </si>
  <si>
    <t>黄芹</t>
  </si>
  <si>
    <t>黄异</t>
  </si>
  <si>
    <t>柯清芳</t>
  </si>
  <si>
    <t>寇海晶</t>
  </si>
  <si>
    <t>赖菲菲</t>
  </si>
  <si>
    <t>李清竹</t>
  </si>
  <si>
    <t>周舒舒</t>
  </si>
  <si>
    <t>谷希达</t>
  </si>
  <si>
    <t>王芳</t>
  </si>
  <si>
    <t>徐建芳</t>
  </si>
  <si>
    <t>吴红艳</t>
  </si>
  <si>
    <t>吴琼妍</t>
  </si>
  <si>
    <t>吕月</t>
  </si>
  <si>
    <t>汪彩霞</t>
  </si>
  <si>
    <t>黄宏杰</t>
  </si>
  <si>
    <t>周传峰</t>
  </si>
  <si>
    <t>陈钟慧</t>
  </si>
  <si>
    <t>张重知</t>
  </si>
  <si>
    <t>姜娉婷</t>
  </si>
  <si>
    <t>季思思</t>
  </si>
  <si>
    <t>毛江</t>
  </si>
  <si>
    <t>王馨</t>
  </si>
  <si>
    <t>郭育龙</t>
  </si>
  <si>
    <t>刘涛涛</t>
  </si>
  <si>
    <t>刘晓萌</t>
  </si>
  <si>
    <t>吕雷</t>
  </si>
  <si>
    <t>蒲容</t>
  </si>
  <si>
    <t>王芳能</t>
  </si>
  <si>
    <t>王庆元</t>
  </si>
  <si>
    <t>王同任</t>
  </si>
  <si>
    <t>王晓倩</t>
  </si>
  <si>
    <t>魏春峰</t>
  </si>
  <si>
    <t>吴克非</t>
  </si>
  <si>
    <t>吴玲</t>
  </si>
  <si>
    <t>徐进</t>
  </si>
  <si>
    <t>闫鸿宾</t>
  </si>
  <si>
    <t>杨佰鑫</t>
  </si>
  <si>
    <t>杨程</t>
  </si>
  <si>
    <t>杨海燕</t>
  </si>
  <si>
    <t>杨俊</t>
  </si>
  <si>
    <t>尹芳静</t>
  </si>
  <si>
    <t>尹真</t>
  </si>
  <si>
    <t>于华</t>
  </si>
  <si>
    <t>臧贺威</t>
  </si>
  <si>
    <t>张桂宜</t>
  </si>
  <si>
    <t>张继甜</t>
  </si>
  <si>
    <t>张磊</t>
  </si>
  <si>
    <t>张楠</t>
  </si>
  <si>
    <t>张双喜</t>
  </si>
  <si>
    <t>张雪艳</t>
  </si>
  <si>
    <t>赵健</t>
  </si>
  <si>
    <t>朱青</t>
  </si>
  <si>
    <t>兰荣</t>
  </si>
  <si>
    <t>朱存平</t>
  </si>
  <si>
    <t>朱君</t>
  </si>
  <si>
    <t>边晓娇</t>
  </si>
  <si>
    <t>蔡启锋</t>
  </si>
  <si>
    <t>曹冬然</t>
  </si>
  <si>
    <t>宫德</t>
  </si>
  <si>
    <t>张小霞</t>
  </si>
  <si>
    <t>陈峰</t>
  </si>
  <si>
    <t>陈佳</t>
  </si>
  <si>
    <t>陈帅</t>
  </si>
  <si>
    <t>崔安</t>
  </si>
  <si>
    <t>邓晓倩</t>
  </si>
  <si>
    <t>范璐璐</t>
  </si>
  <si>
    <t>谷文宇</t>
  </si>
  <si>
    <t>管洪蕾</t>
  </si>
  <si>
    <t>郭海亮</t>
  </si>
  <si>
    <t>韩啸辰</t>
  </si>
  <si>
    <t>韩钰鑫</t>
  </si>
  <si>
    <t>侯兵</t>
  </si>
  <si>
    <t>胡帅</t>
  </si>
  <si>
    <t>胡月</t>
  </si>
  <si>
    <t>刘鹏超</t>
  </si>
  <si>
    <t>黄郡翔</t>
  </si>
  <si>
    <t>黄宇琛</t>
  </si>
  <si>
    <t>贾绮</t>
  </si>
  <si>
    <t>金姝</t>
  </si>
  <si>
    <t>冷娅</t>
  </si>
  <si>
    <t>李静</t>
  </si>
  <si>
    <t>李乐</t>
  </si>
  <si>
    <t>李明霞</t>
  </si>
  <si>
    <t>李廷悦</t>
  </si>
  <si>
    <t>李易昆</t>
  </si>
  <si>
    <t>李英琦</t>
  </si>
  <si>
    <t>李志浩</t>
  </si>
  <si>
    <t>凌雪姣</t>
  </si>
  <si>
    <t>刘彩霞</t>
  </si>
  <si>
    <t>刘佳</t>
  </si>
  <si>
    <t>谢芳</t>
  </si>
  <si>
    <t>严向鸿</t>
  </si>
  <si>
    <t>梁毅</t>
  </si>
  <si>
    <t>刘琦</t>
  </si>
  <si>
    <t>刘娜</t>
  </si>
  <si>
    <t>黄津津</t>
  </si>
  <si>
    <t>刘强</t>
  </si>
  <si>
    <t>俞琪</t>
  </si>
  <si>
    <t>余颖</t>
  </si>
  <si>
    <t>谢添</t>
  </si>
  <si>
    <t>刘晓东</t>
  </si>
  <si>
    <t>刘新新</t>
  </si>
  <si>
    <t>刘忠雨</t>
  </si>
  <si>
    <t>虞峰</t>
  </si>
  <si>
    <t>徐斌</t>
  </si>
  <si>
    <t>龙全奇</t>
  </si>
  <si>
    <t>陆亚冬</t>
  </si>
  <si>
    <t>秦程</t>
  </si>
  <si>
    <t>满健</t>
  </si>
  <si>
    <t>钱守广</t>
  </si>
  <si>
    <t>邱莲</t>
  </si>
  <si>
    <t>沈庆彬</t>
  </si>
  <si>
    <t>宋石岩</t>
  </si>
  <si>
    <t>张侃</t>
  </si>
  <si>
    <t>孙智洲</t>
  </si>
  <si>
    <t>万超</t>
  </si>
  <si>
    <t>王冬</t>
  </si>
  <si>
    <t>王冠军</t>
  </si>
  <si>
    <t>王磊</t>
  </si>
  <si>
    <t>方炜</t>
  </si>
  <si>
    <t>王振华</t>
  </si>
  <si>
    <t>温丹松</t>
  </si>
  <si>
    <t>夏娟</t>
  </si>
  <si>
    <t>王路</t>
  </si>
  <si>
    <t>夏震宇</t>
  </si>
  <si>
    <t>辛明</t>
  </si>
  <si>
    <t>辛媛媛</t>
  </si>
  <si>
    <t>修治</t>
  </si>
  <si>
    <t>徐瑞</t>
  </si>
  <si>
    <t>闫永吉</t>
  </si>
  <si>
    <t>杨华</t>
  </si>
  <si>
    <t>殷正利</t>
  </si>
  <si>
    <t>岳东辉</t>
  </si>
  <si>
    <t>张方</t>
  </si>
  <si>
    <t>张慧群</t>
  </si>
  <si>
    <t>张凯元</t>
  </si>
  <si>
    <t>张培刚</t>
  </si>
  <si>
    <t>张嵩</t>
  </si>
  <si>
    <t>张维</t>
  </si>
  <si>
    <t>张效龙</t>
  </si>
  <si>
    <t>张永政</t>
  </si>
  <si>
    <t>赵建强</t>
  </si>
  <si>
    <t>赵军</t>
  </si>
  <si>
    <t>谈珺</t>
  </si>
  <si>
    <t>金大竑</t>
  </si>
  <si>
    <t>傅祁越</t>
  </si>
  <si>
    <t>裴玉剑</t>
  </si>
  <si>
    <t>朱杨超</t>
  </si>
  <si>
    <t>朱羽婷</t>
  </si>
  <si>
    <t>周爽</t>
  </si>
  <si>
    <t>周彦青</t>
  </si>
  <si>
    <t>祝明</t>
  </si>
  <si>
    <t>周霞萍</t>
  </si>
  <si>
    <t>吴颖</t>
  </si>
  <si>
    <t>胡静远</t>
  </si>
  <si>
    <t>鹿晓莉</t>
  </si>
  <si>
    <t>巴秋宁</t>
  </si>
  <si>
    <t>白赛喜雅拉图</t>
  </si>
  <si>
    <t>柏蓉</t>
  </si>
  <si>
    <t>暴云光</t>
  </si>
  <si>
    <t>卞乐艳</t>
  </si>
  <si>
    <t>才清涛</t>
  </si>
  <si>
    <t>蔡海燕</t>
  </si>
  <si>
    <t>蔡建武</t>
  </si>
  <si>
    <t>蔡军</t>
  </si>
  <si>
    <t>蔡丽红</t>
  </si>
  <si>
    <t>蔡明春</t>
  </si>
  <si>
    <t>曹迪</t>
  </si>
  <si>
    <t>曹丽</t>
  </si>
  <si>
    <t>曹庆策</t>
  </si>
  <si>
    <t>曹莎</t>
  </si>
  <si>
    <t>曹小镜</t>
  </si>
  <si>
    <t>曹雪峰</t>
  </si>
  <si>
    <t>曹宇阳</t>
  </si>
  <si>
    <t>曾超</t>
  </si>
  <si>
    <t>曾祥瑞</t>
  </si>
  <si>
    <t>曾彦</t>
  </si>
  <si>
    <t>车洪福</t>
  </si>
  <si>
    <t>陈波</t>
  </si>
  <si>
    <t>陈宸</t>
  </si>
  <si>
    <t>陈晨</t>
  </si>
  <si>
    <t>冀青</t>
  </si>
  <si>
    <t>张艳萍</t>
  </si>
  <si>
    <t>LILY LANJI WANG</t>
  </si>
  <si>
    <t>邓浩青</t>
  </si>
  <si>
    <t>张慧中</t>
  </si>
  <si>
    <t>孙意</t>
  </si>
  <si>
    <t>林玉玮</t>
  </si>
  <si>
    <t>李雪龙</t>
  </si>
  <si>
    <t>陈冬华</t>
  </si>
  <si>
    <t>陈国岩</t>
  </si>
  <si>
    <t>陈行</t>
  </si>
  <si>
    <t>陈浩</t>
  </si>
  <si>
    <t>孙宪民</t>
  </si>
  <si>
    <t>陈继永</t>
  </si>
  <si>
    <t>陈晶</t>
  </si>
  <si>
    <t>陈静</t>
  </si>
  <si>
    <t>苟聪</t>
  </si>
  <si>
    <t>陈奎</t>
  </si>
  <si>
    <t>陈李杰</t>
  </si>
  <si>
    <t>陈莉莉</t>
  </si>
  <si>
    <t>陈璐</t>
  </si>
  <si>
    <t>李亮</t>
  </si>
  <si>
    <t>龙飞</t>
  </si>
  <si>
    <t>杨茂国</t>
  </si>
  <si>
    <t>徐黎明</t>
  </si>
  <si>
    <t>项书</t>
  </si>
  <si>
    <t>徐月</t>
  </si>
  <si>
    <t>陈琦</t>
  </si>
  <si>
    <t>陈啟怀</t>
  </si>
  <si>
    <t>陈强</t>
  </si>
  <si>
    <t>陈盛扬</t>
  </si>
  <si>
    <t>陈婷</t>
  </si>
  <si>
    <t>陈伟林</t>
  </si>
  <si>
    <t>陈秀丽</t>
  </si>
  <si>
    <t>汤晶</t>
  </si>
  <si>
    <t>陈燕</t>
  </si>
  <si>
    <t>刘欣</t>
  </si>
  <si>
    <t>陈妍</t>
  </si>
  <si>
    <t>刘影</t>
  </si>
  <si>
    <t>陈永德</t>
  </si>
  <si>
    <t>刘晓冰</t>
  </si>
  <si>
    <t>陈阿蓉</t>
  </si>
  <si>
    <t>高军</t>
  </si>
  <si>
    <t>倪雪江</t>
  </si>
  <si>
    <t>王达</t>
  </si>
  <si>
    <t>沈莹</t>
  </si>
  <si>
    <t>范云科</t>
  </si>
  <si>
    <t>阮剑光</t>
  </si>
  <si>
    <t>曾红波</t>
  </si>
  <si>
    <t>钱莉</t>
  </si>
  <si>
    <t>郑忠阳</t>
  </si>
  <si>
    <t>黄孟奇</t>
  </si>
  <si>
    <t>李荣胜</t>
  </si>
  <si>
    <t>陈奕欣</t>
  </si>
  <si>
    <t>陈勇</t>
  </si>
  <si>
    <t>庄填</t>
  </si>
  <si>
    <t>陈乐群</t>
  </si>
  <si>
    <t>苑平</t>
  </si>
  <si>
    <t>陈云龙</t>
  </si>
  <si>
    <t>谌玉梅</t>
  </si>
  <si>
    <t>王劼</t>
  </si>
  <si>
    <t>程冀</t>
  </si>
  <si>
    <t>程佳香</t>
  </si>
  <si>
    <t>程思慧</t>
  </si>
  <si>
    <t>程小飞</t>
  </si>
  <si>
    <t>程展</t>
  </si>
  <si>
    <t>王艳</t>
  </si>
  <si>
    <t>池勇</t>
  </si>
  <si>
    <t>仇东</t>
  </si>
  <si>
    <t>楚华威</t>
  </si>
  <si>
    <t>褚福香</t>
  </si>
  <si>
    <t>丛众</t>
  </si>
  <si>
    <t>崔德永</t>
  </si>
  <si>
    <t>崔菲菲</t>
  </si>
  <si>
    <t>崔根伟</t>
  </si>
  <si>
    <t>崔立贝</t>
  </si>
  <si>
    <t>崔龙</t>
  </si>
  <si>
    <t>崔运东</t>
  </si>
  <si>
    <t>代广慧</t>
  </si>
  <si>
    <t>戴黎</t>
  </si>
  <si>
    <t>狄荻</t>
  </si>
  <si>
    <t>丁福超</t>
  </si>
  <si>
    <t>丁建亮</t>
  </si>
  <si>
    <t>丁培龙</t>
  </si>
  <si>
    <t>董丹</t>
  </si>
  <si>
    <t>董磊</t>
  </si>
  <si>
    <t>鲍皖云</t>
  </si>
  <si>
    <t>董丽颖</t>
  </si>
  <si>
    <t>董文</t>
  </si>
  <si>
    <t>董雪</t>
  </si>
  <si>
    <t>董艳</t>
  </si>
  <si>
    <t>杜春涛</t>
  </si>
  <si>
    <t>杜锦</t>
  </si>
  <si>
    <t>杜鹏</t>
  </si>
  <si>
    <t>杜鑫淼</t>
  </si>
  <si>
    <t>段宝</t>
  </si>
  <si>
    <t>段丹丹</t>
  </si>
  <si>
    <t>樊春香</t>
  </si>
  <si>
    <t>方立恒</t>
  </si>
  <si>
    <t>方龙</t>
  </si>
  <si>
    <t>方青松</t>
  </si>
  <si>
    <t>方蕊</t>
  </si>
  <si>
    <t>方旭</t>
  </si>
  <si>
    <t>冯晶</t>
  </si>
  <si>
    <t>冯元</t>
  </si>
  <si>
    <t>冯正强</t>
  </si>
  <si>
    <t>符一前</t>
  </si>
  <si>
    <t>付晶</t>
  </si>
  <si>
    <t>付文贺</t>
  </si>
  <si>
    <t>付哲</t>
  </si>
  <si>
    <t>甘轩</t>
  </si>
  <si>
    <t>高丹</t>
  </si>
  <si>
    <t>高晶</t>
  </si>
  <si>
    <t>高磊</t>
  </si>
  <si>
    <t>高梅</t>
  </si>
  <si>
    <t>高敏</t>
  </si>
  <si>
    <t>高旭婷</t>
  </si>
  <si>
    <t>高煜淼</t>
  </si>
  <si>
    <t>高圆圆</t>
  </si>
  <si>
    <t>葛睿</t>
  </si>
  <si>
    <t>葛玉双</t>
  </si>
  <si>
    <t>耿晓蓉</t>
  </si>
  <si>
    <t>耿雪松</t>
  </si>
  <si>
    <t>宫润玲</t>
  </si>
  <si>
    <t>辜雪静</t>
  </si>
  <si>
    <t>谷紫丹</t>
  </si>
  <si>
    <t>王晓文</t>
  </si>
  <si>
    <t>关春露</t>
  </si>
  <si>
    <t>关英丽</t>
  </si>
  <si>
    <t>管军强</t>
  </si>
  <si>
    <t>郭斌</t>
  </si>
  <si>
    <t>郭飞</t>
  </si>
  <si>
    <t>单虎</t>
  </si>
  <si>
    <t>郭宏宇</t>
  </si>
  <si>
    <t>郭金龙</t>
  </si>
  <si>
    <t>郭梅</t>
  </si>
  <si>
    <t>郭思琴</t>
  </si>
  <si>
    <t>郭婷</t>
  </si>
  <si>
    <t>郭位家</t>
  </si>
  <si>
    <t>韩飞</t>
  </si>
  <si>
    <t>韩龙彪</t>
  </si>
  <si>
    <t>韩萍</t>
  </si>
  <si>
    <t>郝钢</t>
  </si>
  <si>
    <t>郝娇玲</t>
  </si>
  <si>
    <t>王朝飞</t>
  </si>
  <si>
    <t>何柏</t>
  </si>
  <si>
    <t>何丹平</t>
  </si>
  <si>
    <t>何刚</t>
  </si>
  <si>
    <t>何海燕</t>
  </si>
  <si>
    <t>何亮</t>
  </si>
  <si>
    <t>何双江</t>
  </si>
  <si>
    <t>何晓东</t>
  </si>
  <si>
    <t>何秀丽</t>
  </si>
  <si>
    <t>何杨</t>
  </si>
  <si>
    <t>何志民</t>
  </si>
  <si>
    <t>何智颖</t>
  </si>
  <si>
    <t>和春祥</t>
  </si>
  <si>
    <t>贺楚兰</t>
  </si>
  <si>
    <t>贺广轩</t>
  </si>
  <si>
    <t>贺军飞</t>
  </si>
  <si>
    <t>贺乐</t>
  </si>
  <si>
    <t>贺楠</t>
  </si>
  <si>
    <t>侯磊芳</t>
  </si>
  <si>
    <t>侯立君</t>
  </si>
  <si>
    <t>胡金明</t>
  </si>
  <si>
    <t>胡令峰</t>
  </si>
  <si>
    <t>胡明</t>
  </si>
  <si>
    <t>胡顺应</t>
  </si>
  <si>
    <t>胡琬婷</t>
  </si>
  <si>
    <t>黄斌</t>
  </si>
  <si>
    <t>黄大明</t>
  </si>
  <si>
    <t>耿丽凤</t>
  </si>
  <si>
    <t>吴大勇</t>
  </si>
  <si>
    <t>黄刚</t>
  </si>
  <si>
    <t>黄靖</t>
  </si>
  <si>
    <t>黄露</t>
  </si>
  <si>
    <t>黄明远</t>
  </si>
  <si>
    <t>谢少波</t>
  </si>
  <si>
    <t>黄晓</t>
  </si>
  <si>
    <t>黄亚杰</t>
  </si>
  <si>
    <t>黄耀玲</t>
  </si>
  <si>
    <t>何艳容</t>
  </si>
  <si>
    <t>黄治国</t>
  </si>
  <si>
    <t>冀笑</t>
  </si>
  <si>
    <t>蹇书利</t>
  </si>
  <si>
    <t>江秋波</t>
  </si>
  <si>
    <t>江育斌</t>
  </si>
  <si>
    <t>姜程程</t>
  </si>
  <si>
    <t>姜昊</t>
  </si>
  <si>
    <t>姜华</t>
  </si>
  <si>
    <t>姜延晶</t>
  </si>
  <si>
    <t>蒋蓓蕾</t>
  </si>
  <si>
    <t>蒋水凤</t>
  </si>
  <si>
    <t>焦聪</t>
  </si>
  <si>
    <t>焦鹏</t>
  </si>
  <si>
    <t>接永滨</t>
  </si>
  <si>
    <t>解婷</t>
  </si>
  <si>
    <t>荆延清</t>
  </si>
  <si>
    <t>鞠莹</t>
  </si>
  <si>
    <t>康峰川</t>
  </si>
  <si>
    <t>康海霞</t>
  </si>
  <si>
    <t>康佳</t>
  </si>
  <si>
    <t>康明辉</t>
  </si>
  <si>
    <t>孔书阁</t>
  </si>
  <si>
    <t>孔祥瑞</t>
  </si>
  <si>
    <t>兰井丰</t>
  </si>
  <si>
    <t>雷金善</t>
  </si>
  <si>
    <t>武家骏</t>
  </si>
  <si>
    <t>李淳怡</t>
  </si>
  <si>
    <t>李芳</t>
  </si>
  <si>
    <t>李凤英</t>
  </si>
  <si>
    <t>李光磊</t>
  </si>
  <si>
    <t>李海龙</t>
  </si>
  <si>
    <t>李浩</t>
  </si>
  <si>
    <t>李红金</t>
  </si>
  <si>
    <t>李宏波</t>
  </si>
  <si>
    <t>李建成</t>
  </si>
  <si>
    <t>李洁</t>
  </si>
  <si>
    <t>李井东</t>
  </si>
  <si>
    <t>李娟</t>
  </si>
  <si>
    <t>李俊良</t>
  </si>
  <si>
    <t>李崑</t>
  </si>
  <si>
    <t>李丽华</t>
  </si>
  <si>
    <t>李蒙</t>
  </si>
  <si>
    <t>李敏</t>
  </si>
  <si>
    <t>李娜</t>
  </si>
  <si>
    <t>李庞</t>
  </si>
  <si>
    <t>李朋城</t>
  </si>
  <si>
    <t>李鹏</t>
  </si>
  <si>
    <t>李鹏程</t>
  </si>
  <si>
    <t>李奇贤</t>
  </si>
  <si>
    <t>李千秋</t>
  </si>
  <si>
    <t>李倩楠</t>
  </si>
  <si>
    <t>李巧江</t>
  </si>
  <si>
    <t>李瑞</t>
  </si>
  <si>
    <t>李森森</t>
  </si>
  <si>
    <t>李石磊</t>
  </si>
  <si>
    <t>李松洁</t>
  </si>
  <si>
    <t>李涛</t>
  </si>
  <si>
    <t>李文鹏</t>
  </si>
  <si>
    <t>李霄辉</t>
  </si>
  <si>
    <t>李小波</t>
  </si>
  <si>
    <t>李小灵</t>
  </si>
  <si>
    <t>李晓琴</t>
  </si>
  <si>
    <t>李欣融</t>
  </si>
  <si>
    <t>李岩</t>
  </si>
  <si>
    <t>李彦鸿</t>
  </si>
  <si>
    <t>李洋</t>
  </si>
  <si>
    <t>李晔云</t>
  </si>
  <si>
    <t>李英</t>
  </si>
  <si>
    <t>李颖</t>
  </si>
  <si>
    <t>李永贤</t>
  </si>
  <si>
    <t>李羽</t>
  </si>
  <si>
    <t>李玉琴</t>
  </si>
  <si>
    <t>李振中</t>
  </si>
  <si>
    <t>李祝</t>
  </si>
  <si>
    <t>李做</t>
  </si>
  <si>
    <t>梁欢</t>
  </si>
  <si>
    <t>林金榕</t>
  </si>
  <si>
    <t>林亮</t>
  </si>
  <si>
    <t>林楠</t>
  </si>
  <si>
    <t>林培钦</t>
  </si>
  <si>
    <t>林诗东</t>
  </si>
  <si>
    <t>林晓槟</t>
  </si>
  <si>
    <t>刘德胜</t>
  </si>
  <si>
    <t>刘芳</t>
  </si>
  <si>
    <t>刘国政</t>
  </si>
  <si>
    <t>刘绘</t>
  </si>
  <si>
    <t>刘佳来</t>
  </si>
  <si>
    <t>刘杰</t>
  </si>
  <si>
    <t>刘峻峰</t>
  </si>
  <si>
    <t>刘鹏翼</t>
  </si>
  <si>
    <t>张云清</t>
  </si>
  <si>
    <t>赖丽霞</t>
  </si>
  <si>
    <t>欧阳慧燕</t>
  </si>
  <si>
    <t>姜太阳</t>
  </si>
  <si>
    <t>刘容秀</t>
  </si>
  <si>
    <t>刘瑞</t>
  </si>
  <si>
    <t>刘帅</t>
  </si>
  <si>
    <t>刘天宁</t>
  </si>
  <si>
    <t>刘维华</t>
  </si>
  <si>
    <t>刘伟</t>
  </si>
  <si>
    <t>刘文涛</t>
  </si>
  <si>
    <t>刘希艳</t>
  </si>
  <si>
    <t>刘小东</t>
  </si>
  <si>
    <t>刘晓</t>
  </si>
  <si>
    <t>刘晓红</t>
  </si>
  <si>
    <t>刘兴雷</t>
  </si>
  <si>
    <t>刘兴强</t>
  </si>
  <si>
    <t>刘秀春</t>
  </si>
  <si>
    <t>刘洋</t>
  </si>
  <si>
    <t>刘颖瑜</t>
  </si>
  <si>
    <t>刘玉尧</t>
  </si>
  <si>
    <t>刘月辉</t>
  </si>
  <si>
    <t>刘兆庆</t>
  </si>
  <si>
    <t>刘政</t>
  </si>
  <si>
    <t>刘志明</t>
  </si>
  <si>
    <t>柳乃麟</t>
  </si>
  <si>
    <t>龙玲英</t>
  </si>
  <si>
    <t>陈一菁</t>
  </si>
  <si>
    <t>范成祥</t>
  </si>
  <si>
    <t>刘永祺</t>
  </si>
  <si>
    <t>胡健</t>
  </si>
  <si>
    <t>张哲逸</t>
  </si>
  <si>
    <t>刘聪</t>
  </si>
  <si>
    <t>吴超</t>
  </si>
  <si>
    <t>鲍莹莹</t>
  </si>
  <si>
    <t>孟娟</t>
  </si>
  <si>
    <t>周祖明</t>
  </si>
  <si>
    <t>杨青</t>
  </si>
  <si>
    <t>隆万富</t>
  </si>
  <si>
    <t>娄跃兵</t>
  </si>
  <si>
    <t>卢晓凤</t>
  </si>
  <si>
    <t>卢宇</t>
  </si>
  <si>
    <t>鲁小霞</t>
  </si>
  <si>
    <t>陆奇</t>
  </si>
  <si>
    <t>路行健</t>
  </si>
  <si>
    <t>胡茜茜</t>
  </si>
  <si>
    <t>查日锋</t>
  </si>
  <si>
    <t>汪云</t>
  </si>
  <si>
    <t>栾征</t>
  </si>
  <si>
    <t>罗丹</t>
  </si>
  <si>
    <t>罗娜</t>
  </si>
  <si>
    <t>罗熙</t>
  </si>
  <si>
    <t>罗湘营</t>
  </si>
  <si>
    <t>罗艳</t>
  </si>
  <si>
    <t>刘勇</t>
  </si>
  <si>
    <t>吕东慧</t>
  </si>
  <si>
    <t>吕晖莉</t>
  </si>
  <si>
    <t>吕秦</t>
  </si>
  <si>
    <t>吴忠强</t>
  </si>
  <si>
    <t>吕逸</t>
  </si>
  <si>
    <t>胡钦菲</t>
  </si>
  <si>
    <t>吕中华</t>
  </si>
  <si>
    <t>麻福顺</t>
  </si>
  <si>
    <t>马博翔</t>
  </si>
  <si>
    <t>马电龙</t>
  </si>
  <si>
    <t>马芳芳</t>
  </si>
  <si>
    <t>马国麟</t>
  </si>
  <si>
    <t>马会军</t>
  </si>
  <si>
    <t>马凯</t>
  </si>
  <si>
    <t>马丽丽</t>
  </si>
  <si>
    <t>马莉</t>
  </si>
  <si>
    <t>吴晓庆</t>
  </si>
  <si>
    <t>马书典</t>
  </si>
  <si>
    <t>马文涛</t>
  </si>
  <si>
    <t>马兴强</t>
  </si>
  <si>
    <t>马雪</t>
  </si>
  <si>
    <t>刘海丽</t>
  </si>
  <si>
    <t>马燕</t>
  </si>
  <si>
    <t>毛怡</t>
  </si>
  <si>
    <t>李晓庆</t>
  </si>
  <si>
    <t>马一升</t>
  </si>
  <si>
    <t>张远春</t>
  </si>
  <si>
    <t>陈桂生</t>
  </si>
  <si>
    <t>马玉娜</t>
  </si>
  <si>
    <t>马媛媛</t>
  </si>
  <si>
    <t>马云龙</t>
  </si>
  <si>
    <t>马卓</t>
  </si>
  <si>
    <t>麦榕淮</t>
  </si>
  <si>
    <t>孟刚</t>
  </si>
  <si>
    <t>孟晓莉</t>
  </si>
  <si>
    <t>孟瓒</t>
  </si>
  <si>
    <t>弥小婷</t>
  </si>
  <si>
    <t>傅超</t>
  </si>
  <si>
    <t>苗维娜</t>
  </si>
  <si>
    <t>苗勇</t>
  </si>
  <si>
    <t>牟文斌</t>
  </si>
  <si>
    <t>慕洁茵</t>
  </si>
  <si>
    <t>聂佳叶</t>
  </si>
  <si>
    <t>宁显利</t>
  </si>
  <si>
    <t>牛万强</t>
  </si>
  <si>
    <t>牛一鸣</t>
  </si>
  <si>
    <t>欧平</t>
  </si>
  <si>
    <t>潘光明</t>
  </si>
  <si>
    <t>潘玮</t>
  </si>
  <si>
    <t>潘中天</t>
  </si>
  <si>
    <t>裴福鹏</t>
  </si>
  <si>
    <t>裴培</t>
  </si>
  <si>
    <t>彭丁石</t>
  </si>
  <si>
    <t>彭建军</t>
  </si>
  <si>
    <t>彭建文</t>
  </si>
  <si>
    <t>彭敏歌</t>
  </si>
  <si>
    <t>彭萍</t>
  </si>
  <si>
    <t>彭文超</t>
  </si>
  <si>
    <t>彭芸</t>
  </si>
  <si>
    <t>戚雯雯</t>
  </si>
  <si>
    <t>刘雅乔</t>
  </si>
  <si>
    <t>齐林</t>
  </si>
  <si>
    <t>齐玉明</t>
  </si>
  <si>
    <t>祁惠</t>
  </si>
  <si>
    <t>祁小艳</t>
  </si>
  <si>
    <t>钱宗炜</t>
  </si>
  <si>
    <t>秦红燕</t>
  </si>
  <si>
    <t>秦军</t>
  </si>
  <si>
    <t>秦利</t>
  </si>
  <si>
    <t>秦琴</t>
  </si>
  <si>
    <t>秦卫杰</t>
  </si>
  <si>
    <t>齐建勇</t>
  </si>
  <si>
    <t>周友伟</t>
  </si>
  <si>
    <t>周水香</t>
  </si>
  <si>
    <t>邱波</t>
  </si>
  <si>
    <t>邱继金</t>
  </si>
  <si>
    <t>雷跃</t>
  </si>
  <si>
    <t>屈威</t>
  </si>
  <si>
    <t>冉登元</t>
  </si>
  <si>
    <t>冉志昌</t>
  </si>
  <si>
    <t>任艳</t>
  </si>
  <si>
    <t>任璐冰</t>
  </si>
  <si>
    <t>任淼</t>
  </si>
  <si>
    <t>阮奇</t>
  </si>
  <si>
    <t>邵晨</t>
  </si>
  <si>
    <t>邵靖茹</t>
  </si>
  <si>
    <t>邵军建</t>
  </si>
  <si>
    <t>邵连有</t>
  </si>
  <si>
    <t>邵伟</t>
  </si>
  <si>
    <t>佘汉明</t>
  </si>
  <si>
    <t>刘焱坚</t>
  </si>
  <si>
    <t>罗耿明</t>
  </si>
  <si>
    <t>沈杰</t>
  </si>
  <si>
    <t>石先进</t>
  </si>
  <si>
    <t>史夏夏</t>
  </si>
  <si>
    <t>史志坚</t>
  </si>
  <si>
    <t>司京</t>
  </si>
  <si>
    <t>卢毓雄</t>
  </si>
  <si>
    <t>徐幼华</t>
  </si>
  <si>
    <t>刘书枝</t>
  </si>
  <si>
    <t>方欣</t>
  </si>
  <si>
    <t>廖青俊</t>
  </si>
  <si>
    <t>徐全云</t>
  </si>
  <si>
    <t>宋文</t>
  </si>
  <si>
    <t>宋小明</t>
  </si>
  <si>
    <t>宋忠慧</t>
  </si>
  <si>
    <t>苏莉</t>
  </si>
  <si>
    <t>苏琳</t>
  </si>
  <si>
    <t>苏敏</t>
  </si>
  <si>
    <t>苏宁</t>
  </si>
  <si>
    <t>苏禹帆</t>
  </si>
  <si>
    <t>苏泽晓</t>
  </si>
  <si>
    <t>孙斌</t>
  </si>
  <si>
    <t>孙兵</t>
  </si>
  <si>
    <t>龙有根</t>
  </si>
  <si>
    <t>孙程</t>
  </si>
  <si>
    <t>孙东华</t>
  </si>
  <si>
    <t>王京玉</t>
  </si>
  <si>
    <t>丁晨峰</t>
  </si>
  <si>
    <t>陈彬</t>
  </si>
  <si>
    <t>曹勋</t>
  </si>
  <si>
    <t>朱笛</t>
  </si>
  <si>
    <t>韩卓羽</t>
  </si>
  <si>
    <t>于其冬</t>
  </si>
  <si>
    <t>林鑫</t>
  </si>
  <si>
    <t>高明子</t>
  </si>
  <si>
    <t>任毅俊</t>
  </si>
  <si>
    <t>邵凯杰</t>
  </si>
  <si>
    <t>翟如霞</t>
  </si>
  <si>
    <t>施亦辰</t>
  </si>
  <si>
    <t>杨帆</t>
  </si>
  <si>
    <t>姜博曦</t>
  </si>
  <si>
    <t>韩伟铭</t>
  </si>
  <si>
    <t>吴佳佳</t>
  </si>
  <si>
    <t>杨雯雯</t>
  </si>
  <si>
    <t>石慧</t>
  </si>
  <si>
    <t>顾婷婷</t>
  </si>
  <si>
    <t>姚莉</t>
  </si>
  <si>
    <t>田露</t>
  </si>
  <si>
    <t>陈郑潞</t>
  </si>
  <si>
    <t>梅玉彪</t>
  </si>
  <si>
    <t>王加艮</t>
  </si>
  <si>
    <t>董慜佶</t>
  </si>
  <si>
    <t>张剑钊</t>
  </si>
  <si>
    <t>庄莲</t>
  </si>
  <si>
    <t>车轲</t>
  </si>
  <si>
    <t>施杨</t>
  </si>
  <si>
    <t>曲晓明</t>
  </si>
  <si>
    <t>陈娟娟</t>
  </si>
  <si>
    <t>沈佳嘉</t>
  </si>
  <si>
    <t>陈莉慧</t>
  </si>
  <si>
    <t>雷蕾</t>
  </si>
  <si>
    <t>陈佳燕</t>
  </si>
  <si>
    <t>于志栋</t>
  </si>
  <si>
    <t>钱洪清</t>
  </si>
  <si>
    <t>李永泉</t>
  </si>
  <si>
    <t>王燕</t>
  </si>
  <si>
    <t>童玲玲</t>
  </si>
  <si>
    <t>傅赵颖</t>
  </si>
  <si>
    <t>刘诺</t>
  </si>
  <si>
    <t>岳峰</t>
  </si>
  <si>
    <t>刘菲</t>
  </si>
  <si>
    <t>孙书潦</t>
  </si>
  <si>
    <t>周澍辛</t>
  </si>
  <si>
    <t>孟皓</t>
  </si>
  <si>
    <t>闫芳芳</t>
  </si>
  <si>
    <t>郭蓓丽</t>
  </si>
  <si>
    <t>黄金花</t>
  </si>
  <si>
    <t>赵莹</t>
  </si>
  <si>
    <t>孙雯</t>
  </si>
  <si>
    <t>孙晓英</t>
  </si>
  <si>
    <t>孙一楠</t>
  </si>
  <si>
    <t>孙弋</t>
  </si>
  <si>
    <t>谭博</t>
  </si>
  <si>
    <t>谭博文</t>
  </si>
  <si>
    <t>谭海静</t>
  </si>
  <si>
    <t>谭磊</t>
  </si>
  <si>
    <t>唐本亮</t>
  </si>
  <si>
    <t>唐九玲</t>
  </si>
  <si>
    <t>唐鹏</t>
  </si>
  <si>
    <t>唐薇</t>
  </si>
  <si>
    <t>唐晓曌</t>
  </si>
  <si>
    <t>江芹</t>
  </si>
  <si>
    <t>陶常勇</t>
  </si>
  <si>
    <t>陶然</t>
  </si>
  <si>
    <t>田小龙</t>
  </si>
  <si>
    <t>万美伶</t>
  </si>
  <si>
    <t>汪超</t>
  </si>
  <si>
    <t>汪非凡</t>
  </si>
  <si>
    <t>汪浩</t>
  </si>
  <si>
    <t>汪静</t>
  </si>
  <si>
    <t>汪美玲</t>
  </si>
  <si>
    <t>汪艳玲</t>
  </si>
  <si>
    <t>汪奕衡</t>
  </si>
  <si>
    <t>王宝明</t>
  </si>
  <si>
    <t>王贝</t>
  </si>
  <si>
    <t>王兵</t>
  </si>
  <si>
    <t>王大鹏</t>
  </si>
  <si>
    <t>王德红</t>
  </si>
  <si>
    <t>王德月</t>
  </si>
  <si>
    <t>王东亮</t>
  </si>
  <si>
    <t>王飞鸽</t>
  </si>
  <si>
    <t>王峰</t>
  </si>
  <si>
    <t>王冠男</t>
  </si>
  <si>
    <t>王国香</t>
  </si>
  <si>
    <t>王瀚涛</t>
  </si>
  <si>
    <t>王红</t>
  </si>
  <si>
    <t>王红冲</t>
  </si>
  <si>
    <t>王虹</t>
  </si>
  <si>
    <t>王晖</t>
  </si>
  <si>
    <t>王建超</t>
  </si>
  <si>
    <t>王金鹏</t>
  </si>
  <si>
    <t>曾姗</t>
  </si>
  <si>
    <t>王雷</t>
  </si>
  <si>
    <t>王丽</t>
  </si>
  <si>
    <t>王丽莉</t>
  </si>
  <si>
    <t>王亮亮</t>
  </si>
  <si>
    <t>王琳</t>
  </si>
  <si>
    <t>王玲</t>
  </si>
  <si>
    <t>王龙波</t>
  </si>
  <si>
    <t>王伦志</t>
  </si>
  <si>
    <t>王敏</t>
  </si>
  <si>
    <t>王明明</t>
  </si>
  <si>
    <t>王平</t>
  </si>
  <si>
    <t>王琦</t>
  </si>
  <si>
    <t>王沁</t>
  </si>
  <si>
    <t>王庆波</t>
  </si>
  <si>
    <t>王蕊</t>
  </si>
  <si>
    <t>左艳霞</t>
  </si>
  <si>
    <t>王沙</t>
  </si>
  <si>
    <t>林海辉</t>
  </si>
  <si>
    <t>王硕</t>
  </si>
  <si>
    <t>王斯明</t>
  </si>
  <si>
    <t>杨渊源</t>
  </si>
  <si>
    <t>陶雪峰</t>
  </si>
  <si>
    <t>徐东红</t>
  </si>
  <si>
    <t>王婷婷</t>
  </si>
  <si>
    <t>郭政宏</t>
  </si>
  <si>
    <t>康婷婷</t>
  </si>
  <si>
    <t>曾津津</t>
  </si>
  <si>
    <t>王巍新</t>
  </si>
  <si>
    <t>王伟</t>
  </si>
  <si>
    <t>王文国</t>
  </si>
  <si>
    <t>王小琴</t>
  </si>
  <si>
    <t>王小云</t>
  </si>
  <si>
    <t>徐静</t>
  </si>
  <si>
    <t>王梅</t>
  </si>
  <si>
    <t>张辉</t>
  </si>
  <si>
    <t>蔡跃进</t>
  </si>
  <si>
    <t>王晓清</t>
  </si>
  <si>
    <t>王秀丽</t>
  </si>
  <si>
    <t>陈志强</t>
  </si>
  <si>
    <t>蔡民民</t>
  </si>
  <si>
    <t>王雪娇</t>
  </si>
  <si>
    <t>王瑶</t>
  </si>
  <si>
    <t>王勇</t>
  </si>
  <si>
    <t>张健</t>
  </si>
  <si>
    <t>王瑜</t>
  </si>
  <si>
    <t>王玉</t>
  </si>
  <si>
    <t>陈锡峰</t>
  </si>
  <si>
    <t>王玉钊</t>
  </si>
  <si>
    <t>王赵亮</t>
  </si>
  <si>
    <t>孔军苗</t>
  </si>
  <si>
    <t>马徐莉</t>
  </si>
  <si>
    <t>韦春玲</t>
  </si>
  <si>
    <t>韦国</t>
  </si>
  <si>
    <t>张雅云</t>
  </si>
  <si>
    <t>韦丽萍</t>
  </si>
  <si>
    <t>周耀晶</t>
  </si>
  <si>
    <t>陆璐</t>
  </si>
  <si>
    <t>韩圆虹</t>
  </si>
  <si>
    <t>丁林江</t>
  </si>
  <si>
    <t>何萍</t>
  </si>
  <si>
    <t>魏英莲</t>
  </si>
  <si>
    <t>姜臣强</t>
  </si>
  <si>
    <t>温海林</t>
  </si>
  <si>
    <t>何丽丽</t>
  </si>
  <si>
    <t>林雪钦</t>
  </si>
  <si>
    <t>温俊</t>
  </si>
  <si>
    <t>陈翔</t>
  </si>
  <si>
    <t>张丽滨</t>
  </si>
  <si>
    <t>贾昆</t>
  </si>
  <si>
    <t>刘学义</t>
  </si>
  <si>
    <t>范静</t>
  </si>
  <si>
    <t>董立</t>
  </si>
  <si>
    <t>刘有鸿</t>
  </si>
  <si>
    <t>李学武</t>
  </si>
  <si>
    <t>刘海莹</t>
  </si>
  <si>
    <t>陈杨</t>
  </si>
  <si>
    <t>吾麦尔吐尔孙</t>
  </si>
  <si>
    <t>杨雪娜</t>
  </si>
  <si>
    <t>刘春英</t>
  </si>
  <si>
    <t>朱强</t>
  </si>
  <si>
    <t>张晓云</t>
  </si>
  <si>
    <t>吴飞</t>
  </si>
  <si>
    <t>吴峰</t>
  </si>
  <si>
    <t>谢金萍</t>
  </si>
  <si>
    <t>吴华华</t>
  </si>
  <si>
    <t>吴婧</t>
  </si>
  <si>
    <t>杨明</t>
  </si>
  <si>
    <t>陈永毅</t>
  </si>
  <si>
    <t>李晶</t>
  </si>
  <si>
    <t>肖伟艺</t>
  </si>
  <si>
    <t>吴凌青</t>
  </si>
  <si>
    <t>于颖</t>
  </si>
  <si>
    <t>王帅磊</t>
  </si>
  <si>
    <t>徐秋敏</t>
  </si>
  <si>
    <t>方淑英</t>
  </si>
  <si>
    <t>吴桐</t>
  </si>
  <si>
    <t>聂雯婷</t>
  </si>
  <si>
    <t>吴巍东</t>
  </si>
  <si>
    <t>陈雪芳</t>
  </si>
  <si>
    <t>吴晓伟</t>
  </si>
  <si>
    <t>郭志城</t>
  </si>
  <si>
    <t>吴亚峰</t>
  </si>
  <si>
    <t>吴亚琼</t>
  </si>
  <si>
    <t>郭雅琳</t>
  </si>
  <si>
    <t>吴岩</t>
  </si>
  <si>
    <t>吴宇鹏</t>
  </si>
  <si>
    <t>刘海娟</t>
  </si>
  <si>
    <t>姚永</t>
  </si>
  <si>
    <t>龚超</t>
  </si>
  <si>
    <t>武韬</t>
  </si>
  <si>
    <t>席天飒</t>
  </si>
  <si>
    <t>华舟</t>
  </si>
  <si>
    <t>夏建勋</t>
  </si>
  <si>
    <t>刘云鹏</t>
  </si>
  <si>
    <t>曲晓洁</t>
  </si>
  <si>
    <t>叶连淦</t>
  </si>
  <si>
    <t>顾萍</t>
  </si>
  <si>
    <t>黄建萍</t>
  </si>
  <si>
    <t>张宇峰</t>
  </si>
  <si>
    <t>王庆梅</t>
  </si>
  <si>
    <t>谷伟静</t>
  </si>
  <si>
    <t>褚妙</t>
  </si>
  <si>
    <t>郑学创</t>
  </si>
  <si>
    <t>杜春连</t>
  </si>
  <si>
    <t>胡蓓蕾</t>
  </si>
  <si>
    <t>汤佳迎</t>
  </si>
  <si>
    <t>周俞超</t>
  </si>
  <si>
    <t>金长仙</t>
  </si>
  <si>
    <t>韩敏霞</t>
  </si>
  <si>
    <t>叶丽红</t>
  </si>
  <si>
    <t>冼海涛</t>
  </si>
  <si>
    <t>相超</t>
  </si>
  <si>
    <t>张梅</t>
  </si>
  <si>
    <t>肖娟</t>
  </si>
  <si>
    <t>肖琼</t>
  </si>
  <si>
    <t>邵利燕</t>
  </si>
  <si>
    <t>朱月红</t>
  </si>
  <si>
    <t>高昌庆</t>
  </si>
  <si>
    <t>肖寅健</t>
  </si>
  <si>
    <t>李正状</t>
  </si>
  <si>
    <t>吴维洵</t>
  </si>
  <si>
    <t>杨颖</t>
  </si>
  <si>
    <t>虞旭东</t>
  </si>
  <si>
    <t>谢崇源</t>
  </si>
  <si>
    <t>谢达文</t>
  </si>
  <si>
    <t>张怡</t>
  </si>
  <si>
    <t>胡丽丹</t>
  </si>
  <si>
    <t>张挺</t>
  </si>
  <si>
    <t>谢娜娜</t>
  </si>
  <si>
    <t>谢夏微</t>
  </si>
  <si>
    <t>谢晓芳</t>
  </si>
  <si>
    <t>谢亚如</t>
  </si>
  <si>
    <t>谢艳萍</t>
  </si>
  <si>
    <t>陈炉盈</t>
  </si>
  <si>
    <t>王宇君</t>
  </si>
  <si>
    <t>邢艳双</t>
  </si>
  <si>
    <t>熊伴谦</t>
  </si>
  <si>
    <t>熊海波</t>
  </si>
  <si>
    <t>熊茂新</t>
  </si>
  <si>
    <t>熊细栋</t>
  </si>
  <si>
    <t>徐秉辉</t>
  </si>
  <si>
    <t>王桐炯</t>
  </si>
  <si>
    <t>徐春光</t>
  </si>
  <si>
    <t>徐丹妮</t>
  </si>
  <si>
    <t>徐海涛</t>
  </si>
  <si>
    <t>徐海旭</t>
  </si>
  <si>
    <t>徐红燕</t>
  </si>
  <si>
    <t>徐建富</t>
  </si>
  <si>
    <t>徐长慧</t>
  </si>
  <si>
    <t>林祚荣</t>
  </si>
  <si>
    <t>许燕</t>
  </si>
  <si>
    <t>许园媛</t>
  </si>
  <si>
    <t>许章林</t>
  </si>
  <si>
    <t>薛峰</t>
  </si>
  <si>
    <t>薛娟娟</t>
  </si>
  <si>
    <t>闫宏伟</t>
  </si>
  <si>
    <t>闫京</t>
  </si>
  <si>
    <t>闫敬肖</t>
  </si>
  <si>
    <t>闫璐</t>
  </si>
  <si>
    <t>郭丹丹</t>
  </si>
  <si>
    <t>闫艳仓</t>
  </si>
  <si>
    <t>颜皓</t>
  </si>
  <si>
    <t>晏雨</t>
  </si>
  <si>
    <t>羊翔</t>
  </si>
  <si>
    <t>杨兵</t>
  </si>
  <si>
    <t>杨风</t>
  </si>
  <si>
    <t>施巨</t>
  </si>
  <si>
    <t>汪珊妮</t>
  </si>
  <si>
    <t>李佳</t>
  </si>
  <si>
    <t>杨慧</t>
  </si>
  <si>
    <t>帅双双</t>
  </si>
  <si>
    <t>杨建宁</t>
  </si>
  <si>
    <t>杨莲</t>
  </si>
  <si>
    <t>杨玲玲</t>
  </si>
  <si>
    <t>朱云霞</t>
  </si>
  <si>
    <t>杨龙</t>
  </si>
  <si>
    <t>杨镅</t>
  </si>
  <si>
    <t>张静</t>
  </si>
  <si>
    <t>宋雅慧</t>
  </si>
  <si>
    <t>刘源</t>
  </si>
  <si>
    <t>杨明毅</t>
  </si>
  <si>
    <t>沈桦</t>
  </si>
  <si>
    <t>杨如宾</t>
  </si>
  <si>
    <t>杨树森</t>
  </si>
  <si>
    <t>杨滔</t>
  </si>
  <si>
    <t>杨晓清</t>
  </si>
  <si>
    <t>杨新鑫</t>
  </si>
  <si>
    <t>曾世坦</t>
  </si>
  <si>
    <t>赵佩华</t>
  </si>
  <si>
    <t>曹俊杰</t>
  </si>
  <si>
    <t>刘叶</t>
  </si>
  <si>
    <t>杨颖奇</t>
  </si>
  <si>
    <t>杨震</t>
  </si>
  <si>
    <t>姚春梅</t>
  </si>
  <si>
    <t>周基兵</t>
  </si>
  <si>
    <t>姚倩</t>
  </si>
  <si>
    <t>姚珊珊</t>
  </si>
  <si>
    <t>叶小健</t>
  </si>
  <si>
    <t>易秀珍</t>
  </si>
  <si>
    <t>殷广军</t>
  </si>
  <si>
    <t>尹春玉</t>
  </si>
  <si>
    <t>郑丽洁</t>
  </si>
  <si>
    <t>张莉</t>
  </si>
  <si>
    <t>雍雨霖</t>
  </si>
  <si>
    <t>游倩</t>
  </si>
  <si>
    <t>於洪运</t>
  </si>
  <si>
    <t>于飞飞</t>
  </si>
  <si>
    <t>于镓玮</t>
  </si>
  <si>
    <t>于开冰</t>
  </si>
  <si>
    <t>于茜</t>
  </si>
  <si>
    <t>于倩</t>
  </si>
  <si>
    <t>于唯清</t>
  </si>
  <si>
    <t>于轶昕</t>
  </si>
  <si>
    <t>于永东</t>
  </si>
  <si>
    <t>余帆</t>
  </si>
  <si>
    <t>余昆</t>
  </si>
  <si>
    <t>余清</t>
  </si>
  <si>
    <t>袁富英</t>
  </si>
  <si>
    <t>袁海舰</t>
  </si>
  <si>
    <t>袁建锋</t>
  </si>
  <si>
    <t>林银平</t>
  </si>
  <si>
    <t>袁靓</t>
  </si>
  <si>
    <t>袁琳</t>
  </si>
  <si>
    <t>臧卫平</t>
  </si>
  <si>
    <t>翟林</t>
  </si>
  <si>
    <t>张安</t>
  </si>
  <si>
    <t>张宝龙</t>
  </si>
  <si>
    <t>张彬</t>
  </si>
  <si>
    <t>张超仲</t>
  </si>
  <si>
    <t>张春城</t>
  </si>
  <si>
    <t>张德鹏</t>
  </si>
  <si>
    <t>张登跃</t>
  </si>
  <si>
    <t>张恩志</t>
  </si>
  <si>
    <t>张夫娟</t>
  </si>
  <si>
    <t>张海峰</t>
  </si>
  <si>
    <t>张浩洋</t>
  </si>
  <si>
    <t>张亨</t>
  </si>
  <si>
    <t>张红波</t>
  </si>
  <si>
    <t>张吉祥</t>
  </si>
  <si>
    <t>张君成</t>
  </si>
  <si>
    <t>张俊</t>
  </si>
  <si>
    <t>张俊翔</t>
  </si>
  <si>
    <t>张凯</t>
  </si>
  <si>
    <t>张坤</t>
  </si>
  <si>
    <t>张雷</t>
  </si>
  <si>
    <t>张玲</t>
  </si>
  <si>
    <t>张隆鼎</t>
  </si>
  <si>
    <t>张蓬璞</t>
  </si>
  <si>
    <t>张鹏</t>
  </si>
  <si>
    <t>张睿</t>
  </si>
  <si>
    <t>张胜斌</t>
  </si>
  <si>
    <t>张世芳</t>
  </si>
  <si>
    <t>张涛</t>
  </si>
  <si>
    <t>张巍</t>
  </si>
  <si>
    <t>徐霓莎</t>
  </si>
  <si>
    <t>杨洪强</t>
  </si>
  <si>
    <t>张文敏</t>
  </si>
  <si>
    <t>张文选</t>
  </si>
  <si>
    <t>张湘安</t>
  </si>
  <si>
    <t>张小群</t>
  </si>
  <si>
    <t>张晓娟</t>
  </si>
  <si>
    <t>张晓丽</t>
  </si>
  <si>
    <t>张晓亮</t>
  </si>
  <si>
    <t>张晓琴</t>
  </si>
  <si>
    <t>张晓艳</t>
  </si>
  <si>
    <t>张秀兰</t>
  </si>
  <si>
    <t>张雪琴</t>
  </si>
  <si>
    <t>张嫣</t>
  </si>
  <si>
    <t>张燕玲</t>
  </si>
  <si>
    <t>张轶爽</t>
  </si>
  <si>
    <t>张映凌</t>
  </si>
  <si>
    <t>张雨</t>
  </si>
  <si>
    <t>赵宝兰</t>
  </si>
  <si>
    <t>赵斐斐</t>
  </si>
  <si>
    <t>赵家双</t>
  </si>
  <si>
    <t>赵将</t>
  </si>
  <si>
    <t>赵磊</t>
  </si>
  <si>
    <t>赵丽娜</t>
  </si>
  <si>
    <t>赵梦洁</t>
  </si>
  <si>
    <t>赵明</t>
  </si>
  <si>
    <t>赵培</t>
  </si>
  <si>
    <t>赵鹏飞</t>
  </si>
  <si>
    <t>赵强</t>
  </si>
  <si>
    <t>赵睿</t>
  </si>
  <si>
    <t>赵文博</t>
  </si>
  <si>
    <t>赵文凯</t>
  </si>
  <si>
    <t>张旭超</t>
  </si>
  <si>
    <t>刘曜</t>
  </si>
  <si>
    <t>赵欣</t>
  </si>
  <si>
    <t>赵星</t>
  </si>
  <si>
    <t>黄利</t>
  </si>
  <si>
    <t>赵燕</t>
  </si>
  <si>
    <t>赵阳阳</t>
  </si>
  <si>
    <t>赵正文</t>
  </si>
  <si>
    <t>何丽红</t>
  </si>
  <si>
    <t>郑凡跞</t>
  </si>
  <si>
    <t>郑军学</t>
  </si>
  <si>
    <t>郑鹏飞</t>
  </si>
  <si>
    <t>郑仁刚</t>
  </si>
  <si>
    <t>郑天玉</t>
  </si>
  <si>
    <t>郑伟标</t>
  </si>
  <si>
    <t>林佳静</t>
  </si>
  <si>
    <t>智慧</t>
  </si>
  <si>
    <t>钟光星</t>
  </si>
  <si>
    <t>周帆</t>
  </si>
  <si>
    <t>周键龙</t>
  </si>
  <si>
    <t>周小溪</t>
  </si>
  <si>
    <t>周萱鸿</t>
  </si>
  <si>
    <t>周影</t>
  </si>
  <si>
    <t>朱高翔</t>
  </si>
  <si>
    <t>朱江</t>
  </si>
  <si>
    <t>朱军平</t>
  </si>
  <si>
    <t>朱玲</t>
  </si>
  <si>
    <t>朱珊慧</t>
  </si>
  <si>
    <t>朱予芮</t>
  </si>
  <si>
    <t>庄学波</t>
  </si>
  <si>
    <t>卓小瑜</t>
  </si>
  <si>
    <t>邹杰</t>
  </si>
  <si>
    <t>邹黎</t>
  </si>
  <si>
    <t>邹晓亮</t>
  </si>
  <si>
    <t>陈燕宁</t>
  </si>
  <si>
    <t>邓辉</t>
  </si>
  <si>
    <t>杜秀云</t>
  </si>
  <si>
    <t>何以</t>
  </si>
  <si>
    <t>蒋柯</t>
  </si>
  <si>
    <t>陆蓉</t>
  </si>
  <si>
    <t>罗劲松</t>
  </si>
  <si>
    <t>舒琪</t>
  </si>
  <si>
    <t>高彤</t>
  </si>
  <si>
    <t>郭俊</t>
  </si>
  <si>
    <t>周文燕</t>
  </si>
  <si>
    <t>YING-CHENG CHEN</t>
  </si>
  <si>
    <t>佟芷宜</t>
  </si>
  <si>
    <t>严辰星</t>
  </si>
  <si>
    <t>朱旖旎</t>
  </si>
  <si>
    <t>顾维奇</t>
  </si>
  <si>
    <t>宋涛</t>
  </si>
  <si>
    <t>袁捷</t>
  </si>
  <si>
    <t>刘刚</t>
  </si>
  <si>
    <t>郑明</t>
  </si>
  <si>
    <t>杨亮</t>
  </si>
  <si>
    <t>YUNSU XU</t>
  </si>
  <si>
    <t>蒋琳</t>
  </si>
  <si>
    <t>龙丽岩</t>
  </si>
  <si>
    <t>赵瑾</t>
  </si>
  <si>
    <t>HOWARD JANHONG LIN</t>
  </si>
  <si>
    <t>LI-LING HUANG</t>
  </si>
  <si>
    <t>邵建玲</t>
  </si>
  <si>
    <t>蔡效舜</t>
  </si>
  <si>
    <t>施智绮</t>
  </si>
  <si>
    <t>CHENG EN YONG</t>
  </si>
  <si>
    <t>朱频</t>
  </si>
  <si>
    <t>谢菁</t>
  </si>
  <si>
    <t>陈德强</t>
  </si>
  <si>
    <t>崔紫晔</t>
  </si>
  <si>
    <t>赖革新</t>
  </si>
  <si>
    <t>王飞</t>
  </si>
  <si>
    <t>吴海</t>
  </si>
  <si>
    <t>陆银娣</t>
  </si>
  <si>
    <t>于增勇</t>
  </si>
  <si>
    <t>赵延</t>
  </si>
  <si>
    <t>姚熠</t>
  </si>
  <si>
    <t>徐云华</t>
  </si>
  <si>
    <t>张蓓蓓</t>
  </si>
  <si>
    <t>曹德</t>
  </si>
  <si>
    <t>王思渊</t>
  </si>
  <si>
    <t>肖茹分</t>
  </si>
  <si>
    <t>任安毅</t>
  </si>
  <si>
    <t>Richard Parsons</t>
  </si>
  <si>
    <t>李佳芸</t>
  </si>
  <si>
    <t>LIN LI FEN</t>
  </si>
  <si>
    <t>David Matt Edwards</t>
  </si>
  <si>
    <t>侯晓宁</t>
  </si>
  <si>
    <t>林锦</t>
  </si>
  <si>
    <t>GIORGIO DAVIDONI</t>
  </si>
  <si>
    <t>赵凌燕</t>
  </si>
  <si>
    <t>刘近</t>
  </si>
  <si>
    <t>缪洪波</t>
  </si>
  <si>
    <t>张嘉怡</t>
  </si>
  <si>
    <t>陆丹</t>
  </si>
  <si>
    <t>吴静</t>
  </si>
  <si>
    <t>祁晓雯</t>
  </si>
  <si>
    <t>臧颖</t>
  </si>
  <si>
    <t>傅艺君</t>
  </si>
  <si>
    <t>才仁拉藏</t>
  </si>
  <si>
    <t>邹佩珞</t>
  </si>
  <si>
    <t>王臻健</t>
  </si>
  <si>
    <t>王佳鹏</t>
  </si>
  <si>
    <t>胡琪安</t>
  </si>
  <si>
    <t>李玲</t>
  </si>
  <si>
    <t>SHIN SHIRAYANAGI</t>
  </si>
  <si>
    <t>黄少卿</t>
  </si>
  <si>
    <t>徐旭峰</t>
  </si>
  <si>
    <t>侯易</t>
  </si>
  <si>
    <t>曹阳</t>
  </si>
  <si>
    <t>金辰</t>
  </si>
  <si>
    <t>章星</t>
  </si>
  <si>
    <t>吴文辉</t>
  </si>
  <si>
    <t>季云飞</t>
  </si>
  <si>
    <t>黄洁莹</t>
  </si>
  <si>
    <t>乔子欣</t>
  </si>
  <si>
    <t>陈未</t>
  </si>
  <si>
    <t>陈宁捷</t>
  </si>
  <si>
    <t>赫雯雯</t>
  </si>
  <si>
    <t>THOMAS STEPHEN MICKELSON</t>
  </si>
  <si>
    <t>王利君</t>
  </si>
  <si>
    <t>洪本根</t>
  </si>
  <si>
    <t>涂以松</t>
  </si>
  <si>
    <t>严欣茜</t>
  </si>
  <si>
    <t>张黎峻</t>
  </si>
  <si>
    <t>卢炯</t>
  </si>
  <si>
    <t>张立</t>
  </si>
  <si>
    <t>刘莉</t>
  </si>
  <si>
    <t>陈雯</t>
  </si>
  <si>
    <t>易敏</t>
  </si>
  <si>
    <t>丁葳迪</t>
  </si>
  <si>
    <t>张海艺</t>
  </si>
  <si>
    <t>张琪</t>
  </si>
  <si>
    <t>刘卫国</t>
  </si>
  <si>
    <t>孟华</t>
  </si>
  <si>
    <t>杨宇洁</t>
  </si>
  <si>
    <t>郭洪彬</t>
  </si>
  <si>
    <t>钱琳琳</t>
  </si>
  <si>
    <t>徐莉坚</t>
  </si>
  <si>
    <t>朱伟燕</t>
  </si>
  <si>
    <t>林曾生</t>
  </si>
  <si>
    <t>叶琳</t>
  </si>
  <si>
    <t>温静</t>
  </si>
  <si>
    <t>UMA ELLUR STAEHLER</t>
  </si>
  <si>
    <t>JAE HA MIN</t>
  </si>
  <si>
    <t>PAUL SAMUEL HARCHIK</t>
  </si>
  <si>
    <t>YEE PING HUI</t>
  </si>
  <si>
    <t>徐婧</t>
  </si>
  <si>
    <t>王莺</t>
  </si>
  <si>
    <t>陈艳平</t>
  </si>
  <si>
    <t>MINGMING SU</t>
  </si>
  <si>
    <t>陈元臻</t>
  </si>
  <si>
    <t>董铁铮</t>
  </si>
  <si>
    <t>庄晓芳</t>
  </si>
  <si>
    <t>潘硕</t>
  </si>
  <si>
    <t>陈泳峰</t>
  </si>
  <si>
    <t>刘思祺</t>
  </si>
  <si>
    <t>耿天</t>
  </si>
  <si>
    <t>吴琼</t>
  </si>
  <si>
    <t>周思佳</t>
  </si>
  <si>
    <t>朱敏君</t>
  </si>
  <si>
    <t>万燕</t>
  </si>
  <si>
    <t>刘芹</t>
  </si>
  <si>
    <t>何玉琳</t>
  </si>
  <si>
    <t>CHIAKI YANAGI</t>
  </si>
  <si>
    <t>应佳</t>
  </si>
  <si>
    <t>郑晓燕</t>
  </si>
  <si>
    <t>顾金晶</t>
  </si>
  <si>
    <t>曾月霞</t>
  </si>
  <si>
    <t>董璐</t>
  </si>
  <si>
    <t>黄念念</t>
  </si>
  <si>
    <t>黄映</t>
  </si>
  <si>
    <t>姜力丹</t>
  </si>
  <si>
    <t>李倩倩</t>
  </si>
  <si>
    <t>李小民</t>
  </si>
  <si>
    <t>李晓华</t>
  </si>
  <si>
    <t>刘丽芳</t>
  </si>
  <si>
    <t>陆艳玲</t>
  </si>
  <si>
    <t>彭菊聪</t>
  </si>
  <si>
    <t>漆君</t>
  </si>
  <si>
    <t>宋玉姣</t>
  </si>
  <si>
    <t>苏颖珊</t>
  </si>
  <si>
    <t>田慧</t>
  </si>
  <si>
    <t>汪通</t>
  </si>
  <si>
    <t>王红云</t>
  </si>
  <si>
    <t>王琬琪</t>
  </si>
  <si>
    <t>吴奕慧</t>
  </si>
  <si>
    <t>鲜爽</t>
  </si>
  <si>
    <t>徐林华</t>
  </si>
  <si>
    <t>徐玉玉</t>
  </si>
  <si>
    <t>张梦君</t>
  </si>
  <si>
    <t>张文劲</t>
  </si>
  <si>
    <t>张智超</t>
  </si>
  <si>
    <t>职利花</t>
  </si>
  <si>
    <t>周刚</t>
  </si>
  <si>
    <t>王莉</t>
  </si>
  <si>
    <t>迟海东</t>
  </si>
  <si>
    <t>韩如冰</t>
  </si>
  <si>
    <t>徐聪</t>
  </si>
  <si>
    <t>姚峦娣</t>
  </si>
  <si>
    <t>李洪燕</t>
  </si>
  <si>
    <t>张晓冰</t>
  </si>
  <si>
    <t>朱凡凡</t>
  </si>
  <si>
    <t>朱芬</t>
  </si>
  <si>
    <t>周雪飞</t>
  </si>
  <si>
    <t>沈洁静</t>
  </si>
  <si>
    <t>杨军</t>
  </si>
  <si>
    <t>侯佳宁</t>
  </si>
  <si>
    <t>沈丽</t>
  </si>
  <si>
    <t>姜晓华</t>
  </si>
  <si>
    <t>姜杉</t>
  </si>
  <si>
    <t>周忠义</t>
  </si>
  <si>
    <t>冯志凯</t>
  </si>
  <si>
    <t>缪琳</t>
  </si>
  <si>
    <t>吴胜虎</t>
  </si>
  <si>
    <t>郭琴</t>
  </si>
  <si>
    <t>张鑫</t>
  </si>
  <si>
    <t>瞿珑</t>
  </si>
  <si>
    <t>金建军</t>
  </si>
  <si>
    <t>陈瑜</t>
  </si>
  <si>
    <t>徐行行</t>
  </si>
  <si>
    <t>肖静波</t>
  </si>
  <si>
    <t>陈魁</t>
  </si>
  <si>
    <t>杨洁瑾</t>
  </si>
  <si>
    <t>张莉亚</t>
  </si>
  <si>
    <t>李兰君</t>
  </si>
  <si>
    <t>朱志伟</t>
  </si>
  <si>
    <t>荣海健</t>
  </si>
  <si>
    <t>李玉洁</t>
  </si>
  <si>
    <t>常卫红</t>
  </si>
  <si>
    <t>陈潇斐</t>
  </si>
  <si>
    <t>刘芸芳</t>
  </si>
  <si>
    <t>吴美琪</t>
  </si>
  <si>
    <t>徐艳芳</t>
  </si>
  <si>
    <t>Andrew Hodge</t>
  </si>
  <si>
    <t>王思偲</t>
  </si>
  <si>
    <t>安璐阳</t>
  </si>
  <si>
    <t>包付华</t>
  </si>
  <si>
    <t>边璇</t>
  </si>
  <si>
    <t>曹军</t>
  </si>
  <si>
    <t>曹雅萍</t>
  </si>
  <si>
    <t>岑婉清</t>
  </si>
  <si>
    <t>曾玉婷</t>
  </si>
  <si>
    <t>曾云霞</t>
  </si>
  <si>
    <t>柴春胜</t>
  </si>
  <si>
    <t>陈舸</t>
  </si>
  <si>
    <t>陈吉生</t>
  </si>
  <si>
    <t>陈娟</t>
  </si>
  <si>
    <t>陈良云</t>
  </si>
  <si>
    <t>陈梅平</t>
  </si>
  <si>
    <t>陈湲</t>
  </si>
  <si>
    <t>程婷</t>
  </si>
  <si>
    <t>何红娟</t>
  </si>
  <si>
    <t>施盛东</t>
  </si>
  <si>
    <t>沈企宇</t>
  </si>
  <si>
    <t>SUN CHING WEI</t>
  </si>
  <si>
    <t>朱京午</t>
  </si>
  <si>
    <t>金泉</t>
  </si>
  <si>
    <t>邱国强</t>
  </si>
  <si>
    <t>李玉</t>
  </si>
  <si>
    <t>包翔</t>
  </si>
  <si>
    <t>许明辉</t>
  </si>
  <si>
    <t>麦卫城</t>
  </si>
  <si>
    <t>单劼</t>
  </si>
  <si>
    <t>党毅</t>
  </si>
  <si>
    <t>邓文湛</t>
  </si>
  <si>
    <t>丁晨</t>
  </si>
  <si>
    <t>董蕾</t>
  </si>
  <si>
    <t>杜明月</t>
  </si>
  <si>
    <t>段丽燕</t>
  </si>
  <si>
    <t>冯文立</t>
  </si>
  <si>
    <t>付绍清</t>
  </si>
  <si>
    <t>付振宇</t>
  </si>
  <si>
    <t>高何刚</t>
  </si>
  <si>
    <t>高军艳</t>
  </si>
  <si>
    <t>高伟红</t>
  </si>
  <si>
    <t>耿姣姣</t>
  </si>
  <si>
    <t>关莹</t>
  </si>
  <si>
    <t>韩路路</t>
  </si>
  <si>
    <t>何晓雪</t>
  </si>
  <si>
    <t>何玉林</t>
  </si>
  <si>
    <t>黄桂斌</t>
  </si>
  <si>
    <t>黄海霞</t>
  </si>
  <si>
    <t>江洋</t>
  </si>
  <si>
    <t>蒋丰</t>
  </si>
  <si>
    <t>靳勇军</t>
  </si>
  <si>
    <t>李鸿雁</t>
  </si>
  <si>
    <t>李珺</t>
  </si>
  <si>
    <t>李丽娜</t>
  </si>
  <si>
    <t>李强</t>
  </si>
  <si>
    <t>李秀川</t>
  </si>
  <si>
    <t>李燕玲</t>
  </si>
  <si>
    <t>李耀胜</t>
  </si>
  <si>
    <t>李雨辰</t>
  </si>
  <si>
    <t>李月华</t>
  </si>
  <si>
    <t>李子明</t>
  </si>
  <si>
    <t>李子宇</t>
  </si>
  <si>
    <t>梁文奇</t>
  </si>
  <si>
    <t>林少芬</t>
  </si>
  <si>
    <t>刘翠玲</t>
  </si>
  <si>
    <t>刘浩斌</t>
  </si>
  <si>
    <t>刘人境</t>
  </si>
  <si>
    <t>刘仕春</t>
  </si>
  <si>
    <t>刘晓珊</t>
  </si>
  <si>
    <t>刘艳琳</t>
  </si>
  <si>
    <t>刘艳玲</t>
  </si>
  <si>
    <t>刘阳</t>
  </si>
  <si>
    <t>李继如</t>
  </si>
  <si>
    <t>孙盼</t>
  </si>
  <si>
    <t>卢隆誉</t>
  </si>
  <si>
    <t>罗伟涛</t>
  </si>
  <si>
    <t>罗义</t>
  </si>
  <si>
    <t>马天益</t>
  </si>
  <si>
    <t>马长娥</t>
  </si>
  <si>
    <t>孟繁月</t>
  </si>
  <si>
    <t>聂怀鑫</t>
  </si>
  <si>
    <t>庞晓青</t>
  </si>
  <si>
    <t>彭康</t>
  </si>
  <si>
    <t>秦顺洪</t>
  </si>
  <si>
    <t>曲维丹</t>
  </si>
  <si>
    <t>任炳雪</t>
  </si>
  <si>
    <t>史怡冰</t>
  </si>
  <si>
    <t>宋姗姗</t>
  </si>
  <si>
    <t>苏可</t>
  </si>
  <si>
    <t>孙丁璇</t>
  </si>
  <si>
    <t>孙巧云</t>
  </si>
  <si>
    <t>支玲玲</t>
  </si>
  <si>
    <t>滕琳</t>
  </si>
  <si>
    <t>王蓓</t>
  </si>
  <si>
    <t>王闯</t>
  </si>
  <si>
    <t>王聪超</t>
  </si>
  <si>
    <t>王东旭</t>
  </si>
  <si>
    <t>王健</t>
  </si>
  <si>
    <t>王瑾</t>
  </si>
  <si>
    <t>王璐颖</t>
  </si>
  <si>
    <t>钟炎生</t>
  </si>
  <si>
    <t>蔡广钿</t>
  </si>
  <si>
    <t>王叙冬</t>
  </si>
  <si>
    <t>王艳军</t>
  </si>
  <si>
    <t>魏百辰</t>
  </si>
  <si>
    <t>邬忠康</t>
  </si>
  <si>
    <t>吴双</t>
  </si>
  <si>
    <t>夏子正</t>
  </si>
  <si>
    <t>薛元芳</t>
  </si>
  <si>
    <t>闫艳</t>
  </si>
  <si>
    <t>杨瑾</t>
  </si>
  <si>
    <t>杨文玲</t>
  </si>
  <si>
    <t>杨雨</t>
  </si>
  <si>
    <t>叶雪萍</t>
  </si>
  <si>
    <t>于博学</t>
  </si>
  <si>
    <t>袁立娟</t>
  </si>
  <si>
    <t>张春满</t>
  </si>
  <si>
    <t>罗俊</t>
  </si>
  <si>
    <t>曾媛媛</t>
  </si>
  <si>
    <t>王垠辉</t>
  </si>
  <si>
    <t>宓晓琳</t>
  </si>
  <si>
    <t>刘佳佳</t>
  </si>
  <si>
    <t>罗恺天</t>
  </si>
  <si>
    <t>YUNG-LIN CHEN</t>
  </si>
  <si>
    <t>左冠科</t>
  </si>
  <si>
    <t>岑晓威</t>
  </si>
  <si>
    <t>顾惠人</t>
  </si>
  <si>
    <t>曾玲辉</t>
  </si>
  <si>
    <t>唐晓晖</t>
  </si>
  <si>
    <t>练宓</t>
  </si>
  <si>
    <t>郑建辉</t>
  </si>
  <si>
    <t>樊博伟</t>
  </si>
  <si>
    <t>邱圆圆</t>
  </si>
  <si>
    <t>谭家强</t>
  </si>
  <si>
    <t>胡羽西</t>
  </si>
  <si>
    <t>张馨化</t>
  </si>
  <si>
    <t>季喆</t>
  </si>
  <si>
    <t>洪珊珊</t>
  </si>
  <si>
    <t>黄敏</t>
  </si>
  <si>
    <t>曹荣</t>
  </si>
  <si>
    <t>丁文萍</t>
  </si>
  <si>
    <t>王重远</t>
  </si>
  <si>
    <t>陈慧洁</t>
  </si>
  <si>
    <t>陈萍</t>
  </si>
  <si>
    <t>陈斌</t>
  </si>
  <si>
    <t>张洁</t>
  </si>
  <si>
    <t>申屠雷宏</t>
  </si>
  <si>
    <t>夏赛丽</t>
  </si>
  <si>
    <t>胡宇钗</t>
  </si>
  <si>
    <t>束长宇</t>
  </si>
  <si>
    <t>谢飞雁</t>
  </si>
  <si>
    <t>马磊</t>
  </si>
  <si>
    <t>朱磊</t>
  </si>
  <si>
    <t>王靖君</t>
  </si>
  <si>
    <t>王铁霞</t>
  </si>
  <si>
    <t>潘江平</t>
  </si>
  <si>
    <t>张华</t>
  </si>
  <si>
    <t>张杰</t>
  </si>
  <si>
    <t>张妙</t>
  </si>
  <si>
    <t>张慕彤</t>
  </si>
  <si>
    <t>张南标</t>
  </si>
  <si>
    <t>董昉</t>
  </si>
  <si>
    <t>蔡星雨</t>
  </si>
  <si>
    <t>朱桢凌</t>
  </si>
  <si>
    <t>赵承平</t>
  </si>
  <si>
    <t>张奇峰</t>
  </si>
  <si>
    <t>李琦雯</t>
  </si>
  <si>
    <t>张茜</t>
  </si>
  <si>
    <t>夏冰</t>
  </si>
  <si>
    <t>蒋娴</t>
  </si>
  <si>
    <t>魏国燕</t>
  </si>
  <si>
    <t>曾祥龙</t>
  </si>
  <si>
    <t>张文杰</t>
  </si>
  <si>
    <t>余华</t>
  </si>
  <si>
    <t>张文炜</t>
  </si>
  <si>
    <t>高惠玲</t>
  </si>
  <si>
    <t>肖隽</t>
  </si>
  <si>
    <t>张云亮</t>
  </si>
  <si>
    <t>张宗昌</t>
  </si>
  <si>
    <t>李婷婷</t>
  </si>
  <si>
    <t>刘旭</t>
  </si>
  <si>
    <t>赵帅</t>
  </si>
  <si>
    <t>赵维超</t>
  </si>
  <si>
    <t>张珍</t>
  </si>
  <si>
    <t>郑智超</t>
  </si>
  <si>
    <t>周慧</t>
  </si>
  <si>
    <t>周宇莎</t>
  </si>
  <si>
    <t>朱亚超</t>
  </si>
  <si>
    <t>刘辉</t>
  </si>
  <si>
    <t>张霞</t>
  </si>
  <si>
    <t>叶丽聪</t>
  </si>
  <si>
    <t>朱怡君</t>
  </si>
  <si>
    <t>孙哲然</t>
  </si>
  <si>
    <t>吴小兰</t>
  </si>
  <si>
    <t>张慕涵</t>
  </si>
  <si>
    <t>宋士阵</t>
  </si>
  <si>
    <t>洪润肖</t>
  </si>
  <si>
    <t>王国芳</t>
  </si>
  <si>
    <t>罗秀</t>
  </si>
  <si>
    <t>叶苑菁</t>
  </si>
  <si>
    <t>金丽峰</t>
  </si>
  <si>
    <t>李琳</t>
  </si>
  <si>
    <t>唐雪</t>
  </si>
  <si>
    <t>丁向英</t>
  </si>
  <si>
    <t>姚振娴</t>
  </si>
  <si>
    <t>张琼华</t>
  </si>
  <si>
    <t>高雄</t>
  </si>
  <si>
    <t>许景程</t>
  </si>
  <si>
    <t>何东旋</t>
  </si>
  <si>
    <t>靳建英</t>
  </si>
  <si>
    <t>葛青</t>
  </si>
  <si>
    <t>陆萍</t>
  </si>
  <si>
    <t>潘天光</t>
  </si>
  <si>
    <t>韩德涛</t>
  </si>
  <si>
    <t>张瑜</t>
  </si>
  <si>
    <t>魏坤</t>
  </si>
  <si>
    <t>张泽</t>
  </si>
  <si>
    <t>姚新</t>
  </si>
  <si>
    <t>何烨桥</t>
  </si>
  <si>
    <t>殷俊</t>
  </si>
  <si>
    <t>滕聪</t>
  </si>
  <si>
    <t>皇甫丽红</t>
  </si>
  <si>
    <t>孙慧文</t>
  </si>
  <si>
    <t>杨颖哲</t>
  </si>
  <si>
    <t>赵茂松</t>
  </si>
  <si>
    <t>姚特克</t>
  </si>
  <si>
    <t>陶韦晶</t>
  </si>
  <si>
    <t>吴泽</t>
  </si>
  <si>
    <t>陈立磊</t>
  </si>
  <si>
    <t>姜宇静</t>
  </si>
  <si>
    <t>魏静</t>
  </si>
  <si>
    <t>徐强</t>
  </si>
  <si>
    <t>张永澍</t>
  </si>
  <si>
    <t>何璇</t>
  </si>
  <si>
    <t>雷云凤</t>
  </si>
  <si>
    <t>李保华</t>
  </si>
  <si>
    <t>李建东</t>
  </si>
  <si>
    <t>丁晔</t>
  </si>
  <si>
    <t>徐月峰</t>
  </si>
  <si>
    <t>龚朝飞</t>
  </si>
  <si>
    <t>卢椰桐</t>
  </si>
  <si>
    <t>张翼德</t>
  </si>
  <si>
    <t>房绍娜</t>
  </si>
  <si>
    <t>陈广钟</t>
  </si>
  <si>
    <t>郑毓德</t>
  </si>
  <si>
    <t>王金</t>
  </si>
  <si>
    <t>计胡各吉乐吐</t>
  </si>
  <si>
    <t>陈玲</t>
  </si>
  <si>
    <t>服装尺寸</t>
  </si>
  <si>
    <t>住宿酒店</t>
  </si>
  <si>
    <t>L</t>
  </si>
  <si>
    <t>福州光明港梅园国际大酒店</t>
  </si>
  <si>
    <t>XL</t>
  </si>
  <si>
    <t>福州中庚喜来登酒店</t>
  </si>
  <si>
    <t>M</t>
  </si>
  <si>
    <t>S</t>
  </si>
  <si>
    <t>3XL</t>
  </si>
  <si>
    <t>4XL</t>
  </si>
  <si>
    <t>2XL</t>
  </si>
  <si>
    <t>XS</t>
  </si>
  <si>
    <t>福州中庚聚龙酒店</t>
  </si>
  <si>
    <t>福州聚春园会展酒店</t>
  </si>
  <si>
    <t>福州万达威斯汀酒店</t>
  </si>
  <si>
    <t>福州闽江世纪金源会展中心大饭店</t>
  </si>
  <si>
    <t>Expand</t>
  </si>
  <si>
    <t>Name</t>
  </si>
  <si>
    <t>EventNo</t>
  </si>
  <si>
    <t>Status</t>
  </si>
  <si>
    <t>CreatedUserId</t>
  </si>
  <si>
    <t>UpdatedUserId</t>
  </si>
  <si>
    <t>CreatedDate</t>
  </si>
  <si>
    <t>UpdatedDate</t>
  </si>
  <si>
    <t>入住酒店</t>
    <phoneticPr fontId="1" type="noConversion"/>
  </si>
  <si>
    <t>{"入住酒店":</t>
  </si>
  <si>
    <t>,"衣服尺寸":</t>
    <phoneticPr fontId="1" type="noConversion"/>
  </si>
  <si>
    <t>NULL</t>
    <phoneticPr fontId="1" type="noConversion"/>
  </si>
  <si>
    <t>C249420</t>
  </si>
  <si>
    <t>V7X1331</t>
  </si>
  <si>
    <t>CCC</t>
  </si>
  <si>
    <t>C249541</t>
  </si>
  <si>
    <t>C249226</t>
  </si>
  <si>
    <t>C232222</t>
  </si>
  <si>
    <t>C244024</t>
  </si>
  <si>
    <t>C249595</t>
  </si>
  <si>
    <t>C249426</t>
  </si>
  <si>
    <t>C 076999</t>
  </si>
  <si>
    <t>C249492</t>
  </si>
  <si>
    <t>C249489</t>
  </si>
  <si>
    <t>C249785</t>
  </si>
  <si>
    <t>CCCCC</t>
  </si>
  <si>
    <t>C249543</t>
  </si>
  <si>
    <t>C249613</t>
  </si>
  <si>
    <t>C244407</t>
  </si>
  <si>
    <t>C248912</t>
  </si>
  <si>
    <t>C249733</t>
  </si>
  <si>
    <t>C249545</t>
  </si>
  <si>
    <t>WF00007</t>
  </si>
  <si>
    <t>C190934</t>
  </si>
  <si>
    <t>C181419</t>
  </si>
  <si>
    <t>C249421</t>
  </si>
  <si>
    <t>V2X1989</t>
  </si>
  <si>
    <t>C249484</t>
  </si>
  <si>
    <t>XXXX</t>
  </si>
  <si>
    <t>XXX</t>
  </si>
  <si>
    <t>C249369</t>
  </si>
  <si>
    <t>C231707</t>
  </si>
  <si>
    <t>冀玉龙</t>
  </si>
  <si>
    <t>许家诚</t>
  </si>
  <si>
    <t>Shan Bei</t>
  </si>
  <si>
    <t>赵王峰</t>
  </si>
  <si>
    <t>洪宇</t>
  </si>
  <si>
    <t>Brandon Yi Xu</t>
  </si>
  <si>
    <t>郭岩</t>
  </si>
  <si>
    <t>孙海燕</t>
  </si>
  <si>
    <t>刘秋利</t>
  </si>
  <si>
    <t>丁雪莲</t>
  </si>
  <si>
    <t>车功远</t>
  </si>
  <si>
    <t>莫朝天</t>
  </si>
  <si>
    <t>黄钰凤</t>
  </si>
  <si>
    <t>章彦博</t>
  </si>
  <si>
    <t>樊超奇</t>
  </si>
  <si>
    <t>王雪凡</t>
  </si>
  <si>
    <t>黎丹奇</t>
  </si>
  <si>
    <t>郝静</t>
  </si>
  <si>
    <t>梁妙英</t>
  </si>
  <si>
    <t>濮亚萍</t>
  </si>
  <si>
    <t>胡盈</t>
  </si>
  <si>
    <t>魏洪波</t>
  </si>
  <si>
    <t>牛娲</t>
  </si>
  <si>
    <t>田仕英</t>
  </si>
  <si>
    <t>阮祥威</t>
  </si>
  <si>
    <t>黄静</t>
  </si>
  <si>
    <t>程鹏飞</t>
  </si>
  <si>
    <t>王昱欢</t>
  </si>
  <si>
    <t>lillyid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</si>
</sst>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E0E0E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8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vertical="center"/>
    </xf>
    <xf numFmtId="0" fontId="2" fillId="3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vertical="center"/>
    </xf>
    <xf numFmtId="49" fontId="3" fillId="0" borderId="0" xfId="0" applyNumberFormat="1" applyFont="1" applyAlignment="1">
      <alignment wrapText="1"/>
    </xf>
    <xf numFmtId="0" fontId="0" fillId="0" borderId="0" xfId="0" applyNumberFormat="1"/>
    <xf numFmtId="49" fontId="4" fillId="0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4" sqref="C14"/>
    </sheetView>
  </sheetViews>
  <sheetFormatPr defaultRowHeight="14.25" x14ac:dyDescent="0.2"/>
  <cols>
    <col min="2" max="2" width="31.125" bestFit="1" customWidth="1"/>
    <col min="3" max="3" width="74.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 t="s">
        <v>3</v>
      </c>
      <c r="C2" t="s">
        <v>32</v>
      </c>
    </row>
    <row r="3" spans="1:3" x14ac:dyDescent="0.2">
      <c r="A3">
        <v>6</v>
      </c>
      <c r="B3" t="s">
        <v>17</v>
      </c>
      <c r="C3" t="s">
        <v>30</v>
      </c>
    </row>
    <row r="4" spans="1:3" x14ac:dyDescent="0.2">
      <c r="A4">
        <v>8</v>
      </c>
      <c r="B4" t="s">
        <v>4</v>
      </c>
      <c r="C4" t="s">
        <v>33</v>
      </c>
    </row>
    <row r="5" spans="1:3" x14ac:dyDescent="0.2">
      <c r="A5">
        <v>9</v>
      </c>
      <c r="B5" t="s">
        <v>5</v>
      </c>
      <c r="C5" t="s">
        <v>31</v>
      </c>
    </row>
    <row r="6" spans="1:3" x14ac:dyDescent="0.2">
      <c r="A6">
        <v>10</v>
      </c>
      <c r="B6" t="s">
        <v>6</v>
      </c>
      <c r="C6" t="s">
        <v>22</v>
      </c>
    </row>
    <row r="7" spans="1:3" x14ac:dyDescent="0.2">
      <c r="A7">
        <v>13</v>
      </c>
      <c r="B7" t="s">
        <v>7</v>
      </c>
    </row>
    <row r="8" spans="1:3" x14ac:dyDescent="0.2">
      <c r="A8">
        <v>14</v>
      </c>
      <c r="B8" t="s">
        <v>8</v>
      </c>
      <c r="C8" t="s">
        <v>21</v>
      </c>
    </row>
    <row r="9" spans="1:3" x14ac:dyDescent="0.2">
      <c r="A9">
        <v>15</v>
      </c>
      <c r="B9" t="s">
        <v>9</v>
      </c>
      <c r="C9" t="s">
        <v>27</v>
      </c>
    </row>
    <row r="10" spans="1:3" x14ac:dyDescent="0.2">
      <c r="A10">
        <v>16</v>
      </c>
      <c r="B10" t="s">
        <v>18</v>
      </c>
      <c r="C10" t="s">
        <v>26</v>
      </c>
    </row>
    <row r="11" spans="1:3" x14ac:dyDescent="0.2">
      <c r="A11">
        <v>17</v>
      </c>
      <c r="B11" t="s">
        <v>10</v>
      </c>
      <c r="C11" t="s">
        <v>23</v>
      </c>
    </row>
    <row r="12" spans="1:3" x14ac:dyDescent="0.2">
      <c r="A12">
        <v>20</v>
      </c>
      <c r="B12" t="s">
        <v>11</v>
      </c>
      <c r="C12" t="s">
        <v>28</v>
      </c>
    </row>
    <row r="13" spans="1:3" x14ac:dyDescent="0.2">
      <c r="A13">
        <v>21</v>
      </c>
      <c r="B13" t="s">
        <v>12</v>
      </c>
    </row>
    <row r="14" spans="1:3" x14ac:dyDescent="0.2">
      <c r="A14">
        <v>24</v>
      </c>
      <c r="B14" t="s">
        <v>13</v>
      </c>
      <c r="C14" t="s">
        <v>24</v>
      </c>
    </row>
    <row r="15" spans="1:3" x14ac:dyDescent="0.2">
      <c r="A15">
        <v>25</v>
      </c>
      <c r="B15" t="s">
        <v>20</v>
      </c>
    </row>
    <row r="16" spans="1:3" x14ac:dyDescent="0.2">
      <c r="A16">
        <v>26</v>
      </c>
      <c r="B16" t="s">
        <v>14</v>
      </c>
    </row>
    <row r="17" spans="1:3" x14ac:dyDescent="0.2">
      <c r="A17">
        <v>27</v>
      </c>
      <c r="B17" t="s">
        <v>15</v>
      </c>
      <c r="C17" t="s">
        <v>29</v>
      </c>
    </row>
    <row r="18" spans="1:3" x14ac:dyDescent="0.2">
      <c r="A18">
        <v>31</v>
      </c>
      <c r="B18" t="s">
        <v>16</v>
      </c>
    </row>
    <row r="19" spans="1:3" x14ac:dyDescent="0.2">
      <c r="A19">
        <v>32</v>
      </c>
      <c r="B19" t="s">
        <v>19</v>
      </c>
      <c r="C19" t="s">
        <v>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5"/>
  <sheetViews>
    <sheetView tabSelected="1" topLeftCell="E1" workbookViewId="0">
      <selection activeCell="K1" sqref="K1:K1048576"/>
    </sheetView>
  </sheetViews>
  <sheetFormatPr defaultRowHeight="14.25" x14ac:dyDescent="0.2"/>
  <cols>
    <col min="2" max="2" width="8.75" bestFit="1" customWidth="1"/>
    <col min="3" max="3" width="23.875" style="2" bestFit="1" customWidth="1"/>
    <col min="4" max="4" width="48.375" customWidth="1"/>
    <col min="6" max="6" width="8.875" bestFit="1" customWidth="1"/>
    <col min="9" max="9" width="19.125" style="5" bestFit="1" customWidth="1"/>
    <col min="11" max="11" width="158.75" bestFit="1" customWidth="1"/>
  </cols>
  <sheetData>
    <row r="1" spans="1:11" x14ac:dyDescent="0.2">
      <c r="A1" s="1">
        <v>1</v>
      </c>
      <c r="B1" s="12" t="s">
        <v>4372</v>
      </c>
      <c r="C1" t="s">
        <v>4303</v>
      </c>
      <c r="D1" t="s">
        <v>4302</v>
      </c>
      <c r="E1" t="s">
        <v>4304</v>
      </c>
      <c r="F1" t="s">
        <v>4305</v>
      </c>
      <c r="G1" t="s">
        <v>4306</v>
      </c>
      <c r="H1" t="s">
        <v>4307</v>
      </c>
      <c r="I1" t="s">
        <v>4308</v>
      </c>
      <c r="J1" t="s">
        <v>4309</v>
      </c>
    </row>
    <row r="2" spans="1:11" ht="28.5" x14ac:dyDescent="0.2">
      <c r="A2" s="1">
        <v>2</v>
      </c>
      <c r="B2" s="10" t="s">
        <v>38</v>
      </c>
      <c r="C2" s="10" t="s">
        <v>2193</v>
      </c>
      <c r="D2" s="1" t="str">
        <f>Sheet3!I2</f>
        <v>{"入住酒店":"福州光明港梅园国际大酒店","衣服尺寸":"L"}</v>
      </c>
      <c r="E2" s="1" t="s">
        <v>34</v>
      </c>
      <c r="F2" s="1" t="s">
        <v>35</v>
      </c>
      <c r="G2" s="1" t="s">
        <v>37</v>
      </c>
      <c r="H2" s="1" t="s">
        <v>37</v>
      </c>
      <c r="I2" s="1" t="s">
        <v>4313</v>
      </c>
      <c r="J2" s="1" t="s">
        <v>4313</v>
      </c>
      <c r="K2" t="str">
        <f>CONCATENATE("insert into AnnualCheckin values(","N'",B2,"'",",","N'",C2,"'",",","N'",D2,"'",",","N'",E2,"'",",","N'",F2,"'",",","N'",G2,"'",",","N'",H2,"'",",",I2,",",J2,")")</f>
        <v>insert into AnnualCheckin values(N'C175082',N'赵胤',N'{"入住酒店":"福州光明港梅园国际大酒店","衣服尺寸":"L"}',N'AN17210',N'NoChecked',N'C225246',N'C225246',NULL,NULL)</v>
      </c>
    </row>
    <row r="3" spans="1:11" ht="28.5" x14ac:dyDescent="0.2">
      <c r="A3" s="1">
        <v>3</v>
      </c>
      <c r="B3" s="10" t="s">
        <v>39</v>
      </c>
      <c r="C3" s="10" t="s">
        <v>2194</v>
      </c>
      <c r="D3" s="1" t="str">
        <f>Sheet3!I3</f>
        <v>{"入住酒店":"福州中庚喜来登酒店","衣服尺寸":"XL"}</v>
      </c>
      <c r="E3" s="1" t="s">
        <v>34</v>
      </c>
      <c r="F3" s="1" t="s">
        <v>35</v>
      </c>
      <c r="G3" s="1" t="s">
        <v>37</v>
      </c>
      <c r="H3" s="1" t="s">
        <v>37</v>
      </c>
      <c r="I3" s="1" t="s">
        <v>4313</v>
      </c>
      <c r="J3" s="1" t="s">
        <v>36</v>
      </c>
      <c r="K3" t="str">
        <f t="shared" ref="K3:K66" si="0">CONCATENATE("insert into AnnualCheckin values(","N'",B3,"'",",","N'",C3,"'",",","N'",D3,"'",",","N'",E3,"'",",","N'",F3,"'",",","N'",G3,"'",",","N'",H3,"'",",",I3,",",J3,")")</f>
        <v>insert into AnnualCheckin values(N'C166374',N'冯昭华',N'{"入住酒店":"福州中庚喜来登酒店","衣服尺寸":"XL"}',N'AN17210',N'NoChecked',N'C225246',N'C225246',NULL,NULL)</v>
      </c>
    </row>
    <row r="4" spans="1:11" ht="28.5" x14ac:dyDescent="0.2">
      <c r="A4" s="1">
        <v>4</v>
      </c>
      <c r="B4" s="10" t="s">
        <v>40</v>
      </c>
      <c r="C4" s="10" t="s">
        <v>2195</v>
      </c>
      <c r="D4" s="1" t="str">
        <f>Sheet3!I4</f>
        <v>{"入住酒店":"福州中庚喜来登酒店","衣服尺寸":"M"}</v>
      </c>
      <c r="E4" s="1" t="s">
        <v>34</v>
      </c>
      <c r="F4" s="1" t="s">
        <v>35</v>
      </c>
      <c r="G4" s="1" t="s">
        <v>37</v>
      </c>
      <c r="H4" s="1" t="s">
        <v>37</v>
      </c>
      <c r="I4" s="1" t="s">
        <v>4313</v>
      </c>
      <c r="J4" s="1" t="s">
        <v>36</v>
      </c>
      <c r="K4" t="str">
        <f t="shared" si="0"/>
        <v>insert into AnnualCheckin values(N'C128485',N'崔露阳',N'{"入住酒店":"福州中庚喜来登酒店","衣服尺寸":"M"}',N'AN17210',N'NoChecked',N'C225246',N'C225246',NULL,NULL)</v>
      </c>
    </row>
    <row r="5" spans="1:11" ht="28.5" x14ac:dyDescent="0.2">
      <c r="A5" s="1">
        <v>5</v>
      </c>
      <c r="B5" s="10" t="s">
        <v>41</v>
      </c>
      <c r="C5" s="10" t="s">
        <v>2196</v>
      </c>
      <c r="D5" s="1" t="str">
        <f>Sheet3!I5</f>
        <v>{"入住酒店":"福州中庚喜来登酒店","衣服尺寸":"XL"}</v>
      </c>
      <c r="E5" s="1" t="s">
        <v>34</v>
      </c>
      <c r="F5" s="1" t="s">
        <v>35</v>
      </c>
      <c r="G5" s="1" t="s">
        <v>37</v>
      </c>
      <c r="H5" s="1" t="s">
        <v>37</v>
      </c>
      <c r="I5" s="1" t="s">
        <v>4313</v>
      </c>
      <c r="J5" s="1" t="s">
        <v>36</v>
      </c>
      <c r="K5" t="str">
        <f t="shared" si="0"/>
        <v>insert into AnnualCheckin values(N'C133629',N'徐家伟',N'{"入住酒店":"福州中庚喜来登酒店","衣服尺寸":"XL"}',N'AN17210',N'NoChecked',N'C225246',N'C225246',NULL,NULL)</v>
      </c>
    </row>
    <row r="6" spans="1:11" ht="28.5" x14ac:dyDescent="0.2">
      <c r="A6" s="1">
        <v>6</v>
      </c>
      <c r="B6" s="10" t="s">
        <v>42</v>
      </c>
      <c r="C6" s="10" t="s">
        <v>2197</v>
      </c>
      <c r="D6" s="1" t="str">
        <f>Sheet3!I6</f>
        <v>{"入住酒店":"福州中庚喜来登酒店","衣服尺寸":"XL"}</v>
      </c>
      <c r="E6" s="1" t="s">
        <v>34</v>
      </c>
      <c r="F6" s="1" t="s">
        <v>35</v>
      </c>
      <c r="G6" s="1" t="s">
        <v>37</v>
      </c>
      <c r="H6" s="1" t="s">
        <v>37</v>
      </c>
      <c r="I6" s="1" t="s">
        <v>4313</v>
      </c>
      <c r="J6" s="1" t="s">
        <v>36</v>
      </c>
      <c r="K6" t="str">
        <f t="shared" si="0"/>
        <v>insert into AnnualCheckin values(N'WFA0239',N'冯炯',N'{"入住酒店":"福州中庚喜来登酒店","衣服尺寸":"XL"}',N'AN17210',N'NoChecked',N'C225246',N'C225246',NULL,NULL)</v>
      </c>
    </row>
    <row r="7" spans="1:11" ht="28.5" x14ac:dyDescent="0.2">
      <c r="A7" s="1">
        <v>7</v>
      </c>
      <c r="B7" s="10" t="s">
        <v>43</v>
      </c>
      <c r="C7" s="10" t="s">
        <v>2198</v>
      </c>
      <c r="D7" s="1" t="str">
        <f>Sheet3!I7</f>
        <v>{"入住酒店":"福州中庚喜来登酒店","衣服尺寸":"S"}</v>
      </c>
      <c r="E7" s="1" t="s">
        <v>34</v>
      </c>
      <c r="F7" s="1" t="s">
        <v>35</v>
      </c>
      <c r="G7" s="1" t="s">
        <v>37</v>
      </c>
      <c r="H7" s="1" t="s">
        <v>37</v>
      </c>
      <c r="I7" s="1" t="s">
        <v>4313</v>
      </c>
      <c r="J7" s="1" t="s">
        <v>36</v>
      </c>
      <c r="K7" t="str">
        <f t="shared" si="0"/>
        <v>insert into AnnualCheckin values(N'C116553',N'王咪咪',N'{"入住酒店":"福州中庚喜来登酒店","衣服尺寸":"S"}',N'AN17210',N'NoChecked',N'C225246',N'C225246',NULL,NULL)</v>
      </c>
    </row>
    <row r="8" spans="1:11" ht="28.5" x14ac:dyDescent="0.2">
      <c r="A8" s="1">
        <v>8</v>
      </c>
      <c r="B8" s="10" t="s">
        <v>44</v>
      </c>
      <c r="C8" s="10" t="s">
        <v>2199</v>
      </c>
      <c r="D8" s="1" t="str">
        <f>Sheet3!I8</f>
        <v>{"入住酒店":"福州中庚喜来登酒店","衣服尺寸":"M"}</v>
      </c>
      <c r="E8" s="1" t="s">
        <v>34</v>
      </c>
      <c r="F8" s="1" t="s">
        <v>35</v>
      </c>
      <c r="G8" s="1" t="s">
        <v>37</v>
      </c>
      <c r="H8" s="1" t="s">
        <v>37</v>
      </c>
      <c r="I8" s="1" t="s">
        <v>4313</v>
      </c>
      <c r="J8" s="1" t="s">
        <v>36</v>
      </c>
      <c r="K8" t="str">
        <f t="shared" si="0"/>
        <v>insert into AnnualCheckin values(N'C089303',N'孙雅楠',N'{"入住酒店":"福州中庚喜来登酒店","衣服尺寸":"M"}',N'AN17210',N'NoChecked',N'C225246',N'C225246',NULL,NULL)</v>
      </c>
    </row>
    <row r="9" spans="1:11" ht="28.5" x14ac:dyDescent="0.2">
      <c r="A9" s="1">
        <v>9</v>
      </c>
      <c r="B9" s="10" t="s">
        <v>45</v>
      </c>
      <c r="C9" s="10" t="s">
        <v>2200</v>
      </c>
      <c r="D9" s="1" t="str">
        <f>Sheet3!I9</f>
        <v>{"入住酒店":"福州中庚喜来登酒店","衣服尺寸":"M"}</v>
      </c>
      <c r="E9" s="1" t="s">
        <v>34</v>
      </c>
      <c r="F9" s="1" t="s">
        <v>35</v>
      </c>
      <c r="G9" s="1" t="s">
        <v>37</v>
      </c>
      <c r="H9" s="1" t="s">
        <v>37</v>
      </c>
      <c r="I9" s="1" t="s">
        <v>4313</v>
      </c>
      <c r="J9" s="1" t="s">
        <v>36</v>
      </c>
      <c r="K9" t="str">
        <f t="shared" si="0"/>
        <v>insert into AnnualCheckin values(N'C074464',N'陆蕊文',N'{"入住酒店":"福州中庚喜来登酒店","衣服尺寸":"M"}',N'AN17210',N'NoChecked',N'C225246',N'C225246',NULL,NULL)</v>
      </c>
    </row>
    <row r="10" spans="1:11" ht="28.5" x14ac:dyDescent="0.2">
      <c r="A10" s="1">
        <v>10</v>
      </c>
      <c r="B10" s="10" t="s">
        <v>46</v>
      </c>
      <c r="C10" s="10" t="s">
        <v>2201</v>
      </c>
      <c r="D10" s="1" t="str">
        <f>Sheet3!I10</f>
        <v>{"入住酒店":"福州中庚喜来登酒店","衣服尺寸":"M"}</v>
      </c>
      <c r="E10" s="1" t="s">
        <v>34</v>
      </c>
      <c r="F10" s="1" t="s">
        <v>35</v>
      </c>
      <c r="G10" s="1" t="s">
        <v>37</v>
      </c>
      <c r="H10" s="1" t="s">
        <v>37</v>
      </c>
      <c r="I10" s="1" t="s">
        <v>4313</v>
      </c>
      <c r="J10" s="1" t="s">
        <v>36</v>
      </c>
      <c r="K10" t="str">
        <f t="shared" si="0"/>
        <v>insert into AnnualCheckin values(N'C109816',N'张媛媛',N'{"入住酒店":"福州中庚喜来登酒店","衣服尺寸":"M"}',N'AN17210',N'NoChecked',N'C225246',N'C225246',NULL,NULL)</v>
      </c>
    </row>
    <row r="11" spans="1:11" ht="28.5" x14ac:dyDescent="0.2">
      <c r="A11" s="1">
        <v>11</v>
      </c>
      <c r="B11" s="10" t="s">
        <v>47</v>
      </c>
      <c r="C11" s="10" t="s">
        <v>2202</v>
      </c>
      <c r="D11" s="1" t="str">
        <f>Sheet3!I11</f>
        <v>{"入住酒店":"福州光明港梅园国际大酒店","衣服尺寸":"L"}</v>
      </c>
      <c r="E11" s="1" t="s">
        <v>34</v>
      </c>
      <c r="F11" s="1" t="s">
        <v>35</v>
      </c>
      <c r="G11" s="1" t="s">
        <v>37</v>
      </c>
      <c r="H11" s="1" t="s">
        <v>37</v>
      </c>
      <c r="I11" s="1" t="s">
        <v>4313</v>
      </c>
      <c r="J11" s="1" t="s">
        <v>36</v>
      </c>
      <c r="K11" t="str">
        <f t="shared" si="0"/>
        <v>insert into AnnualCheckin values(N'C153849',N'梁育茂',N'{"入住酒店":"福州光明港梅园国际大酒店","衣服尺寸":"L"}',N'AN17210',N'NoChecked',N'C225246',N'C225246',NULL,NULL)</v>
      </c>
    </row>
    <row r="12" spans="1:11" ht="28.5" x14ac:dyDescent="0.2">
      <c r="A12" s="1">
        <v>12</v>
      </c>
      <c r="B12" s="10" t="s">
        <v>48</v>
      </c>
      <c r="C12" s="10" t="s">
        <v>2203</v>
      </c>
      <c r="D12" s="1" t="str">
        <f>Sheet3!I12</f>
        <v>{"入住酒店":"福州中庚喜来登酒店","衣服尺寸":"S"}</v>
      </c>
      <c r="E12" s="1" t="s">
        <v>34</v>
      </c>
      <c r="F12" s="1" t="s">
        <v>35</v>
      </c>
      <c r="G12" s="1" t="s">
        <v>37</v>
      </c>
      <c r="H12" s="1" t="s">
        <v>37</v>
      </c>
      <c r="I12" s="1" t="s">
        <v>4313</v>
      </c>
      <c r="J12" s="1" t="s">
        <v>36</v>
      </c>
      <c r="K12" t="str">
        <f t="shared" si="0"/>
        <v>insert into AnnualCheckin values(N'C186861',N'王雪',N'{"入住酒店":"福州中庚喜来登酒店","衣服尺寸":"S"}',N'AN17210',N'NoChecked',N'C225246',N'C225246',NULL,NULL)</v>
      </c>
    </row>
    <row r="13" spans="1:11" ht="28.5" x14ac:dyDescent="0.2">
      <c r="A13" s="1">
        <v>13</v>
      </c>
      <c r="B13" s="10" t="s">
        <v>49</v>
      </c>
      <c r="C13" s="10" t="s">
        <v>2204</v>
      </c>
      <c r="D13" s="1" t="str">
        <f>Sheet3!I13</f>
        <v>{"入住酒店":"福州光明港梅园国际大酒店","衣服尺寸":"XL"}</v>
      </c>
      <c r="E13" s="1" t="s">
        <v>34</v>
      </c>
      <c r="F13" s="1" t="s">
        <v>35</v>
      </c>
      <c r="G13" s="1" t="s">
        <v>37</v>
      </c>
      <c r="H13" s="1" t="s">
        <v>37</v>
      </c>
      <c r="I13" s="1" t="s">
        <v>4313</v>
      </c>
      <c r="J13" s="1" t="s">
        <v>36</v>
      </c>
      <c r="K13" t="str">
        <f t="shared" si="0"/>
        <v>insert into AnnualCheckin values(N'C198621',N'印龙',N'{"入住酒店":"福州光明港梅园国际大酒店","衣服尺寸":"XL"}',N'AN17210',N'NoChecked',N'C225246',N'C225246',NULL,NULL)</v>
      </c>
    </row>
    <row r="14" spans="1:11" ht="28.5" x14ac:dyDescent="0.2">
      <c r="A14" s="1">
        <v>14</v>
      </c>
      <c r="B14" s="10" t="s">
        <v>50</v>
      </c>
      <c r="C14" s="10" t="s">
        <v>2205</v>
      </c>
      <c r="D14" s="1" t="str">
        <f>Sheet3!I14</f>
        <v>{"入住酒店":"福州中庚喜来登酒店","衣服尺寸":"S"}</v>
      </c>
      <c r="E14" s="1" t="s">
        <v>34</v>
      </c>
      <c r="F14" s="1" t="s">
        <v>35</v>
      </c>
      <c r="G14" s="1" t="s">
        <v>37</v>
      </c>
      <c r="H14" s="1" t="s">
        <v>37</v>
      </c>
      <c r="I14" s="1" t="s">
        <v>4313</v>
      </c>
      <c r="J14" s="1" t="s">
        <v>36</v>
      </c>
      <c r="K14" t="str">
        <f t="shared" si="0"/>
        <v>insert into AnnualCheckin values(N'C237683',N'徐欢',N'{"入住酒店":"福州中庚喜来登酒店","衣服尺寸":"S"}',N'AN17210',N'NoChecked',N'C225246',N'C225246',NULL,NULL)</v>
      </c>
    </row>
    <row r="15" spans="1:11" ht="28.5" x14ac:dyDescent="0.2">
      <c r="A15" s="1">
        <v>15</v>
      </c>
      <c r="B15" s="10" t="s">
        <v>51</v>
      </c>
      <c r="C15" s="10" t="s">
        <v>2206</v>
      </c>
      <c r="D15" s="1" t="str">
        <f>Sheet3!I15</f>
        <v>{"入住酒店":"福州中庚喜来登酒店","衣服尺寸":"M"}</v>
      </c>
      <c r="E15" s="1" t="s">
        <v>34</v>
      </c>
      <c r="F15" s="1" t="s">
        <v>35</v>
      </c>
      <c r="G15" s="1" t="s">
        <v>37</v>
      </c>
      <c r="H15" s="1" t="s">
        <v>37</v>
      </c>
      <c r="I15" s="1" t="s">
        <v>4313</v>
      </c>
      <c r="J15" s="1" t="s">
        <v>36</v>
      </c>
      <c r="K15" t="str">
        <f t="shared" si="0"/>
        <v>insert into AnnualCheckin values(N'C083916',N'陈丽',N'{"入住酒店":"福州中庚喜来登酒店","衣服尺寸":"M"}',N'AN17210',N'NoChecked',N'C225246',N'C225246',NULL,NULL)</v>
      </c>
    </row>
    <row r="16" spans="1:11" ht="28.5" x14ac:dyDescent="0.2">
      <c r="A16" s="1">
        <v>16</v>
      </c>
      <c r="B16" s="10" t="s">
        <v>52</v>
      </c>
      <c r="C16" s="10" t="s">
        <v>2207</v>
      </c>
      <c r="D16" s="1" t="str">
        <f>Sheet3!I16</f>
        <v>{"入住酒店":"福州中庚喜来登酒店","衣服尺寸":"XL"}</v>
      </c>
      <c r="E16" s="1" t="s">
        <v>34</v>
      </c>
      <c r="F16" s="1" t="s">
        <v>35</v>
      </c>
      <c r="G16" s="1" t="s">
        <v>37</v>
      </c>
      <c r="H16" s="1" t="s">
        <v>37</v>
      </c>
      <c r="I16" s="1" t="s">
        <v>4313</v>
      </c>
      <c r="J16" s="1" t="s">
        <v>36</v>
      </c>
      <c r="K16" t="str">
        <f t="shared" si="0"/>
        <v>insert into AnnualCheckin values(N'C109311',N'沈耿',N'{"入住酒店":"福州中庚喜来登酒店","衣服尺寸":"XL"}',N'AN17210',N'NoChecked',N'C225246',N'C225246',NULL,NULL)</v>
      </c>
    </row>
    <row r="17" spans="1:11" ht="28.5" x14ac:dyDescent="0.2">
      <c r="A17" s="1">
        <v>17</v>
      </c>
      <c r="B17" s="10" t="s">
        <v>53</v>
      </c>
      <c r="C17" s="10" t="s">
        <v>2208</v>
      </c>
      <c r="D17" s="1" t="str">
        <f>Sheet3!I17</f>
        <v>{"入住酒店":"福州中庚喜来登酒店","衣服尺寸":"M"}</v>
      </c>
      <c r="E17" s="1" t="s">
        <v>34</v>
      </c>
      <c r="F17" s="1" t="s">
        <v>35</v>
      </c>
      <c r="G17" s="1" t="s">
        <v>37</v>
      </c>
      <c r="H17" s="1" t="s">
        <v>37</v>
      </c>
      <c r="I17" s="1" t="s">
        <v>4313</v>
      </c>
      <c r="J17" s="1" t="s">
        <v>36</v>
      </c>
      <c r="K17" t="str">
        <f t="shared" si="0"/>
        <v>insert into AnnualCheckin values(N'C122984',N'欧阳臻慧',N'{"入住酒店":"福州中庚喜来登酒店","衣服尺寸":"M"}',N'AN17210',N'NoChecked',N'C225246',N'C225246',NULL,NULL)</v>
      </c>
    </row>
    <row r="18" spans="1:11" ht="28.5" x14ac:dyDescent="0.2">
      <c r="A18" s="1">
        <v>18</v>
      </c>
      <c r="B18" s="10" t="s">
        <v>54</v>
      </c>
      <c r="C18" s="10" t="s">
        <v>2209</v>
      </c>
      <c r="D18" s="1" t="str">
        <f>Sheet3!I18</f>
        <v>{"入住酒店":"福州中庚喜来登酒店","衣服尺寸":"S"}</v>
      </c>
      <c r="E18" s="1" t="s">
        <v>34</v>
      </c>
      <c r="F18" s="1" t="s">
        <v>35</v>
      </c>
      <c r="G18" s="1" t="s">
        <v>37</v>
      </c>
      <c r="H18" s="1" t="s">
        <v>37</v>
      </c>
      <c r="I18" s="1" t="s">
        <v>4313</v>
      </c>
      <c r="J18" s="1" t="s">
        <v>36</v>
      </c>
      <c r="K18" t="str">
        <f t="shared" si="0"/>
        <v>insert into AnnualCheckin values(N'C198738',N'傅瑜琦',N'{"入住酒店":"福州中庚喜来登酒店","衣服尺寸":"S"}',N'AN17210',N'NoChecked',N'C225246',N'C225246',NULL,NULL)</v>
      </c>
    </row>
    <row r="19" spans="1:11" ht="28.5" x14ac:dyDescent="0.2">
      <c r="A19" s="1">
        <v>19</v>
      </c>
      <c r="B19" s="10" t="s">
        <v>55</v>
      </c>
      <c r="C19" s="10" t="s">
        <v>2210</v>
      </c>
      <c r="D19" s="1" t="str">
        <f>Sheet3!I19</f>
        <v>{"入住酒店":"福州中庚喜来登酒店","衣服尺寸":"XL"}</v>
      </c>
      <c r="E19" s="1" t="s">
        <v>34</v>
      </c>
      <c r="F19" s="1" t="s">
        <v>35</v>
      </c>
      <c r="G19" s="1" t="s">
        <v>37</v>
      </c>
      <c r="H19" s="1" t="s">
        <v>37</v>
      </c>
      <c r="I19" s="1" t="s">
        <v>4313</v>
      </c>
      <c r="J19" s="1" t="s">
        <v>36</v>
      </c>
      <c r="K19" t="str">
        <f t="shared" si="0"/>
        <v>insert into AnnualCheckin values(N'C110109',N'李晓辉',N'{"入住酒店":"福州中庚喜来登酒店","衣服尺寸":"XL"}',N'AN17210',N'NoChecked',N'C225246',N'C225246',NULL,NULL)</v>
      </c>
    </row>
    <row r="20" spans="1:11" ht="28.5" x14ac:dyDescent="0.2">
      <c r="A20" s="1">
        <v>20</v>
      </c>
      <c r="B20" s="10" t="s">
        <v>56</v>
      </c>
      <c r="C20" s="10" t="s">
        <v>2211</v>
      </c>
      <c r="D20" s="1" t="str">
        <f>Sheet3!I20</f>
        <v>{"入住酒店":"福州中庚喜来登酒店","衣服尺寸":"S"}</v>
      </c>
      <c r="E20" s="1" t="s">
        <v>34</v>
      </c>
      <c r="F20" s="1" t="s">
        <v>35</v>
      </c>
      <c r="G20" s="1" t="s">
        <v>37</v>
      </c>
      <c r="H20" s="1" t="s">
        <v>37</v>
      </c>
      <c r="I20" s="1" t="s">
        <v>4313</v>
      </c>
      <c r="J20" s="1" t="s">
        <v>36</v>
      </c>
      <c r="K20" t="str">
        <f t="shared" si="0"/>
        <v>insert into AnnualCheckin values(N'C108075',N'吴丹丹',N'{"入住酒店":"福州中庚喜来登酒店","衣服尺寸":"S"}',N'AN17210',N'NoChecked',N'C225246',N'C225246',NULL,NULL)</v>
      </c>
    </row>
    <row r="21" spans="1:11" ht="28.5" x14ac:dyDescent="0.2">
      <c r="A21" s="1">
        <v>21</v>
      </c>
      <c r="B21" s="10" t="s">
        <v>57</v>
      </c>
      <c r="C21" s="10" t="s">
        <v>2212</v>
      </c>
      <c r="D21" s="1" t="str">
        <f>Sheet3!I21</f>
        <v>{"入住酒店":"福州中庚喜来登酒店","衣服尺寸":"XL"}</v>
      </c>
      <c r="E21" s="1" t="s">
        <v>34</v>
      </c>
      <c r="F21" s="1" t="s">
        <v>35</v>
      </c>
      <c r="G21" s="1" t="s">
        <v>37</v>
      </c>
      <c r="H21" s="1" t="s">
        <v>37</v>
      </c>
      <c r="I21" s="1" t="s">
        <v>4313</v>
      </c>
      <c r="J21" s="1" t="s">
        <v>36</v>
      </c>
      <c r="K21" t="str">
        <f t="shared" si="0"/>
        <v>insert into AnnualCheckin values(N'C112846',N'涂申科',N'{"入住酒店":"福州中庚喜来登酒店","衣服尺寸":"XL"}',N'AN17210',N'NoChecked',N'C225246',N'C225246',NULL,NULL)</v>
      </c>
    </row>
    <row r="22" spans="1:11" ht="28.5" x14ac:dyDescent="0.2">
      <c r="A22" s="1">
        <v>22</v>
      </c>
      <c r="B22" s="10" t="s">
        <v>58</v>
      </c>
      <c r="C22" s="10" t="s">
        <v>2213</v>
      </c>
      <c r="D22" s="1" t="str">
        <f>Sheet3!I22</f>
        <v>{"入住酒店":"福州中庚喜来登酒店","衣服尺寸":"M"}</v>
      </c>
      <c r="E22" s="1" t="s">
        <v>34</v>
      </c>
      <c r="F22" s="1" t="s">
        <v>35</v>
      </c>
      <c r="G22" s="1" t="s">
        <v>37</v>
      </c>
      <c r="H22" s="1" t="s">
        <v>37</v>
      </c>
      <c r="I22" s="1" t="s">
        <v>4313</v>
      </c>
      <c r="J22" s="1" t="s">
        <v>36</v>
      </c>
      <c r="K22" t="str">
        <f t="shared" si="0"/>
        <v>insert into AnnualCheckin values(N'C113277',N'李晓琼',N'{"入住酒店":"福州中庚喜来登酒店","衣服尺寸":"M"}',N'AN17210',N'NoChecked',N'C225246',N'C225246',NULL,NULL)</v>
      </c>
    </row>
    <row r="23" spans="1:11" ht="28.5" x14ac:dyDescent="0.2">
      <c r="A23" s="1">
        <v>23</v>
      </c>
      <c r="B23" s="10" t="s">
        <v>59</v>
      </c>
      <c r="C23" s="10" t="s">
        <v>2214</v>
      </c>
      <c r="D23" s="1" t="str">
        <f>Sheet3!I23</f>
        <v>{"入住酒店":"福州中庚喜来登酒店","衣服尺寸":"L"}</v>
      </c>
      <c r="E23" s="1" t="s">
        <v>34</v>
      </c>
      <c r="F23" s="1" t="s">
        <v>35</v>
      </c>
      <c r="G23" s="1" t="s">
        <v>37</v>
      </c>
      <c r="H23" s="1" t="s">
        <v>37</v>
      </c>
      <c r="I23" s="1" t="s">
        <v>4313</v>
      </c>
      <c r="J23" s="1" t="s">
        <v>36</v>
      </c>
      <c r="K23" t="str">
        <f t="shared" si="0"/>
        <v>insert into AnnualCheckin values(N'C170494',N'吕春燕',N'{"入住酒店":"福州中庚喜来登酒店","衣服尺寸":"L"}',N'AN17210',N'NoChecked',N'C225246',N'C225246',NULL,NULL)</v>
      </c>
    </row>
    <row r="24" spans="1:11" ht="28.5" x14ac:dyDescent="0.2">
      <c r="A24" s="1">
        <v>24</v>
      </c>
      <c r="B24" s="10" t="s">
        <v>60</v>
      </c>
      <c r="C24" s="10" t="s">
        <v>2215</v>
      </c>
      <c r="D24" s="1" t="str">
        <f>Sheet3!I24</f>
        <v>{"入住酒店":"福州光明港梅园国际大酒店","衣服尺寸":"S"}</v>
      </c>
      <c r="E24" s="1" t="s">
        <v>34</v>
      </c>
      <c r="F24" s="1" t="s">
        <v>35</v>
      </c>
      <c r="G24" s="1" t="s">
        <v>37</v>
      </c>
      <c r="H24" s="1" t="s">
        <v>37</v>
      </c>
      <c r="I24" s="1" t="s">
        <v>4313</v>
      </c>
      <c r="J24" s="1" t="s">
        <v>36</v>
      </c>
      <c r="K24" t="str">
        <f t="shared" si="0"/>
        <v>insert into AnnualCheckin values(N'C152610',N'胡婵',N'{"入住酒店":"福州光明港梅园国际大酒店","衣服尺寸":"S"}',N'AN17210',N'NoChecked',N'C225246',N'C225246',NULL,NULL)</v>
      </c>
    </row>
    <row r="25" spans="1:11" ht="28.5" x14ac:dyDescent="0.2">
      <c r="A25" s="1">
        <v>25</v>
      </c>
      <c r="B25" s="10" t="s">
        <v>61</v>
      </c>
      <c r="C25" s="10" t="s">
        <v>2216</v>
      </c>
      <c r="D25" s="1" t="str">
        <f>Sheet3!I25</f>
        <v>{"入住酒店":"福州中庚喜来登酒店","衣服尺寸":"L"}</v>
      </c>
      <c r="E25" s="1" t="s">
        <v>34</v>
      </c>
      <c r="F25" s="1" t="s">
        <v>35</v>
      </c>
      <c r="G25" s="1" t="s">
        <v>37</v>
      </c>
      <c r="H25" s="1" t="s">
        <v>37</v>
      </c>
      <c r="I25" s="1" t="s">
        <v>4313</v>
      </c>
      <c r="J25" s="1" t="s">
        <v>36</v>
      </c>
      <c r="K25" t="str">
        <f t="shared" si="0"/>
        <v>insert into AnnualCheckin values(N'C237622',N'黄芬',N'{"入住酒店":"福州中庚喜来登酒店","衣服尺寸":"L"}',N'AN17210',N'NoChecked',N'C225246',N'C225246',NULL,NULL)</v>
      </c>
    </row>
    <row r="26" spans="1:11" ht="28.5" x14ac:dyDescent="0.2">
      <c r="A26" s="1">
        <v>26</v>
      </c>
      <c r="B26" s="10" t="s">
        <v>62</v>
      </c>
      <c r="C26" s="10" t="s">
        <v>2217</v>
      </c>
      <c r="D26" s="1" t="str">
        <f>Sheet3!I26</f>
        <v>{"入住酒店":"福州中庚喜来登酒店","衣服尺寸":"L"}</v>
      </c>
      <c r="E26" s="1" t="s">
        <v>34</v>
      </c>
      <c r="F26" s="1" t="s">
        <v>35</v>
      </c>
      <c r="G26" s="1" t="s">
        <v>37</v>
      </c>
      <c r="H26" s="1" t="s">
        <v>37</v>
      </c>
      <c r="I26" s="1" t="s">
        <v>4313</v>
      </c>
      <c r="J26" s="1" t="s">
        <v>36</v>
      </c>
      <c r="K26" t="str">
        <f t="shared" si="0"/>
        <v>insert into AnnualCheckin values(N'C106305',N'姜小鸥',N'{"入住酒店":"福州中庚喜来登酒店","衣服尺寸":"L"}',N'AN17210',N'NoChecked',N'C225246',N'C225246',NULL,NULL)</v>
      </c>
    </row>
    <row r="27" spans="1:11" ht="28.5" x14ac:dyDescent="0.2">
      <c r="A27" s="1">
        <v>27</v>
      </c>
      <c r="B27" s="10" t="s">
        <v>63</v>
      </c>
      <c r="C27" s="10" t="s">
        <v>2218</v>
      </c>
      <c r="D27" s="1" t="str">
        <f>Sheet3!I27</f>
        <v>{"入住酒店":"福州中庚喜来登酒店","衣服尺寸":"M"}</v>
      </c>
      <c r="E27" s="1" t="s">
        <v>34</v>
      </c>
      <c r="F27" s="1" t="s">
        <v>35</v>
      </c>
      <c r="G27" s="1" t="s">
        <v>37</v>
      </c>
      <c r="H27" s="1" t="s">
        <v>37</v>
      </c>
      <c r="I27" s="1" t="s">
        <v>4313</v>
      </c>
      <c r="J27" s="1" t="s">
        <v>36</v>
      </c>
      <c r="K27" t="str">
        <f t="shared" si="0"/>
        <v>insert into AnnualCheckin values(N'C119814',N'金梦周',N'{"入住酒店":"福州中庚喜来登酒店","衣服尺寸":"M"}',N'AN17210',N'NoChecked',N'C225246',N'C225246',NULL,NULL)</v>
      </c>
    </row>
    <row r="28" spans="1:11" ht="28.5" x14ac:dyDescent="0.2">
      <c r="A28" s="1">
        <v>28</v>
      </c>
      <c r="B28" s="10" t="s">
        <v>64</v>
      </c>
      <c r="C28" s="10" t="s">
        <v>2219</v>
      </c>
      <c r="D28" s="1" t="str">
        <f>Sheet3!I28</f>
        <v>{"入住酒店":"福州中庚喜来登酒店","衣服尺寸":"L"}</v>
      </c>
      <c r="E28" s="1" t="s">
        <v>34</v>
      </c>
      <c r="F28" s="1" t="s">
        <v>35</v>
      </c>
      <c r="G28" s="1" t="s">
        <v>37</v>
      </c>
      <c r="H28" s="1" t="s">
        <v>37</v>
      </c>
      <c r="I28" s="1" t="s">
        <v>4313</v>
      </c>
      <c r="J28" s="1" t="s">
        <v>36</v>
      </c>
      <c r="K28" t="str">
        <f t="shared" si="0"/>
        <v>insert into AnnualCheckin values(N'C132901',N'李东宸',N'{"入住酒店":"福州中庚喜来登酒店","衣服尺寸":"L"}',N'AN17210',N'NoChecked',N'C225246',N'C225246',NULL,NULL)</v>
      </c>
    </row>
    <row r="29" spans="1:11" ht="28.5" x14ac:dyDescent="0.2">
      <c r="A29" s="1">
        <v>29</v>
      </c>
      <c r="B29" s="10" t="s">
        <v>65</v>
      </c>
      <c r="C29" s="10" t="s">
        <v>2220</v>
      </c>
      <c r="D29" s="1" t="str">
        <f>Sheet3!I29</f>
        <v>{"入住酒店":"福州中庚喜来登酒店","衣服尺寸":"3XL"}</v>
      </c>
      <c r="E29" s="1" t="s">
        <v>34</v>
      </c>
      <c r="F29" s="1" t="s">
        <v>35</v>
      </c>
      <c r="G29" s="1" t="s">
        <v>37</v>
      </c>
      <c r="H29" s="1" t="s">
        <v>37</v>
      </c>
      <c r="I29" s="1" t="s">
        <v>4313</v>
      </c>
      <c r="J29" s="1" t="s">
        <v>36</v>
      </c>
      <c r="K29" t="str">
        <f t="shared" si="0"/>
        <v>insert into AnnualCheckin values(N'C115766',N'李凤娇',N'{"入住酒店":"福州中庚喜来登酒店","衣服尺寸":"3XL"}',N'AN17210',N'NoChecked',N'C225246',N'C225246',NULL,NULL)</v>
      </c>
    </row>
    <row r="30" spans="1:11" ht="28.5" x14ac:dyDescent="0.2">
      <c r="A30" s="1">
        <v>30</v>
      </c>
      <c r="B30" s="10" t="s">
        <v>66</v>
      </c>
      <c r="C30" s="10" t="s">
        <v>2221</v>
      </c>
      <c r="D30" s="1" t="str">
        <f>Sheet3!I30</f>
        <v>{"入住酒店":"福州中庚喜来登酒店","衣服尺寸":"4XL"}</v>
      </c>
      <c r="E30" s="1" t="s">
        <v>34</v>
      </c>
      <c r="F30" s="1" t="s">
        <v>35</v>
      </c>
      <c r="G30" s="1" t="s">
        <v>37</v>
      </c>
      <c r="H30" s="1" t="s">
        <v>37</v>
      </c>
      <c r="I30" s="1" t="s">
        <v>4313</v>
      </c>
      <c r="J30" s="1" t="s">
        <v>36</v>
      </c>
      <c r="K30" t="str">
        <f t="shared" si="0"/>
        <v>insert into AnnualCheckin values(N'C142059',N'李鸿明',N'{"入住酒店":"福州中庚喜来登酒店","衣服尺寸":"4XL"}',N'AN17210',N'NoChecked',N'C225246',N'C225246',NULL,NULL)</v>
      </c>
    </row>
    <row r="31" spans="1:11" ht="28.5" x14ac:dyDescent="0.2">
      <c r="A31" s="1">
        <v>31</v>
      </c>
      <c r="B31" s="10" t="s">
        <v>67</v>
      </c>
      <c r="C31" s="10" t="s">
        <v>2222</v>
      </c>
      <c r="D31" s="1" t="str">
        <f>Sheet3!I31</f>
        <v>{"入住酒店":"福州中庚喜来登酒店","衣服尺寸":"4XL"}</v>
      </c>
      <c r="E31" s="1" t="s">
        <v>34</v>
      </c>
      <c r="F31" s="1" t="s">
        <v>35</v>
      </c>
      <c r="G31" s="1" t="s">
        <v>37</v>
      </c>
      <c r="H31" s="1" t="s">
        <v>37</v>
      </c>
      <c r="I31" s="1" t="s">
        <v>4313</v>
      </c>
      <c r="J31" s="1" t="s">
        <v>36</v>
      </c>
      <c r="K31" t="str">
        <f t="shared" si="0"/>
        <v>insert into AnnualCheckin values(N'C140769',N'李阳',N'{"入住酒店":"福州中庚喜来登酒店","衣服尺寸":"4XL"}',N'AN17210',N'NoChecked',N'C225246',N'C225246',NULL,NULL)</v>
      </c>
    </row>
    <row r="32" spans="1:11" ht="28.5" x14ac:dyDescent="0.2">
      <c r="A32" s="1">
        <v>32</v>
      </c>
      <c r="B32" s="10" t="s">
        <v>68</v>
      </c>
      <c r="C32" s="10" t="s">
        <v>2223</v>
      </c>
      <c r="D32" s="1" t="str">
        <f>Sheet3!I32</f>
        <v>{"入住酒店":"福州光明港梅园国际大酒店","衣服尺寸":"S"}</v>
      </c>
      <c r="E32" s="1" t="s">
        <v>34</v>
      </c>
      <c r="F32" s="1" t="s">
        <v>35</v>
      </c>
      <c r="G32" s="1" t="s">
        <v>37</v>
      </c>
      <c r="H32" s="1" t="s">
        <v>37</v>
      </c>
      <c r="I32" s="1" t="s">
        <v>4313</v>
      </c>
      <c r="J32" s="1" t="s">
        <v>36</v>
      </c>
      <c r="K32" t="str">
        <f t="shared" si="0"/>
        <v>insert into AnnualCheckin values(N'C107176',N'刘婕',N'{"入住酒店":"福州光明港梅园国际大酒店","衣服尺寸":"S"}',N'AN17210',N'NoChecked',N'C225246',N'C225246',NULL,NULL)</v>
      </c>
    </row>
    <row r="33" spans="1:11" ht="28.5" x14ac:dyDescent="0.2">
      <c r="A33" s="1">
        <v>33</v>
      </c>
      <c r="B33" s="10" t="s">
        <v>69</v>
      </c>
      <c r="C33" s="10" t="s">
        <v>2224</v>
      </c>
      <c r="D33" s="1" t="str">
        <f>Sheet3!I33</f>
        <v>{"入住酒店":"福州光明港梅园国际大酒店","衣服尺寸":"2XL"}</v>
      </c>
      <c r="E33" s="1" t="s">
        <v>34</v>
      </c>
      <c r="F33" s="1" t="s">
        <v>35</v>
      </c>
      <c r="G33" s="1" t="s">
        <v>37</v>
      </c>
      <c r="H33" s="1" t="s">
        <v>37</v>
      </c>
      <c r="I33" s="1" t="s">
        <v>4313</v>
      </c>
      <c r="J33" s="1" t="s">
        <v>36</v>
      </c>
      <c r="K33" t="str">
        <f t="shared" si="0"/>
        <v>insert into AnnualCheckin values(N'C115315',N'彭泽鲸',N'{"入住酒店":"福州光明港梅园国际大酒店","衣服尺寸":"2XL"}',N'AN17210',N'NoChecked',N'C225246',N'C225246',NULL,NULL)</v>
      </c>
    </row>
    <row r="34" spans="1:11" ht="28.5" x14ac:dyDescent="0.2">
      <c r="A34" s="1">
        <v>34</v>
      </c>
      <c r="B34" s="10" t="s">
        <v>70</v>
      </c>
      <c r="C34" s="10" t="s">
        <v>2225</v>
      </c>
      <c r="D34" s="1" t="str">
        <f>Sheet3!I34</f>
        <v>{"入住酒店":"福州中庚喜来登酒店","衣服尺寸":"XL"}</v>
      </c>
      <c r="E34" s="1" t="s">
        <v>34</v>
      </c>
      <c r="F34" s="1" t="s">
        <v>35</v>
      </c>
      <c r="G34" s="1" t="s">
        <v>37</v>
      </c>
      <c r="H34" s="1" t="s">
        <v>37</v>
      </c>
      <c r="I34" s="1" t="s">
        <v>4313</v>
      </c>
      <c r="J34" s="1" t="s">
        <v>36</v>
      </c>
      <c r="K34" t="str">
        <f t="shared" si="0"/>
        <v>insert into AnnualCheckin values(N'C119593',N'孙伟伟',N'{"入住酒店":"福州中庚喜来登酒店","衣服尺寸":"XL"}',N'AN17210',N'NoChecked',N'C225246',N'C225246',NULL,NULL)</v>
      </c>
    </row>
    <row r="35" spans="1:11" ht="28.5" x14ac:dyDescent="0.2">
      <c r="A35" s="1">
        <v>35</v>
      </c>
      <c r="B35" s="10" t="s">
        <v>71</v>
      </c>
      <c r="C35" s="10" t="s">
        <v>2226</v>
      </c>
      <c r="D35" s="1" t="str">
        <f>Sheet3!I35</f>
        <v>{"入住酒店":"福州中庚喜来登酒店","衣服尺寸":"3XL"}</v>
      </c>
      <c r="E35" s="1" t="s">
        <v>34</v>
      </c>
      <c r="F35" s="1" t="s">
        <v>35</v>
      </c>
      <c r="G35" s="1" t="s">
        <v>37</v>
      </c>
      <c r="H35" s="1" t="s">
        <v>37</v>
      </c>
      <c r="I35" s="1" t="s">
        <v>4313</v>
      </c>
      <c r="J35" s="1" t="s">
        <v>36</v>
      </c>
      <c r="K35" t="str">
        <f t="shared" si="0"/>
        <v>insert into AnnualCheckin values(N'C106755',N'王守伟',N'{"入住酒店":"福州中庚喜来登酒店","衣服尺寸":"3XL"}',N'AN17210',N'NoChecked',N'C225246',N'C225246',NULL,NULL)</v>
      </c>
    </row>
    <row r="36" spans="1:11" ht="28.5" x14ac:dyDescent="0.2">
      <c r="A36" s="1">
        <v>36</v>
      </c>
      <c r="B36" s="10" t="s">
        <v>72</v>
      </c>
      <c r="C36" s="10" t="s">
        <v>2227</v>
      </c>
      <c r="D36" s="1" t="str">
        <f>Sheet3!I36</f>
        <v>{"入住酒店":"福州中庚喜来登酒店","衣服尺寸":"S"}</v>
      </c>
      <c r="E36" s="1" t="s">
        <v>34</v>
      </c>
      <c r="F36" s="1" t="s">
        <v>35</v>
      </c>
      <c r="G36" s="1" t="s">
        <v>37</v>
      </c>
      <c r="H36" s="1" t="s">
        <v>37</v>
      </c>
      <c r="I36" s="1" t="s">
        <v>4313</v>
      </c>
      <c r="J36" s="1" t="s">
        <v>36</v>
      </c>
      <c r="K36" t="str">
        <f t="shared" si="0"/>
        <v>insert into AnnualCheckin values(N'C154205',N'文萌',N'{"入住酒店":"福州中庚喜来登酒店","衣服尺寸":"S"}',N'AN17210',N'NoChecked',N'C225246',N'C225246',NULL,NULL)</v>
      </c>
    </row>
    <row r="37" spans="1:11" ht="28.5" x14ac:dyDescent="0.2">
      <c r="A37" s="1">
        <v>37</v>
      </c>
      <c r="B37" s="10" t="s">
        <v>73</v>
      </c>
      <c r="C37" s="10" t="s">
        <v>2228</v>
      </c>
      <c r="D37" s="1" t="str">
        <f>Sheet3!I37</f>
        <v>{"入住酒店":"福州中庚喜来登酒店","衣服尺寸":"S"}</v>
      </c>
      <c r="E37" s="1" t="s">
        <v>34</v>
      </c>
      <c r="F37" s="1" t="s">
        <v>35</v>
      </c>
      <c r="G37" s="1" t="s">
        <v>37</v>
      </c>
      <c r="H37" s="1" t="s">
        <v>37</v>
      </c>
      <c r="I37" s="1" t="s">
        <v>4313</v>
      </c>
      <c r="J37" s="1" t="s">
        <v>36</v>
      </c>
      <c r="K37" t="str">
        <f t="shared" si="0"/>
        <v>insert into AnnualCheckin values(N'C137815',N'殷禄路',N'{"入住酒店":"福州中庚喜来登酒店","衣服尺寸":"S"}',N'AN17210',N'NoChecked',N'C225246',N'C225246',NULL,NULL)</v>
      </c>
    </row>
    <row r="38" spans="1:11" ht="28.5" x14ac:dyDescent="0.2">
      <c r="A38" s="1">
        <v>38</v>
      </c>
      <c r="B38" s="10" t="s">
        <v>74</v>
      </c>
      <c r="C38" s="10" t="s">
        <v>2229</v>
      </c>
      <c r="D38" s="1" t="str">
        <f>Sheet3!I38</f>
        <v>{"入住酒店":"福州中庚喜来登酒店","衣服尺寸":"XL"}</v>
      </c>
      <c r="E38" s="1" t="s">
        <v>34</v>
      </c>
      <c r="F38" s="1" t="s">
        <v>35</v>
      </c>
      <c r="G38" s="1" t="s">
        <v>37</v>
      </c>
      <c r="H38" s="1" t="s">
        <v>37</v>
      </c>
      <c r="I38" s="1" t="s">
        <v>4313</v>
      </c>
      <c r="J38" s="1" t="s">
        <v>36</v>
      </c>
      <c r="K38" t="str">
        <f t="shared" si="0"/>
        <v>insert into AnnualCheckin values(N'WF87553',N'张家俊',N'{"入住酒店":"福州中庚喜来登酒店","衣服尺寸":"XL"}',N'AN17210',N'NoChecked',N'C225246',N'C225246',NULL,NULL)</v>
      </c>
    </row>
    <row r="39" spans="1:11" ht="28.5" x14ac:dyDescent="0.2">
      <c r="A39" s="1">
        <v>39</v>
      </c>
      <c r="B39" s="10" t="s">
        <v>75</v>
      </c>
      <c r="C39" s="10" t="s">
        <v>2230</v>
      </c>
      <c r="D39" s="1" t="str">
        <f>Sheet3!I39</f>
        <v>{"入住酒店":"福州中庚喜来登酒店","衣服尺寸":"XL"}</v>
      </c>
      <c r="E39" s="1" t="s">
        <v>34</v>
      </c>
      <c r="F39" s="1" t="s">
        <v>35</v>
      </c>
      <c r="G39" s="1" t="s">
        <v>37</v>
      </c>
      <c r="H39" s="1" t="s">
        <v>37</v>
      </c>
      <c r="I39" s="1" t="s">
        <v>4313</v>
      </c>
      <c r="J39" s="1" t="s">
        <v>36</v>
      </c>
      <c r="K39" t="str">
        <f t="shared" si="0"/>
        <v>insert into AnnualCheckin values(N'C223094',N'张禄',N'{"入住酒店":"福州中庚喜来登酒店","衣服尺寸":"XL"}',N'AN17210',N'NoChecked',N'C225246',N'C225246',NULL,NULL)</v>
      </c>
    </row>
    <row r="40" spans="1:11" ht="28.5" x14ac:dyDescent="0.2">
      <c r="A40" s="1">
        <v>40</v>
      </c>
      <c r="B40" s="10" t="s">
        <v>76</v>
      </c>
      <c r="C40" s="10" t="s">
        <v>2231</v>
      </c>
      <c r="D40" s="1" t="str">
        <f>Sheet3!I40</f>
        <v>{"入住酒店":"福州中庚喜来登酒店","衣服尺寸":"L"}</v>
      </c>
      <c r="E40" s="1" t="s">
        <v>34</v>
      </c>
      <c r="F40" s="1" t="s">
        <v>35</v>
      </c>
      <c r="G40" s="1" t="s">
        <v>37</v>
      </c>
      <c r="H40" s="1" t="s">
        <v>37</v>
      </c>
      <c r="I40" s="1" t="s">
        <v>4313</v>
      </c>
      <c r="J40" s="1" t="s">
        <v>36</v>
      </c>
      <c r="K40" t="str">
        <f t="shared" si="0"/>
        <v>insert into AnnualCheckin values(N'C107962',N'甄鹏',N'{"入住酒店":"福州中庚喜来登酒店","衣服尺寸":"L"}',N'AN17210',N'NoChecked',N'C225246',N'C225246',NULL,NULL)</v>
      </c>
    </row>
    <row r="41" spans="1:11" ht="28.5" x14ac:dyDescent="0.2">
      <c r="A41" s="1">
        <v>41</v>
      </c>
      <c r="B41" s="10" t="s">
        <v>77</v>
      </c>
      <c r="C41" s="10" t="s">
        <v>2232</v>
      </c>
      <c r="D41" s="1" t="str">
        <f>Sheet3!I41</f>
        <v>{"入住酒店":"福州光明港梅园国际大酒店","衣服尺寸":"S"}</v>
      </c>
      <c r="E41" s="1" t="s">
        <v>34</v>
      </c>
      <c r="F41" s="1" t="s">
        <v>35</v>
      </c>
      <c r="G41" s="1" t="s">
        <v>37</v>
      </c>
      <c r="H41" s="1" t="s">
        <v>37</v>
      </c>
      <c r="I41" s="1" t="s">
        <v>4313</v>
      </c>
      <c r="J41" s="1" t="s">
        <v>36</v>
      </c>
      <c r="K41" t="str">
        <f t="shared" si="0"/>
        <v>insert into AnnualCheckin values(N'C113581',N'阮琼',N'{"入住酒店":"福州光明港梅园国际大酒店","衣服尺寸":"S"}',N'AN17210',N'NoChecked',N'C225246',N'C225246',NULL,NULL)</v>
      </c>
    </row>
    <row r="42" spans="1:11" ht="28.5" x14ac:dyDescent="0.2">
      <c r="A42" s="1">
        <v>42</v>
      </c>
      <c r="B42" s="10" t="s">
        <v>78</v>
      </c>
      <c r="C42" s="10" t="s">
        <v>2233</v>
      </c>
      <c r="D42" s="1" t="str">
        <f>Sheet3!I42</f>
        <v>{"入住酒店":"福州光明港梅园国际大酒店","衣服尺寸":"M"}</v>
      </c>
      <c r="E42" s="1" t="s">
        <v>34</v>
      </c>
      <c r="F42" s="1" t="s">
        <v>35</v>
      </c>
      <c r="G42" s="1" t="s">
        <v>37</v>
      </c>
      <c r="H42" s="1" t="s">
        <v>37</v>
      </c>
      <c r="I42" s="1" t="s">
        <v>4313</v>
      </c>
      <c r="J42" s="1" t="s">
        <v>36</v>
      </c>
      <c r="K42" t="str">
        <f t="shared" si="0"/>
        <v>insert into AnnualCheckin values(N'C110488',N'周亦佳',N'{"入住酒店":"福州光明港梅园国际大酒店","衣服尺寸":"M"}',N'AN17210',N'NoChecked',N'C225246',N'C225246',NULL,NULL)</v>
      </c>
    </row>
    <row r="43" spans="1:11" ht="28.5" x14ac:dyDescent="0.2">
      <c r="A43" s="1">
        <v>43</v>
      </c>
      <c r="B43" s="10" t="s">
        <v>79</v>
      </c>
      <c r="C43" s="10" t="s">
        <v>2234</v>
      </c>
      <c r="D43" s="1" t="str">
        <f>Sheet3!I43</f>
        <v>{"入住酒店":"福州光明港梅园国际大酒店","衣服尺寸":"XL"}</v>
      </c>
      <c r="E43" s="1" t="s">
        <v>34</v>
      </c>
      <c r="F43" s="1" t="s">
        <v>35</v>
      </c>
      <c r="G43" s="1" t="s">
        <v>37</v>
      </c>
      <c r="H43" s="1" t="s">
        <v>37</v>
      </c>
      <c r="I43" s="1" t="s">
        <v>4313</v>
      </c>
      <c r="J43" s="1" t="s">
        <v>36</v>
      </c>
      <c r="K43" t="str">
        <f t="shared" si="0"/>
        <v>insert into AnnualCheckin values(N'C130220',N'瞿飞',N'{"入住酒店":"福州光明港梅园国际大酒店","衣服尺寸":"XL"}',N'AN17210',N'NoChecked',N'C225246',N'C225246',NULL,NULL)</v>
      </c>
    </row>
    <row r="44" spans="1:11" ht="28.5" x14ac:dyDescent="0.2">
      <c r="A44" s="1">
        <v>44</v>
      </c>
      <c r="B44" s="10" t="s">
        <v>80</v>
      </c>
      <c r="C44" s="10" t="s">
        <v>2235</v>
      </c>
      <c r="D44" s="1" t="str">
        <f>Sheet3!I44</f>
        <v>{"入住酒店":"福州光明港梅园国际大酒店","衣服尺寸":"2XL"}</v>
      </c>
      <c r="E44" s="1" t="s">
        <v>34</v>
      </c>
      <c r="F44" s="1" t="s">
        <v>35</v>
      </c>
      <c r="G44" s="1" t="s">
        <v>37</v>
      </c>
      <c r="H44" s="1" t="s">
        <v>37</v>
      </c>
      <c r="I44" s="1" t="s">
        <v>4313</v>
      </c>
      <c r="J44" s="1" t="s">
        <v>36</v>
      </c>
      <c r="K44" t="str">
        <f t="shared" si="0"/>
        <v>insert into AnnualCheckin values(N'WF87337',N'梁平',N'{"入住酒店":"福州光明港梅园国际大酒店","衣服尺寸":"2XL"}',N'AN17210',N'NoChecked',N'C225246',N'C225246',NULL,NULL)</v>
      </c>
    </row>
    <row r="45" spans="1:11" ht="28.5" x14ac:dyDescent="0.2">
      <c r="A45" s="1">
        <v>45</v>
      </c>
      <c r="B45" s="10" t="s">
        <v>81</v>
      </c>
      <c r="C45" s="10" t="s">
        <v>2236</v>
      </c>
      <c r="D45" s="1" t="str">
        <f>Sheet3!I45</f>
        <v>{"入住酒店":"福州光明港梅园国际大酒店","衣服尺寸":"XL"}</v>
      </c>
      <c r="E45" s="1" t="s">
        <v>34</v>
      </c>
      <c r="F45" s="1" t="s">
        <v>35</v>
      </c>
      <c r="G45" s="1" t="s">
        <v>37</v>
      </c>
      <c r="H45" s="1" t="s">
        <v>37</v>
      </c>
      <c r="I45" s="1" t="s">
        <v>4313</v>
      </c>
      <c r="J45" s="1" t="s">
        <v>36</v>
      </c>
      <c r="K45" t="str">
        <f t="shared" si="0"/>
        <v>insert into AnnualCheckin values(N'WFA0086',N'郁炜',N'{"入住酒店":"福州光明港梅园国际大酒店","衣服尺寸":"XL"}',N'AN17210',N'NoChecked',N'C225246',N'C225246',NULL,NULL)</v>
      </c>
    </row>
    <row r="46" spans="1:11" ht="28.5" x14ac:dyDescent="0.2">
      <c r="A46" s="1">
        <v>46</v>
      </c>
      <c r="B46" s="10" t="s">
        <v>82</v>
      </c>
      <c r="C46" s="10" t="s">
        <v>2237</v>
      </c>
      <c r="D46" s="1" t="str">
        <f>Sheet3!I46</f>
        <v>{"入住酒店":"福州光明港梅园国际大酒店","衣服尺寸":"S"}</v>
      </c>
      <c r="E46" s="1" t="s">
        <v>34</v>
      </c>
      <c r="F46" s="1" t="s">
        <v>35</v>
      </c>
      <c r="G46" s="1" t="s">
        <v>37</v>
      </c>
      <c r="H46" s="1" t="s">
        <v>37</v>
      </c>
      <c r="I46" s="1" t="s">
        <v>4313</v>
      </c>
      <c r="J46" s="1" t="s">
        <v>36</v>
      </c>
      <c r="K46" t="str">
        <f t="shared" si="0"/>
        <v>insert into AnnualCheckin values(N'C081715',N'万啟峰',N'{"入住酒店":"福州光明港梅园国际大酒店","衣服尺寸":"S"}',N'AN17210',N'NoChecked',N'C225246',N'C225246',NULL,NULL)</v>
      </c>
    </row>
    <row r="47" spans="1:11" ht="28.5" x14ac:dyDescent="0.2">
      <c r="A47" s="1">
        <v>47</v>
      </c>
      <c r="B47" s="10" t="s">
        <v>83</v>
      </c>
      <c r="C47" s="10" t="s">
        <v>2238</v>
      </c>
      <c r="D47" s="1" t="str">
        <f>Sheet3!I47</f>
        <v>{"入住酒店":"福州光明港梅园国际大酒店","衣服尺寸":"M"}</v>
      </c>
      <c r="E47" s="1" t="s">
        <v>34</v>
      </c>
      <c r="F47" s="1" t="s">
        <v>35</v>
      </c>
      <c r="G47" s="1" t="s">
        <v>37</v>
      </c>
      <c r="H47" s="1" t="s">
        <v>37</v>
      </c>
      <c r="I47" s="1" t="s">
        <v>4313</v>
      </c>
      <c r="J47" s="1" t="s">
        <v>36</v>
      </c>
      <c r="K47" t="str">
        <f t="shared" si="0"/>
        <v>insert into AnnualCheckin values(N'C235859',N'戴晓瑾',N'{"入住酒店":"福州光明港梅园国际大酒店","衣服尺寸":"M"}',N'AN17210',N'NoChecked',N'C225246',N'C225246',NULL,NULL)</v>
      </c>
    </row>
    <row r="48" spans="1:11" ht="28.5" x14ac:dyDescent="0.2">
      <c r="A48" s="1">
        <v>48</v>
      </c>
      <c r="B48" s="10" t="s">
        <v>84</v>
      </c>
      <c r="C48" s="10" t="s">
        <v>2239</v>
      </c>
      <c r="D48" s="1" t="str">
        <f>Sheet3!I48</f>
        <v>{"入住酒店":"福州光明港梅园国际大酒店","衣服尺寸":"L"}</v>
      </c>
      <c r="E48" s="1" t="s">
        <v>34</v>
      </c>
      <c r="F48" s="1" t="s">
        <v>35</v>
      </c>
      <c r="G48" s="1" t="s">
        <v>37</v>
      </c>
      <c r="H48" s="1" t="s">
        <v>37</v>
      </c>
      <c r="I48" s="1" t="s">
        <v>4313</v>
      </c>
      <c r="J48" s="1" t="s">
        <v>36</v>
      </c>
      <c r="K48" t="str">
        <f t="shared" si="0"/>
        <v>insert into AnnualCheckin values(N'C140505',N'吴量',N'{"入住酒店":"福州光明港梅园国际大酒店","衣服尺寸":"L"}',N'AN17210',N'NoChecked',N'C225246',N'C225246',NULL,NULL)</v>
      </c>
    </row>
    <row r="49" spans="1:11" ht="28.5" x14ac:dyDescent="0.2">
      <c r="A49" s="1">
        <v>49</v>
      </c>
      <c r="B49" s="10" t="s">
        <v>85</v>
      </c>
      <c r="C49" s="10" t="s">
        <v>2240</v>
      </c>
      <c r="D49" s="1" t="str">
        <f>Sheet3!I49</f>
        <v>{"入住酒店":"福州光明港梅园国际大酒店","衣服尺寸":"2XL"}</v>
      </c>
      <c r="E49" s="1" t="s">
        <v>34</v>
      </c>
      <c r="F49" s="1" t="s">
        <v>35</v>
      </c>
      <c r="G49" s="1" t="s">
        <v>37</v>
      </c>
      <c r="H49" s="1" t="s">
        <v>37</v>
      </c>
      <c r="I49" s="1" t="s">
        <v>4313</v>
      </c>
      <c r="J49" s="1" t="s">
        <v>36</v>
      </c>
      <c r="K49" t="str">
        <f t="shared" si="0"/>
        <v>insert into AnnualCheckin values(N'C135984',N'张淳',N'{"入住酒店":"福州光明港梅园国际大酒店","衣服尺寸":"2XL"}',N'AN17210',N'NoChecked',N'C225246',N'C225246',NULL,NULL)</v>
      </c>
    </row>
    <row r="50" spans="1:11" ht="28.5" x14ac:dyDescent="0.2">
      <c r="A50" s="1">
        <v>50</v>
      </c>
      <c r="B50" s="10" t="s">
        <v>86</v>
      </c>
      <c r="C50" s="10" t="s">
        <v>2241</v>
      </c>
      <c r="D50" s="1" t="str">
        <f>Sheet3!I50</f>
        <v>{"入住酒店":"福州光明港梅园国际大酒店","衣服尺寸":"XL"}</v>
      </c>
      <c r="E50" s="1" t="s">
        <v>34</v>
      </c>
      <c r="F50" s="1" t="s">
        <v>35</v>
      </c>
      <c r="G50" s="1" t="s">
        <v>37</v>
      </c>
      <c r="H50" s="1" t="s">
        <v>37</v>
      </c>
      <c r="I50" s="1" t="s">
        <v>4313</v>
      </c>
      <c r="J50" s="1" t="s">
        <v>36</v>
      </c>
      <c r="K50" t="str">
        <f t="shared" si="0"/>
        <v>insert into AnnualCheckin values(N'C159014',N'于启勇',N'{"入住酒店":"福州光明港梅园国际大酒店","衣服尺寸":"XL"}',N'AN17210',N'NoChecked',N'C225246',N'C225246',NULL,NULL)</v>
      </c>
    </row>
    <row r="51" spans="1:11" ht="28.5" x14ac:dyDescent="0.2">
      <c r="A51" s="1">
        <v>51</v>
      </c>
      <c r="B51" s="10" t="s">
        <v>87</v>
      </c>
      <c r="C51" s="10" t="s">
        <v>2242</v>
      </c>
      <c r="D51" s="1" t="str">
        <f>Sheet3!I51</f>
        <v>{"入住酒店":"福州光明港梅园国际大酒店","衣服尺寸":"2XL"}</v>
      </c>
      <c r="E51" s="1" t="s">
        <v>34</v>
      </c>
      <c r="F51" s="1" t="s">
        <v>35</v>
      </c>
      <c r="G51" s="1" t="s">
        <v>37</v>
      </c>
      <c r="H51" s="1" t="s">
        <v>37</v>
      </c>
      <c r="I51" s="1" t="s">
        <v>4313</v>
      </c>
      <c r="J51" s="1" t="s">
        <v>36</v>
      </c>
      <c r="K51" t="str">
        <f t="shared" si="0"/>
        <v>insert into AnnualCheckin values(N'C218783',N'邴兆武',N'{"入住酒店":"福州光明港梅园国际大酒店","衣服尺寸":"2XL"}',N'AN17210',N'NoChecked',N'C225246',N'C225246',NULL,NULL)</v>
      </c>
    </row>
    <row r="52" spans="1:11" ht="28.5" x14ac:dyDescent="0.2">
      <c r="A52" s="1">
        <v>52</v>
      </c>
      <c r="B52" s="10" t="s">
        <v>88</v>
      </c>
      <c r="C52" s="10" t="s">
        <v>2243</v>
      </c>
      <c r="D52" s="1" t="str">
        <f>Sheet3!I52</f>
        <v>{"入住酒店":"福州光明港梅园国际大酒店","衣服尺寸":"S"}</v>
      </c>
      <c r="E52" s="1" t="s">
        <v>34</v>
      </c>
      <c r="F52" s="1" t="s">
        <v>35</v>
      </c>
      <c r="G52" s="1" t="s">
        <v>37</v>
      </c>
      <c r="H52" s="1" t="s">
        <v>37</v>
      </c>
      <c r="I52" s="1" t="s">
        <v>4313</v>
      </c>
      <c r="J52" s="1" t="s">
        <v>36</v>
      </c>
      <c r="K52" t="str">
        <f t="shared" si="0"/>
        <v>insert into AnnualCheckin values(N'C177625',N'蔡婷',N'{"入住酒店":"福州光明港梅园国际大酒店","衣服尺寸":"S"}',N'AN17210',N'NoChecked',N'C225246',N'C225246',NULL,NULL)</v>
      </c>
    </row>
    <row r="53" spans="1:11" ht="28.5" x14ac:dyDescent="0.2">
      <c r="A53" s="1">
        <v>53</v>
      </c>
      <c r="B53" s="10" t="s">
        <v>89</v>
      </c>
      <c r="C53" s="10" t="s">
        <v>2244</v>
      </c>
      <c r="D53" s="1" t="str">
        <f>Sheet3!I53</f>
        <v>{"入住酒店":"福州光明港梅园国际大酒店","衣服尺寸":"XL"}</v>
      </c>
      <c r="E53" s="1" t="s">
        <v>34</v>
      </c>
      <c r="F53" s="1" t="s">
        <v>35</v>
      </c>
      <c r="G53" s="1" t="s">
        <v>37</v>
      </c>
      <c r="H53" s="1" t="s">
        <v>37</v>
      </c>
      <c r="I53" s="1" t="s">
        <v>4313</v>
      </c>
      <c r="J53" s="1" t="s">
        <v>36</v>
      </c>
      <c r="K53" t="str">
        <f t="shared" si="0"/>
        <v>insert into AnnualCheckin values(N'C239088',N'曹靖峰',N'{"入住酒店":"福州光明港梅园国际大酒店","衣服尺寸":"XL"}',N'AN17210',N'NoChecked',N'C225246',N'C225246',NULL,NULL)</v>
      </c>
    </row>
    <row r="54" spans="1:11" ht="28.5" x14ac:dyDescent="0.2">
      <c r="A54" s="1">
        <v>54</v>
      </c>
      <c r="B54" s="10" t="s">
        <v>90</v>
      </c>
      <c r="C54" s="10" t="s">
        <v>2245</v>
      </c>
      <c r="D54" s="1" t="str">
        <f>Sheet3!I54</f>
        <v>{"入住酒店":"福州光明港梅园国际大酒店","衣服尺寸":"XL"}</v>
      </c>
      <c r="E54" s="1" t="s">
        <v>34</v>
      </c>
      <c r="F54" s="1" t="s">
        <v>35</v>
      </c>
      <c r="G54" s="1" t="s">
        <v>37</v>
      </c>
      <c r="H54" s="1" t="s">
        <v>37</v>
      </c>
      <c r="I54" s="1" t="s">
        <v>4313</v>
      </c>
      <c r="J54" s="1" t="s">
        <v>36</v>
      </c>
      <c r="K54" t="str">
        <f t="shared" si="0"/>
        <v>insert into AnnualCheckin values(N'C231890',N'曹乃钊',N'{"入住酒店":"福州光明港梅园国际大酒店","衣服尺寸":"XL"}',N'AN17210',N'NoChecked',N'C225246',N'C225246',NULL,NULL)</v>
      </c>
    </row>
    <row r="55" spans="1:11" ht="28.5" x14ac:dyDescent="0.2">
      <c r="A55" s="1">
        <v>55</v>
      </c>
      <c r="B55" s="10" t="s">
        <v>91</v>
      </c>
      <c r="C55" s="10" t="s">
        <v>2246</v>
      </c>
      <c r="D55" s="1" t="str">
        <f>Sheet3!I55</f>
        <v>{"入住酒店":"福州光明港梅园国际大酒店","衣服尺寸":"XL"}</v>
      </c>
      <c r="E55" s="1" t="s">
        <v>34</v>
      </c>
      <c r="F55" s="1" t="s">
        <v>35</v>
      </c>
      <c r="G55" s="1" t="s">
        <v>37</v>
      </c>
      <c r="H55" s="1" t="s">
        <v>37</v>
      </c>
      <c r="I55" s="1" t="s">
        <v>4313</v>
      </c>
      <c r="J55" s="1" t="s">
        <v>36</v>
      </c>
      <c r="K55" t="str">
        <f t="shared" si="0"/>
        <v>insert into AnnualCheckin values(N'C216054',N'常峰',N'{"入住酒店":"福州光明港梅园国际大酒店","衣服尺寸":"XL"}',N'AN17210',N'NoChecked',N'C225246',N'C225246',NULL,NULL)</v>
      </c>
    </row>
    <row r="56" spans="1:11" ht="28.5" x14ac:dyDescent="0.2">
      <c r="A56" s="1">
        <v>56</v>
      </c>
      <c r="B56" s="10" t="s">
        <v>92</v>
      </c>
      <c r="C56" s="10" t="s">
        <v>2247</v>
      </c>
      <c r="D56" s="1" t="str">
        <f>Sheet3!I56</f>
        <v>{"入住酒店":"福州光明港梅园国际大酒店","衣服尺寸":"L"}</v>
      </c>
      <c r="E56" s="1" t="s">
        <v>34</v>
      </c>
      <c r="F56" s="1" t="s">
        <v>35</v>
      </c>
      <c r="G56" s="1" t="s">
        <v>37</v>
      </c>
      <c r="H56" s="1" t="s">
        <v>37</v>
      </c>
      <c r="I56" s="1" t="s">
        <v>4313</v>
      </c>
      <c r="J56" s="1" t="s">
        <v>36</v>
      </c>
      <c r="K56" t="str">
        <f t="shared" si="0"/>
        <v>insert into AnnualCheckin values(N'V5X5938',N'陈旭',N'{"入住酒店":"福州光明港梅园国际大酒店","衣服尺寸":"L"}',N'AN17210',N'NoChecked',N'C225246',N'C225246',NULL,NULL)</v>
      </c>
    </row>
    <row r="57" spans="1:11" ht="28.5" x14ac:dyDescent="0.2">
      <c r="A57" s="1">
        <v>57</v>
      </c>
      <c r="B57" s="10" t="s">
        <v>93</v>
      </c>
      <c r="C57" s="10" t="s">
        <v>2248</v>
      </c>
      <c r="D57" s="1" t="str">
        <f>Sheet3!I57</f>
        <v>{"入住酒店":"福州光明港梅园国际大酒店","衣服尺寸":"M"}</v>
      </c>
      <c r="E57" s="1" t="s">
        <v>34</v>
      </c>
      <c r="F57" s="1" t="s">
        <v>35</v>
      </c>
      <c r="G57" s="1" t="s">
        <v>37</v>
      </c>
      <c r="H57" s="1" t="s">
        <v>37</v>
      </c>
      <c r="I57" s="1" t="s">
        <v>4313</v>
      </c>
      <c r="J57" s="1" t="s">
        <v>36</v>
      </c>
      <c r="K57" t="str">
        <f t="shared" si="0"/>
        <v>insert into AnnualCheckin values(N'C206875',N'崔爱凤',N'{"入住酒店":"福州光明港梅园国际大酒店","衣服尺寸":"M"}',N'AN17210',N'NoChecked',N'C225246',N'C225246',NULL,NULL)</v>
      </c>
    </row>
    <row r="58" spans="1:11" ht="28.5" x14ac:dyDescent="0.2">
      <c r="A58" s="1">
        <v>58</v>
      </c>
      <c r="B58" s="10" t="s">
        <v>94</v>
      </c>
      <c r="C58" s="10" t="s">
        <v>2249</v>
      </c>
      <c r="D58" s="1" t="str">
        <f>Sheet3!I58</f>
        <v>{"入住酒店":"福州光明港梅园国际大酒店","衣服尺寸":"2XL"}</v>
      </c>
      <c r="E58" s="1" t="s">
        <v>34</v>
      </c>
      <c r="F58" s="1" t="s">
        <v>35</v>
      </c>
      <c r="G58" s="1" t="s">
        <v>37</v>
      </c>
      <c r="H58" s="1" t="s">
        <v>37</v>
      </c>
      <c r="I58" s="1" t="s">
        <v>4313</v>
      </c>
      <c r="J58" s="1" t="s">
        <v>36</v>
      </c>
      <c r="K58" t="str">
        <f t="shared" si="0"/>
        <v>insert into AnnualCheckin values(N'V3X8021',N'丁宾元',N'{"入住酒店":"福州光明港梅园国际大酒店","衣服尺寸":"2XL"}',N'AN17210',N'NoChecked',N'C225246',N'C225246',NULL,NULL)</v>
      </c>
    </row>
    <row r="59" spans="1:11" ht="28.5" x14ac:dyDescent="0.2">
      <c r="A59" s="1">
        <v>59</v>
      </c>
      <c r="B59" s="10" t="s">
        <v>95</v>
      </c>
      <c r="C59" s="10" t="s">
        <v>2250</v>
      </c>
      <c r="D59" s="1" t="str">
        <f>Sheet3!I59</f>
        <v>{"入住酒店":"福州光明港梅园国际大酒店","衣服尺寸":"S"}</v>
      </c>
      <c r="E59" s="1" t="s">
        <v>34</v>
      </c>
      <c r="F59" s="1" t="s">
        <v>35</v>
      </c>
      <c r="G59" s="1" t="s">
        <v>37</v>
      </c>
      <c r="H59" s="1" t="s">
        <v>37</v>
      </c>
      <c r="I59" s="1" t="s">
        <v>4313</v>
      </c>
      <c r="J59" s="1" t="s">
        <v>36</v>
      </c>
      <c r="K59" t="str">
        <f t="shared" si="0"/>
        <v>insert into AnnualCheckin values(N'C117497',N'段鸿',N'{"入住酒店":"福州光明港梅园国际大酒店","衣服尺寸":"S"}',N'AN17210',N'NoChecked',N'C225246',N'C225246',NULL,NULL)</v>
      </c>
    </row>
    <row r="60" spans="1:11" ht="28.5" x14ac:dyDescent="0.2">
      <c r="A60" s="1">
        <v>60</v>
      </c>
      <c r="B60" s="10" t="s">
        <v>96</v>
      </c>
      <c r="C60" s="10" t="s">
        <v>2251</v>
      </c>
      <c r="D60" s="1" t="str">
        <f>Sheet3!I60</f>
        <v>{"入住酒店":"福州光明港梅园国际大酒店","衣服尺寸":"M"}</v>
      </c>
      <c r="E60" s="1" t="s">
        <v>34</v>
      </c>
      <c r="F60" s="1" t="s">
        <v>35</v>
      </c>
      <c r="G60" s="1" t="s">
        <v>37</v>
      </c>
      <c r="H60" s="1" t="s">
        <v>37</v>
      </c>
      <c r="I60" s="1" t="s">
        <v>4313</v>
      </c>
      <c r="J60" s="1" t="s">
        <v>36</v>
      </c>
      <c r="K60" t="str">
        <f t="shared" si="0"/>
        <v>insert into AnnualCheckin values(N'C136709',N'段卓伟',N'{"入住酒店":"福州光明港梅园国际大酒店","衣服尺寸":"M"}',N'AN17210',N'NoChecked',N'C225246',N'C225246',NULL,NULL)</v>
      </c>
    </row>
    <row r="61" spans="1:11" ht="28.5" x14ac:dyDescent="0.2">
      <c r="A61" s="1">
        <v>61</v>
      </c>
      <c r="B61" s="10" t="s">
        <v>97</v>
      </c>
      <c r="C61" s="10" t="s">
        <v>2252</v>
      </c>
      <c r="D61" s="1" t="str">
        <f>Sheet3!I61</f>
        <v>{"入住酒店":"福州光明港梅园国际大酒店","衣服尺寸":"L"}</v>
      </c>
      <c r="E61" s="1" t="s">
        <v>34</v>
      </c>
      <c r="F61" s="1" t="s">
        <v>35</v>
      </c>
      <c r="G61" s="1" t="s">
        <v>37</v>
      </c>
      <c r="H61" s="1" t="s">
        <v>37</v>
      </c>
      <c r="I61" s="1" t="s">
        <v>4313</v>
      </c>
      <c r="J61" s="1" t="s">
        <v>36</v>
      </c>
      <c r="K61" t="str">
        <f t="shared" si="0"/>
        <v>insert into AnnualCheckin values(N'C212063',N'李立婷',N'{"入住酒店":"福州光明港梅园国际大酒店","衣服尺寸":"L"}',N'AN17210',N'NoChecked',N'C225246',N'C225246',NULL,NULL)</v>
      </c>
    </row>
    <row r="62" spans="1:11" ht="28.5" x14ac:dyDescent="0.2">
      <c r="A62" s="1">
        <v>62</v>
      </c>
      <c r="B62" s="10" t="s">
        <v>98</v>
      </c>
      <c r="C62" s="10" t="s">
        <v>2253</v>
      </c>
      <c r="D62" s="1" t="str">
        <f>Sheet3!I62</f>
        <v>{"入住酒店":"福州光明港梅园国际大酒店","衣服尺寸":"M"}</v>
      </c>
      <c r="E62" s="1" t="s">
        <v>34</v>
      </c>
      <c r="F62" s="1" t="s">
        <v>35</v>
      </c>
      <c r="G62" s="1" t="s">
        <v>37</v>
      </c>
      <c r="H62" s="1" t="s">
        <v>37</v>
      </c>
      <c r="I62" s="1" t="s">
        <v>4313</v>
      </c>
      <c r="J62" s="1" t="s">
        <v>36</v>
      </c>
      <c r="K62" t="str">
        <f t="shared" si="0"/>
        <v>insert into AnnualCheckin values(N'C199960',N'李青',N'{"入住酒店":"福州光明港梅园国际大酒店","衣服尺寸":"M"}',N'AN17210',N'NoChecked',N'C225246',N'C225246',NULL,NULL)</v>
      </c>
    </row>
    <row r="63" spans="1:11" ht="28.5" x14ac:dyDescent="0.2">
      <c r="A63" s="1">
        <v>63</v>
      </c>
      <c r="B63" s="10" t="s">
        <v>99</v>
      </c>
      <c r="C63" s="10" t="s">
        <v>2254</v>
      </c>
      <c r="D63" s="1" t="str">
        <f>Sheet3!I63</f>
        <v>{"入住酒店":"福州光明港梅园国际大酒店","衣服尺寸":"L"}</v>
      </c>
      <c r="E63" s="1" t="s">
        <v>34</v>
      </c>
      <c r="F63" s="1" t="s">
        <v>35</v>
      </c>
      <c r="G63" s="1" t="s">
        <v>37</v>
      </c>
      <c r="H63" s="1" t="s">
        <v>37</v>
      </c>
      <c r="I63" s="1" t="s">
        <v>4313</v>
      </c>
      <c r="J63" s="1" t="s">
        <v>36</v>
      </c>
      <c r="K63" t="str">
        <f t="shared" si="0"/>
        <v>insert into AnnualCheckin values(N'C158897',N'包文艳',N'{"入住酒店":"福州光明港梅园国际大酒店","衣服尺寸":"L"}',N'AN17210',N'NoChecked',N'C225246',N'C225246',NULL,NULL)</v>
      </c>
    </row>
    <row r="64" spans="1:11" ht="28.5" x14ac:dyDescent="0.2">
      <c r="A64" s="1">
        <v>64</v>
      </c>
      <c r="B64" s="10" t="s">
        <v>100</v>
      </c>
      <c r="C64" s="10" t="s">
        <v>2255</v>
      </c>
      <c r="D64" s="1" t="str">
        <f>Sheet3!I64</f>
        <v>{"入住酒店":"福州光明港梅园国际大酒店","衣服尺寸":"S"}</v>
      </c>
      <c r="E64" s="1" t="s">
        <v>34</v>
      </c>
      <c r="F64" s="1" t="s">
        <v>35</v>
      </c>
      <c r="G64" s="1" t="s">
        <v>37</v>
      </c>
      <c r="H64" s="1" t="s">
        <v>37</v>
      </c>
      <c r="I64" s="1" t="s">
        <v>4313</v>
      </c>
      <c r="J64" s="1" t="s">
        <v>36</v>
      </c>
      <c r="K64" t="str">
        <f t="shared" si="0"/>
        <v>insert into AnnualCheckin values(N'C207636',N'王丽梅',N'{"入住酒店":"福州光明港梅园国际大酒店","衣服尺寸":"S"}',N'AN17210',N'NoChecked',N'C225246',N'C225246',NULL,NULL)</v>
      </c>
    </row>
    <row r="65" spans="1:11" ht="28.5" x14ac:dyDescent="0.2">
      <c r="A65" s="1">
        <v>65</v>
      </c>
      <c r="B65" s="10" t="s">
        <v>101</v>
      </c>
      <c r="C65" s="10" t="s">
        <v>2256</v>
      </c>
      <c r="D65" s="1" t="str">
        <f>Sheet3!I65</f>
        <v>{"入住酒店":"福州光明港梅园国际大酒店","衣服尺寸":"XL"}</v>
      </c>
      <c r="E65" s="1" t="s">
        <v>34</v>
      </c>
      <c r="F65" s="1" t="s">
        <v>35</v>
      </c>
      <c r="G65" s="1" t="s">
        <v>37</v>
      </c>
      <c r="H65" s="1" t="s">
        <v>37</v>
      </c>
      <c r="I65" s="1" t="s">
        <v>4313</v>
      </c>
      <c r="J65" s="1" t="s">
        <v>36</v>
      </c>
      <c r="K65" t="str">
        <f t="shared" si="0"/>
        <v>insert into AnnualCheckin values(N'C207947',N'吴金珂',N'{"入住酒店":"福州光明港梅园国际大酒店","衣服尺寸":"XL"}',N'AN17210',N'NoChecked',N'C225246',N'C225246',NULL,NULL)</v>
      </c>
    </row>
    <row r="66" spans="1:11" ht="28.5" x14ac:dyDescent="0.2">
      <c r="A66" s="1">
        <v>66</v>
      </c>
      <c r="B66" s="10" t="s">
        <v>102</v>
      </c>
      <c r="C66" s="10" t="s">
        <v>2257</v>
      </c>
      <c r="D66" s="1" t="str">
        <f>Sheet3!I66</f>
        <v>{"入住酒店":"福州光明港梅园国际大酒店","衣服尺寸":"2XL"}</v>
      </c>
      <c r="E66" s="1" t="s">
        <v>34</v>
      </c>
      <c r="F66" s="1" t="s">
        <v>35</v>
      </c>
      <c r="G66" s="1" t="s">
        <v>37</v>
      </c>
      <c r="H66" s="1" t="s">
        <v>37</v>
      </c>
      <c r="I66" s="1" t="s">
        <v>4313</v>
      </c>
      <c r="J66" s="1" t="s">
        <v>36</v>
      </c>
      <c r="K66" t="str">
        <f t="shared" si="0"/>
        <v>insert into AnnualCheckin values(N'C147114',N'倪凯',N'{"入住酒店":"福州光明港梅园国际大酒店","衣服尺寸":"2XL"}',N'AN17210',N'NoChecked',N'C225246',N'C225246',NULL,NULL)</v>
      </c>
    </row>
    <row r="67" spans="1:11" ht="28.5" x14ac:dyDescent="0.2">
      <c r="A67" s="1">
        <v>67</v>
      </c>
      <c r="B67" s="10" t="s">
        <v>103</v>
      </c>
      <c r="C67" s="10" t="s">
        <v>2258</v>
      </c>
      <c r="D67" s="1" t="str">
        <f>Sheet3!I67</f>
        <v>{"入住酒店":"福州光明港梅园国际大酒店","衣服尺寸":"2XL"}</v>
      </c>
      <c r="E67" s="1" t="s">
        <v>34</v>
      </c>
      <c r="F67" s="1" t="s">
        <v>35</v>
      </c>
      <c r="G67" s="1" t="s">
        <v>37</v>
      </c>
      <c r="H67" s="1" t="s">
        <v>37</v>
      </c>
      <c r="I67" s="1" t="s">
        <v>4313</v>
      </c>
      <c r="J67" s="1" t="s">
        <v>36</v>
      </c>
      <c r="K67" t="str">
        <f t="shared" ref="K67:K130" si="1">CONCATENATE("insert into AnnualCheckin values(","N'",B67,"'",",","N'",C67,"'",",","N'",D67,"'",",","N'",E67,"'",",","N'",F67,"'",",","N'",G67,"'",",","N'",H67,"'",",",I67,",",J67,")")</f>
        <v>insert into AnnualCheckin values(N'C197771',N'赵菱',N'{"入住酒店":"福州光明港梅园国际大酒店","衣服尺寸":"2XL"}',N'AN17210',N'NoChecked',N'C225246',N'C225246',NULL,NULL)</v>
      </c>
    </row>
    <row r="68" spans="1:11" ht="28.5" x14ac:dyDescent="0.2">
      <c r="A68" s="1">
        <v>68</v>
      </c>
      <c r="B68" s="10" t="s">
        <v>104</v>
      </c>
      <c r="C68" s="10" t="s">
        <v>2259</v>
      </c>
      <c r="D68" s="1" t="str">
        <f>Sheet3!I68</f>
        <v>{"入住酒店":"福州光明港梅园国际大酒店","衣服尺寸":"M"}</v>
      </c>
      <c r="E68" s="1" t="s">
        <v>34</v>
      </c>
      <c r="F68" s="1" t="s">
        <v>35</v>
      </c>
      <c r="G68" s="1" t="s">
        <v>37</v>
      </c>
      <c r="H68" s="1" t="s">
        <v>37</v>
      </c>
      <c r="I68" s="1" t="s">
        <v>4313</v>
      </c>
      <c r="J68" s="1" t="s">
        <v>36</v>
      </c>
      <c r="K68" t="str">
        <f t="shared" si="1"/>
        <v>insert into AnnualCheckin values(N'C231170',N'周洁',N'{"入住酒店":"福州光明港梅园国际大酒店","衣服尺寸":"M"}',N'AN17210',N'NoChecked',N'C225246',N'C225246',NULL,NULL)</v>
      </c>
    </row>
    <row r="69" spans="1:11" ht="28.5" x14ac:dyDescent="0.2">
      <c r="A69" s="1">
        <v>69</v>
      </c>
      <c r="B69" s="10" t="s">
        <v>105</v>
      </c>
      <c r="C69" s="10" t="s">
        <v>2260</v>
      </c>
      <c r="D69" s="1" t="str">
        <f>Sheet3!I69</f>
        <v>{"入住酒店":"福州光明港梅园国际大酒店","衣服尺寸":"M"}</v>
      </c>
      <c r="E69" s="1" t="s">
        <v>34</v>
      </c>
      <c r="F69" s="1" t="s">
        <v>35</v>
      </c>
      <c r="G69" s="1" t="s">
        <v>37</v>
      </c>
      <c r="H69" s="1" t="s">
        <v>37</v>
      </c>
      <c r="I69" s="1" t="s">
        <v>4313</v>
      </c>
      <c r="J69" s="1" t="s">
        <v>36</v>
      </c>
      <c r="K69" t="str">
        <f t="shared" si="1"/>
        <v>insert into AnnualCheckin values(N'C218781',N'朱敏',N'{"入住酒店":"福州光明港梅园国际大酒店","衣服尺寸":"M"}',N'AN17210',N'NoChecked',N'C225246',N'C225246',NULL,NULL)</v>
      </c>
    </row>
    <row r="70" spans="1:11" ht="28.5" x14ac:dyDescent="0.2">
      <c r="A70" s="1">
        <v>70</v>
      </c>
      <c r="B70" s="10" t="s">
        <v>106</v>
      </c>
      <c r="C70" s="10" t="s">
        <v>2261</v>
      </c>
      <c r="D70" s="1" t="str">
        <f>Sheet3!I70</f>
        <v>{"入住酒店":"福州光明港梅园国际大酒店","衣服尺寸":"XL"}</v>
      </c>
      <c r="E70" s="1" t="s">
        <v>34</v>
      </c>
      <c r="F70" s="1" t="s">
        <v>35</v>
      </c>
      <c r="G70" s="1" t="s">
        <v>37</v>
      </c>
      <c r="H70" s="1" t="s">
        <v>37</v>
      </c>
      <c r="I70" s="1" t="s">
        <v>4313</v>
      </c>
      <c r="J70" s="1" t="s">
        <v>36</v>
      </c>
      <c r="K70" t="str">
        <f t="shared" si="1"/>
        <v>insert into AnnualCheckin values(N'C232772',N'黄文件',N'{"入住酒店":"福州光明港梅园国际大酒店","衣服尺寸":"XL"}',N'AN17210',N'NoChecked',N'C225246',N'C225246',NULL,NULL)</v>
      </c>
    </row>
    <row r="71" spans="1:11" ht="28.5" x14ac:dyDescent="0.2">
      <c r="A71" s="1">
        <v>71</v>
      </c>
      <c r="B71" s="10" t="s">
        <v>107</v>
      </c>
      <c r="C71" s="10" t="s">
        <v>2262</v>
      </c>
      <c r="D71" s="1" t="str">
        <f>Sheet3!I71</f>
        <v>{"入住酒店":"福州光明港梅园国际大酒店","衣服尺寸":"2XL"}</v>
      </c>
      <c r="E71" s="1" t="s">
        <v>34</v>
      </c>
      <c r="F71" s="1" t="s">
        <v>35</v>
      </c>
      <c r="G71" s="1" t="s">
        <v>37</v>
      </c>
      <c r="H71" s="1" t="s">
        <v>37</v>
      </c>
      <c r="I71" s="1" t="s">
        <v>4313</v>
      </c>
      <c r="J71" s="1" t="s">
        <v>36</v>
      </c>
      <c r="K71" t="str">
        <f t="shared" si="1"/>
        <v>insert into AnnualCheckin values(N'C134115',N'付雪涛',N'{"入住酒店":"福州光明港梅园国际大酒店","衣服尺寸":"2XL"}',N'AN17210',N'NoChecked',N'C225246',N'C225246',NULL,NULL)</v>
      </c>
    </row>
    <row r="72" spans="1:11" ht="28.5" x14ac:dyDescent="0.2">
      <c r="A72" s="1">
        <v>72</v>
      </c>
      <c r="B72" s="10" t="s">
        <v>108</v>
      </c>
      <c r="C72" s="10" t="s">
        <v>2263</v>
      </c>
      <c r="D72" s="1" t="str">
        <f>Sheet3!I72</f>
        <v>{"入住酒店":"福州光明港梅园国际大酒店","衣服尺寸":"3XL"}</v>
      </c>
      <c r="E72" s="1" t="s">
        <v>34</v>
      </c>
      <c r="F72" s="1" t="s">
        <v>35</v>
      </c>
      <c r="G72" s="1" t="s">
        <v>37</v>
      </c>
      <c r="H72" s="1" t="s">
        <v>37</v>
      </c>
      <c r="I72" s="1" t="s">
        <v>4313</v>
      </c>
      <c r="J72" s="1" t="s">
        <v>36</v>
      </c>
      <c r="K72" t="str">
        <f t="shared" si="1"/>
        <v>insert into AnnualCheckin values(N'C135989',N'肖永祥',N'{"入住酒店":"福州光明港梅园国际大酒店","衣服尺寸":"3XL"}',N'AN17210',N'NoChecked',N'C225246',N'C225246',NULL,NULL)</v>
      </c>
    </row>
    <row r="73" spans="1:11" ht="28.5" x14ac:dyDescent="0.2">
      <c r="A73" s="1">
        <v>73</v>
      </c>
      <c r="B73" s="10" t="s">
        <v>109</v>
      </c>
      <c r="C73" s="10" t="s">
        <v>2264</v>
      </c>
      <c r="D73" s="1" t="str">
        <f>Sheet3!I73</f>
        <v>{"入住酒店":"福州光明港梅园国际大酒店","衣服尺寸":"L"}</v>
      </c>
      <c r="E73" s="1" t="s">
        <v>34</v>
      </c>
      <c r="F73" s="1" t="s">
        <v>35</v>
      </c>
      <c r="G73" s="1" t="s">
        <v>37</v>
      </c>
      <c r="H73" s="1" t="s">
        <v>37</v>
      </c>
      <c r="I73" s="1" t="s">
        <v>4313</v>
      </c>
      <c r="J73" s="1" t="s">
        <v>36</v>
      </c>
      <c r="K73" t="str">
        <f t="shared" si="1"/>
        <v>insert into AnnualCheckin values(N'C137347',N'陈敏琦',N'{"入住酒店":"福州光明港梅园国际大酒店","衣服尺寸":"L"}',N'AN17210',N'NoChecked',N'C225246',N'C225246',NULL,NULL)</v>
      </c>
    </row>
    <row r="74" spans="1:11" ht="28.5" x14ac:dyDescent="0.2">
      <c r="A74" s="1">
        <v>74</v>
      </c>
      <c r="B74" s="10" t="s">
        <v>110</v>
      </c>
      <c r="C74" s="10" t="s">
        <v>2265</v>
      </c>
      <c r="D74" s="1" t="str">
        <f>Sheet3!I74</f>
        <v>{"入住酒店":"福州光明港梅园国际大酒店","衣服尺寸":"2XL"}</v>
      </c>
      <c r="E74" s="1" t="s">
        <v>34</v>
      </c>
      <c r="F74" s="1" t="s">
        <v>35</v>
      </c>
      <c r="G74" s="1" t="s">
        <v>37</v>
      </c>
      <c r="H74" s="1" t="s">
        <v>37</v>
      </c>
      <c r="I74" s="1" t="s">
        <v>4313</v>
      </c>
      <c r="J74" s="1" t="s">
        <v>36</v>
      </c>
      <c r="K74" t="str">
        <f t="shared" si="1"/>
        <v>insert into AnnualCheckin values(N'C176586',N'周林凯',N'{"入住酒店":"福州光明港梅园国际大酒店","衣服尺寸":"2XL"}',N'AN17210',N'NoChecked',N'C225246',N'C225246',NULL,NULL)</v>
      </c>
    </row>
    <row r="75" spans="1:11" ht="28.5" x14ac:dyDescent="0.2">
      <c r="A75" s="1">
        <v>75</v>
      </c>
      <c r="B75" s="10" t="s">
        <v>111</v>
      </c>
      <c r="C75" s="10" t="s">
        <v>2266</v>
      </c>
      <c r="D75" s="1" t="str">
        <f>Sheet3!I75</f>
        <v>{"入住酒店":"福州光明港梅园国际大酒店","衣服尺寸":"2XL"}</v>
      </c>
      <c r="E75" s="1" t="s">
        <v>34</v>
      </c>
      <c r="F75" s="1" t="s">
        <v>35</v>
      </c>
      <c r="G75" s="1" t="s">
        <v>37</v>
      </c>
      <c r="H75" s="1" t="s">
        <v>37</v>
      </c>
      <c r="I75" s="1" t="s">
        <v>4313</v>
      </c>
      <c r="J75" s="1" t="s">
        <v>36</v>
      </c>
      <c r="K75" t="str">
        <f t="shared" si="1"/>
        <v>insert into AnnualCheckin values(N'C189716',N'宋健',N'{"入住酒店":"福州光明港梅园国际大酒店","衣服尺寸":"2XL"}',N'AN17210',N'NoChecked',N'C225246',N'C225246',NULL,NULL)</v>
      </c>
    </row>
    <row r="76" spans="1:11" ht="28.5" x14ac:dyDescent="0.2">
      <c r="A76" s="1">
        <v>76</v>
      </c>
      <c r="B76" s="10" t="s">
        <v>112</v>
      </c>
      <c r="C76" s="10" t="s">
        <v>2267</v>
      </c>
      <c r="D76" s="1" t="str">
        <f>Sheet3!I76</f>
        <v>{"入住酒店":"福州光明港梅园国际大酒店","衣服尺寸":"L"}</v>
      </c>
      <c r="E76" s="1" t="s">
        <v>34</v>
      </c>
      <c r="F76" s="1" t="s">
        <v>35</v>
      </c>
      <c r="G76" s="1" t="s">
        <v>37</v>
      </c>
      <c r="H76" s="1" t="s">
        <v>37</v>
      </c>
      <c r="I76" s="1" t="s">
        <v>4313</v>
      </c>
      <c r="J76" s="1" t="s">
        <v>36</v>
      </c>
      <c r="K76" t="str">
        <f t="shared" si="1"/>
        <v>insert into AnnualCheckin values(N'C111663',N'温涛',N'{"入住酒店":"福州光明港梅园国际大酒店","衣服尺寸":"L"}',N'AN17210',N'NoChecked',N'C225246',N'C225246',NULL,NULL)</v>
      </c>
    </row>
    <row r="77" spans="1:11" ht="28.5" x14ac:dyDescent="0.2">
      <c r="A77" s="1">
        <v>77</v>
      </c>
      <c r="B77" s="10" t="s">
        <v>113</v>
      </c>
      <c r="C77" s="10" t="s">
        <v>2268</v>
      </c>
      <c r="D77" s="1" t="str">
        <f>Sheet3!I77</f>
        <v>{"入住酒店":"福州光明港梅园国际大酒店","衣服尺寸":"M"}</v>
      </c>
      <c r="E77" s="1" t="s">
        <v>34</v>
      </c>
      <c r="F77" s="1" t="s">
        <v>35</v>
      </c>
      <c r="G77" s="1" t="s">
        <v>37</v>
      </c>
      <c r="H77" s="1" t="s">
        <v>37</v>
      </c>
      <c r="I77" s="1" t="s">
        <v>4313</v>
      </c>
      <c r="J77" s="1" t="s">
        <v>36</v>
      </c>
      <c r="K77" t="str">
        <f t="shared" si="1"/>
        <v>insert into AnnualCheckin values(N'C168715',N'邓乔',N'{"入住酒店":"福州光明港梅园国际大酒店","衣服尺寸":"M"}',N'AN17210',N'NoChecked',N'C225246',N'C225246',NULL,NULL)</v>
      </c>
    </row>
    <row r="78" spans="1:11" ht="28.5" x14ac:dyDescent="0.2">
      <c r="A78" s="1">
        <v>78</v>
      </c>
      <c r="B78" s="10" t="s">
        <v>114</v>
      </c>
      <c r="C78" s="10" t="s">
        <v>2269</v>
      </c>
      <c r="D78" s="1" t="str">
        <f>Sheet3!I78</f>
        <v>{"入住酒店":"福州光明港梅园国际大酒店","衣服尺寸":"4XL"}</v>
      </c>
      <c r="E78" s="1" t="s">
        <v>34</v>
      </c>
      <c r="F78" s="1" t="s">
        <v>35</v>
      </c>
      <c r="G78" s="1" t="s">
        <v>37</v>
      </c>
      <c r="H78" s="1" t="s">
        <v>37</v>
      </c>
      <c r="I78" s="1" t="s">
        <v>4313</v>
      </c>
      <c r="J78" s="1" t="s">
        <v>36</v>
      </c>
      <c r="K78" t="str">
        <f t="shared" si="1"/>
        <v>insert into AnnualCheckin values(N'C228961',N'杨季亮',N'{"入住酒店":"福州光明港梅园国际大酒店","衣服尺寸":"4XL"}',N'AN17210',N'NoChecked',N'C225246',N'C225246',NULL,NULL)</v>
      </c>
    </row>
    <row r="79" spans="1:11" ht="28.5" x14ac:dyDescent="0.2">
      <c r="A79" s="1">
        <v>79</v>
      </c>
      <c r="B79" s="10" t="s">
        <v>115</v>
      </c>
      <c r="C79" s="10" t="s">
        <v>2270</v>
      </c>
      <c r="D79" s="1" t="str">
        <f>Sheet3!I79</f>
        <v>{"入住酒店":"福州光明港梅园国际大酒店","衣服尺寸":"XL"}</v>
      </c>
      <c r="E79" s="1" t="s">
        <v>34</v>
      </c>
      <c r="F79" s="1" t="s">
        <v>35</v>
      </c>
      <c r="G79" s="1" t="s">
        <v>37</v>
      </c>
      <c r="H79" s="1" t="s">
        <v>37</v>
      </c>
      <c r="I79" s="1" t="s">
        <v>4313</v>
      </c>
      <c r="J79" s="1" t="s">
        <v>36</v>
      </c>
      <c r="K79" t="str">
        <f t="shared" si="1"/>
        <v>insert into AnnualCheckin values(N'C232069',N'祝强',N'{"入住酒店":"福州光明港梅园国际大酒店","衣服尺寸":"XL"}',N'AN17210',N'NoChecked',N'C225246',N'C225246',NULL,NULL)</v>
      </c>
    </row>
    <row r="80" spans="1:11" ht="28.5" x14ac:dyDescent="0.2">
      <c r="A80" s="1">
        <v>80</v>
      </c>
      <c r="B80" s="10" t="s">
        <v>116</v>
      </c>
      <c r="C80" s="10" t="s">
        <v>2271</v>
      </c>
      <c r="D80" s="1" t="str">
        <f>Sheet3!I80</f>
        <v>{"入住酒店":"福州光明港梅园国际大酒店","衣服尺寸":"S"}</v>
      </c>
      <c r="E80" s="1" t="s">
        <v>34</v>
      </c>
      <c r="F80" s="1" t="s">
        <v>35</v>
      </c>
      <c r="G80" s="1" t="s">
        <v>37</v>
      </c>
      <c r="H80" s="1" t="s">
        <v>37</v>
      </c>
      <c r="I80" s="1" t="s">
        <v>4313</v>
      </c>
      <c r="J80" s="1" t="s">
        <v>36</v>
      </c>
      <c r="K80" t="str">
        <f t="shared" si="1"/>
        <v>insert into AnnualCheckin values(N'C228783',N'朱荣娟',N'{"入住酒店":"福州光明港梅园国际大酒店","衣服尺寸":"S"}',N'AN17210',N'NoChecked',N'C225246',N'C225246',NULL,NULL)</v>
      </c>
    </row>
    <row r="81" spans="1:11" ht="28.5" x14ac:dyDescent="0.2">
      <c r="A81" s="1">
        <v>81</v>
      </c>
      <c r="B81" s="10" t="s">
        <v>117</v>
      </c>
      <c r="C81" s="10" t="s">
        <v>2272</v>
      </c>
      <c r="D81" s="1" t="str">
        <f>Sheet3!I81</f>
        <v>{"入住酒店":"福州光明港梅园国际大酒店","衣服尺寸":"M"}</v>
      </c>
      <c r="E81" s="1" t="s">
        <v>34</v>
      </c>
      <c r="F81" s="1" t="s">
        <v>35</v>
      </c>
      <c r="G81" s="1" t="s">
        <v>37</v>
      </c>
      <c r="H81" s="1" t="s">
        <v>37</v>
      </c>
      <c r="I81" s="1" t="s">
        <v>4313</v>
      </c>
      <c r="J81" s="1" t="s">
        <v>36</v>
      </c>
      <c r="K81" t="str">
        <f t="shared" si="1"/>
        <v>insert into AnnualCheckin values(N'C235765',N'吴佳莹',N'{"入住酒店":"福州光明港梅园国际大酒店","衣服尺寸":"M"}',N'AN17210',N'NoChecked',N'C225246',N'C225246',NULL,NULL)</v>
      </c>
    </row>
    <row r="82" spans="1:11" ht="28.5" x14ac:dyDescent="0.2">
      <c r="A82" s="1">
        <v>82</v>
      </c>
      <c r="B82" s="10" t="s">
        <v>118</v>
      </c>
      <c r="C82" s="10" t="s">
        <v>2273</v>
      </c>
      <c r="D82" s="1" t="str">
        <f>Sheet3!I82</f>
        <v>{"入住酒店":"福州光明港梅园国际大酒店","衣服尺寸":"L"}</v>
      </c>
      <c r="E82" s="1" t="s">
        <v>34</v>
      </c>
      <c r="F82" s="1" t="s">
        <v>35</v>
      </c>
      <c r="G82" s="1" t="s">
        <v>37</v>
      </c>
      <c r="H82" s="1" t="s">
        <v>37</v>
      </c>
      <c r="I82" s="1" t="s">
        <v>4313</v>
      </c>
      <c r="J82" s="1" t="s">
        <v>36</v>
      </c>
      <c r="K82" t="str">
        <f t="shared" si="1"/>
        <v>insert into AnnualCheckin values(N'V3X8384',N'高艳静',N'{"入住酒店":"福州光明港梅园国际大酒店","衣服尺寸":"L"}',N'AN17210',N'NoChecked',N'C225246',N'C225246',NULL,NULL)</v>
      </c>
    </row>
    <row r="83" spans="1:11" ht="28.5" x14ac:dyDescent="0.2">
      <c r="A83" s="1">
        <v>83</v>
      </c>
      <c r="B83" s="10" t="s">
        <v>119</v>
      </c>
      <c r="C83" s="10" t="s">
        <v>2274</v>
      </c>
      <c r="D83" s="1" t="str">
        <f>Sheet3!I83</f>
        <v>{"入住酒店":"福州光明港梅园国际大酒店","衣服尺寸":"M"}</v>
      </c>
      <c r="E83" s="1" t="s">
        <v>34</v>
      </c>
      <c r="F83" s="1" t="s">
        <v>35</v>
      </c>
      <c r="G83" s="1" t="s">
        <v>37</v>
      </c>
      <c r="H83" s="1" t="s">
        <v>37</v>
      </c>
      <c r="I83" s="1" t="s">
        <v>4313</v>
      </c>
      <c r="J83" s="1" t="s">
        <v>36</v>
      </c>
      <c r="K83" t="str">
        <f t="shared" si="1"/>
        <v>insert into AnnualCheckin values(N'V5X4540',N'曹纯',N'{"入住酒店":"福州光明港梅园国际大酒店","衣服尺寸":"M"}',N'AN17210',N'NoChecked',N'C225246',N'C225246',NULL,NULL)</v>
      </c>
    </row>
    <row r="84" spans="1:11" ht="28.5" x14ac:dyDescent="0.2">
      <c r="A84" s="1">
        <v>84</v>
      </c>
      <c r="B84" s="10" t="s">
        <v>120</v>
      </c>
      <c r="C84" s="10" t="s">
        <v>2275</v>
      </c>
      <c r="D84" s="1" t="str">
        <f>Sheet3!I84</f>
        <v>{"入住酒店":"福州光明港梅园国际大酒店","衣服尺寸":"XL"}</v>
      </c>
      <c r="E84" s="1" t="s">
        <v>34</v>
      </c>
      <c r="F84" s="1" t="s">
        <v>35</v>
      </c>
      <c r="G84" s="1" t="s">
        <v>37</v>
      </c>
      <c r="H84" s="1" t="s">
        <v>37</v>
      </c>
      <c r="I84" s="1" t="s">
        <v>4313</v>
      </c>
      <c r="J84" s="1" t="s">
        <v>36</v>
      </c>
      <c r="K84" t="str">
        <f t="shared" si="1"/>
        <v>insert into AnnualCheckin values(N'C208389',N'段艳',N'{"入住酒店":"福州光明港梅园国际大酒店","衣服尺寸":"XL"}',N'AN17210',N'NoChecked',N'C225246',N'C225246',NULL,NULL)</v>
      </c>
    </row>
    <row r="85" spans="1:11" ht="28.5" x14ac:dyDescent="0.2">
      <c r="A85" s="1">
        <v>85</v>
      </c>
      <c r="B85" s="10" t="s">
        <v>121</v>
      </c>
      <c r="C85" s="10" t="s">
        <v>2276</v>
      </c>
      <c r="D85" s="1" t="str">
        <f>Sheet3!I85</f>
        <v>{"入住酒店":"福州光明港梅园国际大酒店","衣服尺寸":"L"}</v>
      </c>
      <c r="E85" s="1" t="s">
        <v>34</v>
      </c>
      <c r="F85" s="1" t="s">
        <v>35</v>
      </c>
      <c r="G85" s="1" t="s">
        <v>37</v>
      </c>
      <c r="H85" s="1" t="s">
        <v>37</v>
      </c>
      <c r="I85" s="1" t="s">
        <v>4313</v>
      </c>
      <c r="J85" s="1" t="s">
        <v>36</v>
      </c>
      <c r="K85" t="str">
        <f t="shared" si="1"/>
        <v>insert into AnnualCheckin values(N'C211808',N'颜蔚',N'{"入住酒店":"福州光明港梅园国际大酒店","衣服尺寸":"L"}',N'AN17210',N'NoChecked',N'C225246',N'C225246',NULL,NULL)</v>
      </c>
    </row>
    <row r="86" spans="1:11" ht="28.5" x14ac:dyDescent="0.2">
      <c r="A86" s="1">
        <v>86</v>
      </c>
      <c r="B86" s="10" t="s">
        <v>122</v>
      </c>
      <c r="C86" s="10" t="s">
        <v>2277</v>
      </c>
      <c r="D86" s="1" t="str">
        <f>Sheet3!I86</f>
        <v>{"入住酒店":"福州光明港梅园国际大酒店","衣服尺寸":"2XL"}</v>
      </c>
      <c r="E86" s="1" t="s">
        <v>34</v>
      </c>
      <c r="F86" s="1" t="s">
        <v>35</v>
      </c>
      <c r="G86" s="1" t="s">
        <v>37</v>
      </c>
      <c r="H86" s="1" t="s">
        <v>37</v>
      </c>
      <c r="I86" s="1" t="s">
        <v>4313</v>
      </c>
      <c r="J86" s="1" t="s">
        <v>36</v>
      </c>
      <c r="K86" t="str">
        <f t="shared" si="1"/>
        <v>insert into AnnualCheckin values(N'C217491',N'周涛',N'{"入住酒店":"福州光明港梅园国际大酒店","衣服尺寸":"2XL"}',N'AN17210',N'NoChecked',N'C225246',N'C225246',NULL,NULL)</v>
      </c>
    </row>
    <row r="87" spans="1:11" ht="28.5" x14ac:dyDescent="0.2">
      <c r="A87" s="1">
        <v>87</v>
      </c>
      <c r="B87" s="10" t="s">
        <v>123</v>
      </c>
      <c r="C87" s="10" t="s">
        <v>2278</v>
      </c>
      <c r="D87" s="1" t="str">
        <f>Sheet3!I87</f>
        <v>{"入住酒店":"福州光明港梅园国际大酒店","衣服尺寸":"XL"}</v>
      </c>
      <c r="E87" s="1" t="s">
        <v>34</v>
      </c>
      <c r="F87" s="1" t="s">
        <v>35</v>
      </c>
      <c r="G87" s="1" t="s">
        <v>37</v>
      </c>
      <c r="H87" s="1" t="s">
        <v>37</v>
      </c>
      <c r="I87" s="1" t="s">
        <v>4313</v>
      </c>
      <c r="J87" s="1" t="s">
        <v>36</v>
      </c>
      <c r="K87" t="str">
        <f t="shared" si="1"/>
        <v>insert into AnnualCheckin values(N'C217630',N'朱肖伟',N'{"入住酒店":"福州光明港梅园国际大酒店","衣服尺寸":"XL"}',N'AN17210',N'NoChecked',N'C225246',N'C225246',NULL,NULL)</v>
      </c>
    </row>
    <row r="88" spans="1:11" ht="28.5" x14ac:dyDescent="0.2">
      <c r="A88" s="1">
        <v>88</v>
      </c>
      <c r="B88" s="10" t="s">
        <v>124</v>
      </c>
      <c r="C88" s="10" t="s">
        <v>2279</v>
      </c>
      <c r="D88" s="1" t="str">
        <f>Sheet3!I88</f>
        <v>{"入住酒店":"福州光明港梅园国际大酒店","衣服尺寸":"M"}</v>
      </c>
      <c r="E88" s="1" t="s">
        <v>34</v>
      </c>
      <c r="F88" s="1" t="s">
        <v>35</v>
      </c>
      <c r="G88" s="1" t="s">
        <v>37</v>
      </c>
      <c r="H88" s="1" t="s">
        <v>37</v>
      </c>
      <c r="I88" s="1" t="s">
        <v>4313</v>
      </c>
      <c r="J88" s="1" t="s">
        <v>36</v>
      </c>
      <c r="K88" t="str">
        <f t="shared" si="1"/>
        <v>insert into AnnualCheckin values(N'C239217',N'张小军',N'{"入住酒店":"福州光明港梅园国际大酒店","衣服尺寸":"M"}',N'AN17210',N'NoChecked',N'C225246',N'C225246',NULL,NULL)</v>
      </c>
    </row>
    <row r="89" spans="1:11" ht="28.5" x14ac:dyDescent="0.2">
      <c r="A89" s="1">
        <v>89</v>
      </c>
      <c r="B89" s="10" t="s">
        <v>125</v>
      </c>
      <c r="C89" s="10" t="s">
        <v>2280</v>
      </c>
      <c r="D89" s="1" t="str">
        <f>Sheet3!I89</f>
        <v>{"入住酒店":"福州光明港梅园国际大酒店","衣服尺寸":"3XL"}</v>
      </c>
      <c r="E89" s="1" t="s">
        <v>34</v>
      </c>
      <c r="F89" s="1" t="s">
        <v>35</v>
      </c>
      <c r="G89" s="1" t="s">
        <v>37</v>
      </c>
      <c r="H89" s="1" t="s">
        <v>37</v>
      </c>
      <c r="I89" s="1" t="s">
        <v>4313</v>
      </c>
      <c r="J89" s="1" t="s">
        <v>36</v>
      </c>
      <c r="K89" t="str">
        <f t="shared" si="1"/>
        <v>insert into AnnualCheckin values(N'V3X9240',N'顾旭东',N'{"入住酒店":"福州光明港梅园国际大酒店","衣服尺寸":"3XL"}',N'AN17210',N'NoChecked',N'C225246',N'C225246',NULL,NULL)</v>
      </c>
    </row>
    <row r="90" spans="1:11" ht="28.5" x14ac:dyDescent="0.2">
      <c r="A90" s="1">
        <v>90</v>
      </c>
      <c r="B90" s="10" t="s">
        <v>126</v>
      </c>
      <c r="C90" s="10" t="s">
        <v>2281</v>
      </c>
      <c r="D90" s="1" t="str">
        <f>Sheet3!I90</f>
        <v>{"入住酒店":"福州光明港梅园国际大酒店","衣服尺寸":"XL"}</v>
      </c>
      <c r="E90" s="1" t="s">
        <v>34</v>
      </c>
      <c r="F90" s="1" t="s">
        <v>35</v>
      </c>
      <c r="G90" s="1" t="s">
        <v>37</v>
      </c>
      <c r="H90" s="1" t="s">
        <v>37</v>
      </c>
      <c r="I90" s="1" t="s">
        <v>4313</v>
      </c>
      <c r="J90" s="1" t="s">
        <v>36</v>
      </c>
      <c r="K90" t="str">
        <f t="shared" si="1"/>
        <v>insert into AnnualCheckin values(N'C176523',N'郜云飞',N'{"入住酒店":"福州光明港梅园国际大酒店","衣服尺寸":"XL"}',N'AN17210',N'NoChecked',N'C225246',N'C225246',NULL,NULL)</v>
      </c>
    </row>
    <row r="91" spans="1:11" ht="28.5" x14ac:dyDescent="0.2">
      <c r="A91" s="1">
        <v>91</v>
      </c>
      <c r="B91" s="10" t="s">
        <v>127</v>
      </c>
      <c r="C91" s="10" t="s">
        <v>2282</v>
      </c>
      <c r="D91" s="1" t="str">
        <f>Sheet3!I91</f>
        <v>{"入住酒店":"福州光明港梅园国际大酒店","衣服尺寸":"XL"}</v>
      </c>
      <c r="E91" s="1" t="s">
        <v>34</v>
      </c>
      <c r="F91" s="1" t="s">
        <v>35</v>
      </c>
      <c r="G91" s="1" t="s">
        <v>37</v>
      </c>
      <c r="H91" s="1" t="s">
        <v>37</v>
      </c>
      <c r="I91" s="1" t="s">
        <v>4313</v>
      </c>
      <c r="J91" s="1" t="s">
        <v>36</v>
      </c>
      <c r="K91" t="str">
        <f t="shared" si="1"/>
        <v>insert into AnnualCheckin values(N'C204613',N'张龙凤',N'{"入住酒店":"福州光明港梅园国际大酒店","衣服尺寸":"XL"}',N'AN17210',N'NoChecked',N'C225246',N'C225246',NULL,NULL)</v>
      </c>
    </row>
    <row r="92" spans="1:11" ht="28.5" x14ac:dyDescent="0.2">
      <c r="A92" s="1">
        <v>92</v>
      </c>
      <c r="B92" s="10" t="s">
        <v>128</v>
      </c>
      <c r="C92" s="10" t="s">
        <v>2283</v>
      </c>
      <c r="D92" s="1" t="str">
        <f>Sheet3!I92</f>
        <v>{"入住酒店":"福州光明港梅园国际大酒店","衣服尺寸":"XL"}</v>
      </c>
      <c r="E92" s="1" t="s">
        <v>34</v>
      </c>
      <c r="F92" s="1" t="s">
        <v>35</v>
      </c>
      <c r="G92" s="1" t="s">
        <v>37</v>
      </c>
      <c r="H92" s="1" t="s">
        <v>37</v>
      </c>
      <c r="I92" s="1" t="s">
        <v>4313</v>
      </c>
      <c r="J92" s="1" t="s">
        <v>36</v>
      </c>
      <c r="K92" t="str">
        <f t="shared" si="1"/>
        <v>insert into AnnualCheckin values(N'C206486',N'韩锋',N'{"入住酒店":"福州光明港梅园国际大酒店","衣服尺寸":"XL"}',N'AN17210',N'NoChecked',N'C225246',N'C225246',NULL,NULL)</v>
      </c>
    </row>
    <row r="93" spans="1:11" ht="28.5" x14ac:dyDescent="0.2">
      <c r="A93" s="1">
        <v>93</v>
      </c>
      <c r="B93" s="10" t="s">
        <v>129</v>
      </c>
      <c r="C93" s="10" t="s">
        <v>2284</v>
      </c>
      <c r="D93" s="1" t="str">
        <f>Sheet3!I93</f>
        <v>{"入住酒店":"福州光明港梅园国际大酒店","衣服尺寸":"2XL"}</v>
      </c>
      <c r="E93" s="1" t="s">
        <v>34</v>
      </c>
      <c r="F93" s="1" t="s">
        <v>35</v>
      </c>
      <c r="G93" s="1" t="s">
        <v>37</v>
      </c>
      <c r="H93" s="1" t="s">
        <v>37</v>
      </c>
      <c r="I93" s="1" t="s">
        <v>4313</v>
      </c>
      <c r="J93" s="1" t="s">
        <v>36</v>
      </c>
      <c r="K93" t="str">
        <f t="shared" si="1"/>
        <v>insert into AnnualCheckin values(N'C238045',N'施文杰',N'{"入住酒店":"福州光明港梅园国际大酒店","衣服尺寸":"2XL"}',N'AN17210',N'NoChecked',N'C225246',N'C225246',NULL,NULL)</v>
      </c>
    </row>
    <row r="94" spans="1:11" ht="28.5" x14ac:dyDescent="0.2">
      <c r="A94" s="1">
        <v>94</v>
      </c>
      <c r="B94" s="10" t="s">
        <v>130</v>
      </c>
      <c r="C94" s="10" t="s">
        <v>2285</v>
      </c>
      <c r="D94" s="1" t="str">
        <f>Sheet3!I94</f>
        <v>{"入住酒店":"福州光明港梅园国际大酒店","衣服尺寸":"XL"}</v>
      </c>
      <c r="E94" s="1" t="s">
        <v>34</v>
      </c>
      <c r="F94" s="1" t="s">
        <v>35</v>
      </c>
      <c r="G94" s="1" t="s">
        <v>37</v>
      </c>
      <c r="H94" s="1" t="s">
        <v>37</v>
      </c>
      <c r="I94" s="1" t="s">
        <v>4313</v>
      </c>
      <c r="J94" s="1" t="s">
        <v>36</v>
      </c>
      <c r="K94" t="str">
        <f t="shared" si="1"/>
        <v>insert into AnnualCheckin values(N'C197999',N'孟麒枫',N'{"入住酒店":"福州光明港梅园国际大酒店","衣服尺寸":"XL"}',N'AN17210',N'NoChecked',N'C225246',N'C225246',NULL,NULL)</v>
      </c>
    </row>
    <row r="95" spans="1:11" ht="28.5" x14ac:dyDescent="0.2">
      <c r="A95" s="1">
        <v>95</v>
      </c>
      <c r="B95" s="10" t="s">
        <v>131</v>
      </c>
      <c r="C95" s="10" t="s">
        <v>2286</v>
      </c>
      <c r="D95" s="1" t="str">
        <f>Sheet3!I95</f>
        <v>{"入住酒店":"福州光明港梅园国际大酒店","衣服尺寸":"M"}</v>
      </c>
      <c r="E95" s="1" t="s">
        <v>34</v>
      </c>
      <c r="F95" s="1" t="s">
        <v>35</v>
      </c>
      <c r="G95" s="1" t="s">
        <v>37</v>
      </c>
      <c r="H95" s="1" t="s">
        <v>37</v>
      </c>
      <c r="I95" s="1" t="s">
        <v>4313</v>
      </c>
      <c r="J95" s="1" t="s">
        <v>36</v>
      </c>
      <c r="K95" t="str">
        <f t="shared" si="1"/>
        <v>insert into AnnualCheckin values(N'V6X9912',N'刘晓亮',N'{"入住酒店":"福州光明港梅园国际大酒店","衣服尺寸":"M"}',N'AN17210',N'NoChecked',N'C225246',N'C225246',NULL,NULL)</v>
      </c>
    </row>
    <row r="96" spans="1:11" ht="28.5" x14ac:dyDescent="0.2">
      <c r="A96" s="1">
        <v>96</v>
      </c>
      <c r="B96" s="10" t="s">
        <v>132</v>
      </c>
      <c r="C96" s="10" t="s">
        <v>2287</v>
      </c>
      <c r="D96" s="1" t="str">
        <f>Sheet3!I96</f>
        <v>{"入住酒店":"福州光明港梅园国际大酒店","衣服尺寸":"L"}</v>
      </c>
      <c r="E96" s="1" t="s">
        <v>34</v>
      </c>
      <c r="F96" s="1" t="s">
        <v>35</v>
      </c>
      <c r="G96" s="1" t="s">
        <v>37</v>
      </c>
      <c r="H96" s="1" t="s">
        <v>37</v>
      </c>
      <c r="I96" s="1" t="s">
        <v>4313</v>
      </c>
      <c r="J96" s="1" t="s">
        <v>36</v>
      </c>
      <c r="K96" t="str">
        <f t="shared" si="1"/>
        <v>insert into AnnualCheckin values(N'C176421',N'张硕',N'{"入住酒店":"福州光明港梅园国际大酒店","衣服尺寸":"L"}',N'AN17210',N'NoChecked',N'C225246',N'C225246',NULL,NULL)</v>
      </c>
    </row>
    <row r="97" spans="1:11" ht="28.5" x14ac:dyDescent="0.2">
      <c r="A97" s="1">
        <v>97</v>
      </c>
      <c r="B97" s="10" t="s">
        <v>133</v>
      </c>
      <c r="C97" s="10" t="s">
        <v>2288</v>
      </c>
      <c r="D97" s="1" t="str">
        <f>Sheet3!I97</f>
        <v>{"入住酒店":"福州光明港梅园国际大酒店","衣服尺寸":"XL"}</v>
      </c>
      <c r="E97" s="1" t="s">
        <v>34</v>
      </c>
      <c r="F97" s="1" t="s">
        <v>35</v>
      </c>
      <c r="G97" s="1" t="s">
        <v>37</v>
      </c>
      <c r="H97" s="1" t="s">
        <v>37</v>
      </c>
      <c r="I97" s="1" t="s">
        <v>4313</v>
      </c>
      <c r="J97" s="1" t="s">
        <v>36</v>
      </c>
      <c r="K97" t="str">
        <f t="shared" si="1"/>
        <v>insert into AnnualCheckin values(N'C173857',N'乐刚',N'{"入住酒店":"福州光明港梅园国际大酒店","衣服尺寸":"XL"}',N'AN17210',N'NoChecked',N'C225246',N'C225246',NULL,NULL)</v>
      </c>
    </row>
    <row r="98" spans="1:11" ht="28.5" x14ac:dyDescent="0.2">
      <c r="A98" s="1">
        <v>98</v>
      </c>
      <c r="B98" s="10" t="s">
        <v>134</v>
      </c>
      <c r="C98" s="10" t="s">
        <v>2289</v>
      </c>
      <c r="D98" s="1" t="str">
        <f>Sheet3!I98</f>
        <v>{"入住酒店":"福州光明港梅园国际大酒店","衣服尺寸":"S"}</v>
      </c>
      <c r="E98" s="1" t="s">
        <v>34</v>
      </c>
      <c r="F98" s="1" t="s">
        <v>35</v>
      </c>
      <c r="G98" s="1" t="s">
        <v>37</v>
      </c>
      <c r="H98" s="1" t="s">
        <v>37</v>
      </c>
      <c r="I98" s="1" t="s">
        <v>4313</v>
      </c>
      <c r="J98" s="1" t="s">
        <v>36</v>
      </c>
      <c r="K98" t="str">
        <f t="shared" si="1"/>
        <v>insert into AnnualCheckin values(N'C116217',N'郝金玲',N'{"入住酒店":"福州光明港梅园国际大酒店","衣服尺寸":"S"}',N'AN17210',N'NoChecked',N'C225246',N'C225246',NULL,NULL)</v>
      </c>
    </row>
    <row r="99" spans="1:11" ht="28.5" x14ac:dyDescent="0.2">
      <c r="A99" s="1">
        <v>99</v>
      </c>
      <c r="B99" s="10" t="s">
        <v>135</v>
      </c>
      <c r="C99" s="10" t="s">
        <v>2290</v>
      </c>
      <c r="D99" s="1" t="str">
        <f>Sheet3!I99</f>
        <v>{"入住酒店":"福州光明港梅园国际大酒店","衣服尺寸":"M"}</v>
      </c>
      <c r="E99" s="1" t="s">
        <v>34</v>
      </c>
      <c r="F99" s="1" t="s">
        <v>35</v>
      </c>
      <c r="G99" s="1" t="s">
        <v>37</v>
      </c>
      <c r="H99" s="1" t="s">
        <v>37</v>
      </c>
      <c r="I99" s="1" t="s">
        <v>4313</v>
      </c>
      <c r="J99" s="1" t="s">
        <v>36</v>
      </c>
      <c r="K99" t="str">
        <f t="shared" si="1"/>
        <v>insert into AnnualCheckin values(N'C221965',N'戎宏才',N'{"入住酒店":"福州光明港梅园国际大酒店","衣服尺寸":"M"}',N'AN17210',N'NoChecked',N'C225246',N'C225246',NULL,NULL)</v>
      </c>
    </row>
    <row r="100" spans="1:11" ht="28.5" x14ac:dyDescent="0.2">
      <c r="A100" s="1">
        <v>100</v>
      </c>
      <c r="B100" s="10" t="s">
        <v>136</v>
      </c>
      <c r="C100" s="10" t="s">
        <v>2291</v>
      </c>
      <c r="D100" s="1" t="str">
        <f>Sheet3!I100</f>
        <v>{"入住酒店":"福州光明港梅园国际大酒店","衣服尺寸":"L"}</v>
      </c>
      <c r="E100" s="1" t="s">
        <v>34</v>
      </c>
      <c r="F100" s="1" t="s">
        <v>35</v>
      </c>
      <c r="G100" s="1" t="s">
        <v>37</v>
      </c>
      <c r="H100" s="1" t="s">
        <v>37</v>
      </c>
      <c r="I100" s="1" t="s">
        <v>4313</v>
      </c>
      <c r="J100" s="1" t="s">
        <v>36</v>
      </c>
      <c r="K100" t="str">
        <f t="shared" si="1"/>
        <v>insert into AnnualCheckin values(N'C238817',N'张守业',N'{"入住酒店":"福州光明港梅园国际大酒店","衣服尺寸":"L"}',N'AN17210',N'NoChecked',N'C225246',N'C225246',NULL,NULL)</v>
      </c>
    </row>
    <row r="101" spans="1:11" ht="28.5" x14ac:dyDescent="0.2">
      <c r="A101" s="1">
        <v>101</v>
      </c>
      <c r="B101" s="10" t="s">
        <v>137</v>
      </c>
      <c r="C101" s="10" t="s">
        <v>2292</v>
      </c>
      <c r="D101" s="1" t="str">
        <f>Sheet3!I101</f>
        <v>{"入住酒店":"福州光明港梅园国际大酒店","衣服尺寸":"S"}</v>
      </c>
      <c r="E101" s="1" t="s">
        <v>34</v>
      </c>
      <c r="F101" s="1" t="s">
        <v>35</v>
      </c>
      <c r="G101" s="1" t="s">
        <v>37</v>
      </c>
      <c r="H101" s="1" t="s">
        <v>37</v>
      </c>
      <c r="I101" s="1" t="s">
        <v>4313</v>
      </c>
      <c r="J101" s="1" t="s">
        <v>36</v>
      </c>
      <c r="K101" t="str">
        <f t="shared" si="1"/>
        <v>insert into AnnualCheckin values(N'V7X1400',N'何喜凤',N'{"入住酒店":"福州光明港梅园国际大酒店","衣服尺寸":"S"}',N'AN17210',N'NoChecked',N'C225246',N'C225246',NULL,NULL)</v>
      </c>
    </row>
    <row r="102" spans="1:11" ht="28.5" x14ac:dyDescent="0.2">
      <c r="A102" s="1">
        <v>102</v>
      </c>
      <c r="B102" s="10" t="s">
        <v>138</v>
      </c>
      <c r="C102" s="10" t="s">
        <v>2293</v>
      </c>
      <c r="D102" s="1" t="str">
        <f>Sheet3!I102</f>
        <v>{"入住酒店":"福州光明港梅园国际大酒店","衣服尺寸":"XL"}</v>
      </c>
      <c r="E102" s="1" t="s">
        <v>34</v>
      </c>
      <c r="F102" s="1" t="s">
        <v>35</v>
      </c>
      <c r="G102" s="1" t="s">
        <v>37</v>
      </c>
      <c r="H102" s="1" t="s">
        <v>37</v>
      </c>
      <c r="I102" s="1" t="s">
        <v>4313</v>
      </c>
      <c r="J102" s="1" t="s">
        <v>36</v>
      </c>
      <c r="K102" t="str">
        <f t="shared" si="1"/>
        <v>insert into AnnualCheckin values(N'V4X3433',N'范大宇',N'{"入住酒店":"福州光明港梅园国际大酒店","衣服尺寸":"XL"}',N'AN17210',N'NoChecked',N'C225246',N'C225246',NULL,NULL)</v>
      </c>
    </row>
    <row r="103" spans="1:11" ht="28.5" x14ac:dyDescent="0.2">
      <c r="A103" s="1">
        <v>103</v>
      </c>
      <c r="B103" s="10" t="s">
        <v>139</v>
      </c>
      <c r="C103" s="10" t="s">
        <v>2294</v>
      </c>
      <c r="D103" s="1" t="str">
        <f>Sheet3!I103</f>
        <v>{"入住酒店":"福州光明港梅园国际大酒店","衣服尺寸":"L"}</v>
      </c>
      <c r="E103" s="1" t="s">
        <v>34</v>
      </c>
      <c r="F103" s="1" t="s">
        <v>35</v>
      </c>
      <c r="G103" s="1" t="s">
        <v>37</v>
      </c>
      <c r="H103" s="1" t="s">
        <v>37</v>
      </c>
      <c r="I103" s="1" t="s">
        <v>4313</v>
      </c>
      <c r="J103" s="1" t="s">
        <v>36</v>
      </c>
      <c r="K103" t="str">
        <f t="shared" si="1"/>
        <v>insert into AnnualCheckin values(N'V4X0295',N'林瑞源',N'{"入住酒店":"福州光明港梅园国际大酒店","衣服尺寸":"L"}',N'AN17210',N'NoChecked',N'C225246',N'C225246',NULL,NULL)</v>
      </c>
    </row>
    <row r="104" spans="1:11" ht="28.5" x14ac:dyDescent="0.2">
      <c r="A104" s="1">
        <v>104</v>
      </c>
      <c r="B104" s="10" t="s">
        <v>140</v>
      </c>
      <c r="C104" s="10" t="s">
        <v>2295</v>
      </c>
      <c r="D104" s="1" t="str">
        <f>Sheet3!I104</f>
        <v>{"入住酒店":"福州光明港梅园国际大酒店","衣服尺寸":"XL"}</v>
      </c>
      <c r="E104" s="1" t="s">
        <v>34</v>
      </c>
      <c r="F104" s="1" t="s">
        <v>35</v>
      </c>
      <c r="G104" s="1" t="s">
        <v>37</v>
      </c>
      <c r="H104" s="1" t="s">
        <v>37</v>
      </c>
      <c r="I104" s="1" t="s">
        <v>4313</v>
      </c>
      <c r="J104" s="1" t="s">
        <v>36</v>
      </c>
      <c r="K104" t="str">
        <f t="shared" si="1"/>
        <v>insert into AnnualCheckin values(N'V5X6400',N'池久意',N'{"入住酒店":"福州光明港梅园国际大酒店","衣服尺寸":"XL"}',N'AN17210',N'NoChecked',N'C225246',N'C225246',NULL,NULL)</v>
      </c>
    </row>
    <row r="105" spans="1:11" ht="28.5" x14ac:dyDescent="0.2">
      <c r="A105" s="1">
        <v>105</v>
      </c>
      <c r="B105" s="10" t="s">
        <v>141</v>
      </c>
      <c r="C105" s="10" t="s">
        <v>2296</v>
      </c>
      <c r="D105" s="1" t="str">
        <f>Sheet3!I105</f>
        <v>{"入住酒店":"福州光明港梅园国际大酒店","衣服尺寸":"XL"}</v>
      </c>
      <c r="E105" s="1" t="s">
        <v>34</v>
      </c>
      <c r="F105" s="1" t="s">
        <v>35</v>
      </c>
      <c r="G105" s="1" t="s">
        <v>37</v>
      </c>
      <c r="H105" s="1" t="s">
        <v>37</v>
      </c>
      <c r="I105" s="1" t="s">
        <v>4313</v>
      </c>
      <c r="J105" s="1" t="s">
        <v>36</v>
      </c>
      <c r="K105" t="str">
        <f t="shared" si="1"/>
        <v>insert into AnnualCheckin values(N'V5X4736',N'贺成亮',N'{"入住酒店":"福州光明港梅园国际大酒店","衣服尺寸":"XL"}',N'AN17210',N'NoChecked',N'C225246',N'C225246',NULL,NULL)</v>
      </c>
    </row>
    <row r="106" spans="1:11" ht="28.5" x14ac:dyDescent="0.2">
      <c r="A106" s="1">
        <v>106</v>
      </c>
      <c r="B106" s="10" t="s">
        <v>142</v>
      </c>
      <c r="C106" s="10" t="s">
        <v>2297</v>
      </c>
      <c r="D106" s="1" t="str">
        <f>Sheet3!I106</f>
        <v>{"入住酒店":"福州光明港梅园国际大酒店","衣服尺寸":"2XL"}</v>
      </c>
      <c r="E106" s="1" t="s">
        <v>34</v>
      </c>
      <c r="F106" s="1" t="s">
        <v>35</v>
      </c>
      <c r="G106" s="1" t="s">
        <v>37</v>
      </c>
      <c r="H106" s="1" t="s">
        <v>37</v>
      </c>
      <c r="I106" s="1" t="s">
        <v>4313</v>
      </c>
      <c r="J106" s="1" t="s">
        <v>36</v>
      </c>
      <c r="K106" t="str">
        <f t="shared" si="1"/>
        <v>insert into AnnualCheckin values(N'C070544',N'赵琳莉',N'{"入住酒店":"福州光明港梅园国际大酒店","衣服尺寸":"2XL"}',N'AN17210',N'NoChecked',N'C225246',N'C225246',NULL,NULL)</v>
      </c>
    </row>
    <row r="107" spans="1:11" ht="28.5" x14ac:dyDescent="0.2">
      <c r="A107" s="1">
        <v>107</v>
      </c>
      <c r="B107" s="10" t="s">
        <v>143</v>
      </c>
      <c r="C107" s="10" t="s">
        <v>2298</v>
      </c>
      <c r="D107" s="1" t="str">
        <f>Sheet3!I107</f>
        <v>{"入住酒店":"福州光明港梅园国际大酒店","衣服尺寸":"M"}</v>
      </c>
      <c r="E107" s="1" t="s">
        <v>34</v>
      </c>
      <c r="F107" s="1" t="s">
        <v>35</v>
      </c>
      <c r="G107" s="1" t="s">
        <v>37</v>
      </c>
      <c r="H107" s="1" t="s">
        <v>37</v>
      </c>
      <c r="I107" s="1" t="s">
        <v>4313</v>
      </c>
      <c r="J107" s="1" t="s">
        <v>36</v>
      </c>
      <c r="K107" t="str">
        <f t="shared" si="1"/>
        <v>insert into AnnualCheckin values(N'C083568',N'骆日港',N'{"入住酒店":"福州光明港梅园国际大酒店","衣服尺寸":"M"}',N'AN17210',N'NoChecked',N'C225246',N'C225246',NULL,NULL)</v>
      </c>
    </row>
    <row r="108" spans="1:11" ht="28.5" x14ac:dyDescent="0.2">
      <c r="A108" s="1">
        <v>108</v>
      </c>
      <c r="B108" s="10" t="s">
        <v>144</v>
      </c>
      <c r="C108" s="10" t="s">
        <v>2299</v>
      </c>
      <c r="D108" s="1" t="str">
        <f>Sheet3!I108</f>
        <v>{"入住酒店":"福州光明港梅园国际大酒店","衣服尺寸":"S"}</v>
      </c>
      <c r="E108" s="1" t="s">
        <v>34</v>
      </c>
      <c r="F108" s="1" t="s">
        <v>35</v>
      </c>
      <c r="G108" s="1" t="s">
        <v>37</v>
      </c>
      <c r="H108" s="1" t="s">
        <v>37</v>
      </c>
      <c r="I108" s="1" t="s">
        <v>4313</v>
      </c>
      <c r="J108" s="1" t="s">
        <v>36</v>
      </c>
      <c r="K108" t="str">
        <f t="shared" si="1"/>
        <v>insert into AnnualCheckin values(N'C102161',N'仰迎',N'{"入住酒店":"福州光明港梅园国际大酒店","衣服尺寸":"S"}',N'AN17210',N'NoChecked',N'C225246',N'C225246',NULL,NULL)</v>
      </c>
    </row>
    <row r="109" spans="1:11" ht="28.5" x14ac:dyDescent="0.2">
      <c r="A109" s="1">
        <v>109</v>
      </c>
      <c r="B109" s="10" t="s">
        <v>145</v>
      </c>
      <c r="C109" s="10" t="s">
        <v>2300</v>
      </c>
      <c r="D109" s="1" t="str">
        <f>Sheet3!I109</f>
        <v>{"入住酒店":"福州光明港梅园国际大酒店","衣服尺寸":"XL"}</v>
      </c>
      <c r="E109" s="1" t="s">
        <v>34</v>
      </c>
      <c r="F109" s="1" t="s">
        <v>35</v>
      </c>
      <c r="G109" s="1" t="s">
        <v>37</v>
      </c>
      <c r="H109" s="1" t="s">
        <v>37</v>
      </c>
      <c r="I109" s="1" t="s">
        <v>4313</v>
      </c>
      <c r="J109" s="1" t="s">
        <v>36</v>
      </c>
      <c r="K109" t="str">
        <f t="shared" si="1"/>
        <v>insert into AnnualCheckin values(N'C099650',N'孔华',N'{"入住酒店":"福州光明港梅园国际大酒店","衣服尺寸":"XL"}',N'AN17210',N'NoChecked',N'C225246',N'C225246',NULL,NULL)</v>
      </c>
    </row>
    <row r="110" spans="1:11" ht="28.5" x14ac:dyDescent="0.2">
      <c r="A110" s="1">
        <v>110</v>
      </c>
      <c r="B110" s="10" t="s">
        <v>146</v>
      </c>
      <c r="C110" s="10" t="s">
        <v>2301</v>
      </c>
      <c r="D110" s="1" t="str">
        <f>Sheet3!I110</f>
        <v>{"入住酒店":"福州光明港梅园国际大酒店","衣服尺寸":"2XL"}</v>
      </c>
      <c r="E110" s="1" t="s">
        <v>34</v>
      </c>
      <c r="F110" s="1" t="s">
        <v>35</v>
      </c>
      <c r="G110" s="1" t="s">
        <v>37</v>
      </c>
      <c r="H110" s="1" t="s">
        <v>37</v>
      </c>
      <c r="I110" s="1" t="s">
        <v>4313</v>
      </c>
      <c r="J110" s="1" t="s">
        <v>36</v>
      </c>
      <c r="K110" t="str">
        <f t="shared" si="1"/>
        <v>insert into AnnualCheckin values(N'C117434',N'王晨',N'{"入住酒店":"福州光明港梅园国际大酒店","衣服尺寸":"2XL"}',N'AN17210',N'NoChecked',N'C225246',N'C225246',NULL,NULL)</v>
      </c>
    </row>
    <row r="111" spans="1:11" ht="28.5" x14ac:dyDescent="0.2">
      <c r="A111" s="1">
        <v>111</v>
      </c>
      <c r="B111" s="10" t="s">
        <v>147</v>
      </c>
      <c r="C111" s="10" t="s">
        <v>2302</v>
      </c>
      <c r="D111" s="1" t="str">
        <f>Sheet3!I111</f>
        <v>{"入住酒店":"福州光明港梅园国际大酒店","衣服尺寸":"4XL"}</v>
      </c>
      <c r="E111" s="1" t="s">
        <v>34</v>
      </c>
      <c r="F111" s="1" t="s">
        <v>35</v>
      </c>
      <c r="G111" s="1" t="s">
        <v>37</v>
      </c>
      <c r="H111" s="1" t="s">
        <v>37</v>
      </c>
      <c r="I111" s="1" t="s">
        <v>4313</v>
      </c>
      <c r="J111" s="1" t="s">
        <v>36</v>
      </c>
      <c r="K111" t="str">
        <f t="shared" si="1"/>
        <v>insert into AnnualCheckin values(N'C117435',N'黄海涛',N'{"入住酒店":"福州光明港梅园国际大酒店","衣服尺寸":"4XL"}',N'AN17210',N'NoChecked',N'C225246',N'C225246',NULL,NULL)</v>
      </c>
    </row>
    <row r="112" spans="1:11" ht="28.5" x14ac:dyDescent="0.2">
      <c r="A112" s="1">
        <v>112</v>
      </c>
      <c r="B112" s="10" t="s">
        <v>148</v>
      </c>
      <c r="C112" s="10" t="s">
        <v>2303</v>
      </c>
      <c r="D112" s="1" t="str">
        <f>Sheet3!I112</f>
        <v>{"入住酒店":"福州光明港梅园国际大酒店","衣服尺寸":"M"}</v>
      </c>
      <c r="E112" s="1" t="s">
        <v>34</v>
      </c>
      <c r="F112" s="1" t="s">
        <v>35</v>
      </c>
      <c r="G112" s="1" t="s">
        <v>37</v>
      </c>
      <c r="H112" s="1" t="s">
        <v>37</v>
      </c>
      <c r="I112" s="1" t="s">
        <v>4313</v>
      </c>
      <c r="J112" s="1" t="s">
        <v>36</v>
      </c>
      <c r="K112" t="str">
        <f t="shared" si="1"/>
        <v>insert into AnnualCheckin values(N'C234023',N'侯江',N'{"入住酒店":"福州光明港梅园国际大酒店","衣服尺寸":"M"}',N'AN17210',N'NoChecked',N'C225246',N'C225246',NULL,NULL)</v>
      </c>
    </row>
    <row r="113" spans="1:11" ht="28.5" x14ac:dyDescent="0.2">
      <c r="A113" s="1">
        <v>113</v>
      </c>
      <c r="B113" s="10" t="s">
        <v>149</v>
      </c>
      <c r="C113" s="10" t="s">
        <v>2304</v>
      </c>
      <c r="D113" s="1" t="str">
        <f>Sheet3!I113</f>
        <v>{"入住酒店":"福州光明港梅园国际大酒店","衣服尺寸":"M"}</v>
      </c>
      <c r="E113" s="1" t="s">
        <v>34</v>
      </c>
      <c r="F113" s="1" t="s">
        <v>35</v>
      </c>
      <c r="G113" s="1" t="s">
        <v>37</v>
      </c>
      <c r="H113" s="1" t="s">
        <v>37</v>
      </c>
      <c r="I113" s="1" t="s">
        <v>4313</v>
      </c>
      <c r="J113" s="1" t="s">
        <v>36</v>
      </c>
      <c r="K113" t="str">
        <f t="shared" si="1"/>
        <v>insert into AnnualCheckin values(N'C135653',N'陈木初',N'{"入住酒店":"福州光明港梅园国际大酒店","衣服尺寸":"M"}',N'AN17210',N'NoChecked',N'C225246',N'C225246',NULL,NULL)</v>
      </c>
    </row>
    <row r="114" spans="1:11" ht="28.5" x14ac:dyDescent="0.2">
      <c r="A114" s="1">
        <v>114</v>
      </c>
      <c r="B114" s="10" t="s">
        <v>150</v>
      </c>
      <c r="C114" s="10" t="s">
        <v>2305</v>
      </c>
      <c r="D114" s="1" t="str">
        <f>Sheet3!I114</f>
        <v>{"入住酒店":"福州光明港梅园国际大酒店","衣服尺寸":"S"}</v>
      </c>
      <c r="E114" s="1" t="s">
        <v>34</v>
      </c>
      <c r="F114" s="1" t="s">
        <v>35</v>
      </c>
      <c r="G114" s="1" t="s">
        <v>37</v>
      </c>
      <c r="H114" s="1" t="s">
        <v>37</v>
      </c>
      <c r="I114" s="1" t="s">
        <v>4313</v>
      </c>
      <c r="J114" s="1" t="s">
        <v>36</v>
      </c>
      <c r="K114" t="str">
        <f t="shared" si="1"/>
        <v>insert into AnnualCheckin values(N'V3X6010',N'江招妹',N'{"入住酒店":"福州光明港梅园国际大酒店","衣服尺寸":"S"}',N'AN17210',N'NoChecked',N'C225246',N'C225246',NULL,NULL)</v>
      </c>
    </row>
    <row r="115" spans="1:11" ht="28.5" x14ac:dyDescent="0.2">
      <c r="A115" s="1">
        <v>115</v>
      </c>
      <c r="B115" s="10" t="s">
        <v>151</v>
      </c>
      <c r="C115" s="10" t="s">
        <v>2306</v>
      </c>
      <c r="D115" s="1" t="str">
        <f>Sheet3!I115</f>
        <v>{"入住酒店":"福州光明港梅园国际大酒店","衣服尺寸":"2XL"}</v>
      </c>
      <c r="E115" s="1" t="s">
        <v>34</v>
      </c>
      <c r="F115" s="1" t="s">
        <v>35</v>
      </c>
      <c r="G115" s="1" t="s">
        <v>37</v>
      </c>
      <c r="H115" s="1" t="s">
        <v>37</v>
      </c>
      <c r="I115" s="1" t="s">
        <v>4313</v>
      </c>
      <c r="J115" s="1" t="s">
        <v>36</v>
      </c>
      <c r="K115" t="str">
        <f t="shared" si="1"/>
        <v>insert into AnnualCheckin values(N'V5X4560',N'刘昌轩',N'{"入住酒店":"福州光明港梅园国际大酒店","衣服尺寸":"2XL"}',N'AN17210',N'NoChecked',N'C225246',N'C225246',NULL,NULL)</v>
      </c>
    </row>
    <row r="116" spans="1:11" ht="28.5" x14ac:dyDescent="0.2">
      <c r="A116" s="1">
        <v>116</v>
      </c>
      <c r="B116" s="10" t="s">
        <v>152</v>
      </c>
      <c r="C116" s="10" t="s">
        <v>2307</v>
      </c>
      <c r="D116" s="1" t="str">
        <f>Sheet3!I116</f>
        <v>{"入住酒店":"福州光明港梅园国际大酒店","衣服尺寸":"L"}</v>
      </c>
      <c r="E116" s="1" t="s">
        <v>34</v>
      </c>
      <c r="F116" s="1" t="s">
        <v>35</v>
      </c>
      <c r="G116" s="1" t="s">
        <v>37</v>
      </c>
      <c r="H116" s="1" t="s">
        <v>37</v>
      </c>
      <c r="I116" s="1" t="s">
        <v>4313</v>
      </c>
      <c r="J116" s="1" t="s">
        <v>36</v>
      </c>
      <c r="K116" t="str">
        <f t="shared" si="1"/>
        <v>insert into AnnualCheckin values(N'V5X4554',N'胡丹',N'{"入住酒店":"福州光明港梅园国际大酒店","衣服尺寸":"L"}',N'AN17210',N'NoChecked',N'C225246',N'C225246',NULL,NULL)</v>
      </c>
    </row>
    <row r="117" spans="1:11" ht="28.5" x14ac:dyDescent="0.2">
      <c r="A117" s="1">
        <v>117</v>
      </c>
      <c r="B117" s="10" t="s">
        <v>153</v>
      </c>
      <c r="C117" s="10" t="s">
        <v>2308</v>
      </c>
      <c r="D117" s="1" t="str">
        <f>Sheet3!I117</f>
        <v>{"入住酒店":"福州光明港梅园国际大酒店","衣服尺寸":"L"}</v>
      </c>
      <c r="E117" s="1" t="s">
        <v>34</v>
      </c>
      <c r="F117" s="1" t="s">
        <v>35</v>
      </c>
      <c r="G117" s="1" t="s">
        <v>37</v>
      </c>
      <c r="H117" s="1" t="s">
        <v>37</v>
      </c>
      <c r="I117" s="1" t="s">
        <v>4313</v>
      </c>
      <c r="J117" s="1" t="s">
        <v>36</v>
      </c>
      <c r="K117" t="str">
        <f t="shared" si="1"/>
        <v>insert into AnnualCheckin values(N'C070590',N'李芸',N'{"入住酒店":"福州光明港梅园国际大酒店","衣服尺寸":"L"}',N'AN17210',N'NoChecked',N'C225246',N'C225246',NULL,NULL)</v>
      </c>
    </row>
    <row r="118" spans="1:11" ht="28.5" x14ac:dyDescent="0.2">
      <c r="A118" s="1">
        <v>118</v>
      </c>
      <c r="B118" s="10" t="s">
        <v>154</v>
      </c>
      <c r="C118" s="10" t="s">
        <v>2309</v>
      </c>
      <c r="D118" s="1" t="str">
        <f>Sheet3!I118</f>
        <v>{"入住酒店":"福州光明港梅园国际大酒店","衣服尺寸":"M"}</v>
      </c>
      <c r="E118" s="1" t="s">
        <v>34</v>
      </c>
      <c r="F118" s="1" t="s">
        <v>35</v>
      </c>
      <c r="G118" s="1" t="s">
        <v>37</v>
      </c>
      <c r="H118" s="1" t="s">
        <v>37</v>
      </c>
      <c r="I118" s="1" t="s">
        <v>4313</v>
      </c>
      <c r="J118" s="1" t="s">
        <v>36</v>
      </c>
      <c r="K118" t="str">
        <f t="shared" si="1"/>
        <v>insert into AnnualCheckin values(N'C117433',N'何正根',N'{"入住酒店":"福州光明港梅园国际大酒店","衣服尺寸":"M"}',N'AN17210',N'NoChecked',N'C225246',N'C225246',NULL,NULL)</v>
      </c>
    </row>
    <row r="119" spans="1:11" ht="28.5" x14ac:dyDescent="0.2">
      <c r="A119" s="1">
        <v>119</v>
      </c>
      <c r="B119" s="10" t="s">
        <v>155</v>
      </c>
      <c r="C119" s="10" t="s">
        <v>2310</v>
      </c>
      <c r="D119" s="1" t="str">
        <f>Sheet3!I119</f>
        <v>{"入住酒店":"福州光明港梅园国际大酒店","衣服尺寸":"2XL"}</v>
      </c>
      <c r="E119" s="1" t="s">
        <v>34</v>
      </c>
      <c r="F119" s="1" t="s">
        <v>35</v>
      </c>
      <c r="G119" s="1" t="s">
        <v>37</v>
      </c>
      <c r="H119" s="1" t="s">
        <v>37</v>
      </c>
      <c r="I119" s="1" t="s">
        <v>4313</v>
      </c>
      <c r="J119" s="1" t="s">
        <v>36</v>
      </c>
      <c r="K119" t="str">
        <f t="shared" si="1"/>
        <v>insert into AnnualCheckin values(N'C117496',N'严卫北',N'{"入住酒店":"福州光明港梅园国际大酒店","衣服尺寸":"2XL"}',N'AN17210',N'NoChecked',N'C225246',N'C225246',NULL,NULL)</v>
      </c>
    </row>
    <row r="120" spans="1:11" ht="28.5" x14ac:dyDescent="0.2">
      <c r="A120" s="1">
        <v>120</v>
      </c>
      <c r="B120" s="10" t="s">
        <v>156</v>
      </c>
      <c r="C120" s="10" t="s">
        <v>2311</v>
      </c>
      <c r="D120" s="1" t="str">
        <f>Sheet3!I120</f>
        <v>{"入住酒店":"福州光明港梅园国际大酒店","衣服尺寸":"M"}</v>
      </c>
      <c r="E120" s="1" t="s">
        <v>34</v>
      </c>
      <c r="F120" s="1" t="s">
        <v>35</v>
      </c>
      <c r="G120" s="1" t="s">
        <v>37</v>
      </c>
      <c r="H120" s="1" t="s">
        <v>37</v>
      </c>
      <c r="I120" s="1" t="s">
        <v>4313</v>
      </c>
      <c r="J120" s="1" t="s">
        <v>36</v>
      </c>
      <c r="K120" t="str">
        <f t="shared" si="1"/>
        <v>insert into AnnualCheckin values(N'V4X5001',N'胡敏',N'{"入住酒店":"福州光明港梅园国际大酒店","衣服尺寸":"M"}',N'AN17210',N'NoChecked',N'C225246',N'C225246',NULL,NULL)</v>
      </c>
    </row>
    <row r="121" spans="1:11" ht="28.5" x14ac:dyDescent="0.2">
      <c r="A121" s="1">
        <v>121</v>
      </c>
      <c r="B121" s="10" t="s">
        <v>157</v>
      </c>
      <c r="C121" s="10" t="s">
        <v>2312</v>
      </c>
      <c r="D121" s="1" t="str">
        <f>Sheet3!I121</f>
        <v>{"入住酒店":"福州光明港梅园国际大酒店","衣服尺寸":"M"}</v>
      </c>
      <c r="E121" s="1" t="s">
        <v>34</v>
      </c>
      <c r="F121" s="1" t="s">
        <v>35</v>
      </c>
      <c r="G121" s="1" t="s">
        <v>37</v>
      </c>
      <c r="H121" s="1" t="s">
        <v>37</v>
      </c>
      <c r="I121" s="1" t="s">
        <v>4313</v>
      </c>
      <c r="J121" s="1" t="s">
        <v>36</v>
      </c>
      <c r="K121" t="str">
        <f t="shared" si="1"/>
        <v>insert into AnnualCheckin values(N'V1X7492',N'胡奕灿',N'{"入住酒店":"福州光明港梅园国际大酒店","衣服尺寸":"M"}',N'AN17210',N'NoChecked',N'C225246',N'C225246',NULL,NULL)</v>
      </c>
    </row>
    <row r="122" spans="1:11" ht="28.5" x14ac:dyDescent="0.2">
      <c r="A122" s="1">
        <v>122</v>
      </c>
      <c r="B122" s="10" t="s">
        <v>158</v>
      </c>
      <c r="C122" s="10" t="s">
        <v>2313</v>
      </c>
      <c r="D122" s="1" t="str">
        <f>Sheet3!I122</f>
        <v>{"入住酒店":"福州光明港梅园国际大酒店","衣服尺寸":"XS"}</v>
      </c>
      <c r="E122" s="1" t="s">
        <v>34</v>
      </c>
      <c r="F122" s="1" t="s">
        <v>35</v>
      </c>
      <c r="G122" s="1" t="s">
        <v>37</v>
      </c>
      <c r="H122" s="1" t="s">
        <v>37</v>
      </c>
      <c r="I122" s="1" t="s">
        <v>4313</v>
      </c>
      <c r="J122" s="1" t="s">
        <v>36</v>
      </c>
      <c r="K122" t="str">
        <f t="shared" si="1"/>
        <v>insert into AnnualCheckin values(N'C125866',N'黄东兰',N'{"入住酒店":"福州光明港梅园国际大酒店","衣服尺寸":"XS"}',N'AN17210',N'NoChecked',N'C225246',N'C225246',NULL,NULL)</v>
      </c>
    </row>
    <row r="123" spans="1:11" ht="28.5" x14ac:dyDescent="0.2">
      <c r="A123" s="1">
        <v>123</v>
      </c>
      <c r="B123" s="10" t="s">
        <v>159</v>
      </c>
      <c r="C123" s="10" t="s">
        <v>2314</v>
      </c>
      <c r="D123" s="1" t="str">
        <f>Sheet3!I123</f>
        <v>{"入住酒店":"福州光明港梅园国际大酒店","衣服尺寸":"M"}</v>
      </c>
      <c r="E123" s="1" t="s">
        <v>34</v>
      </c>
      <c r="F123" s="1" t="s">
        <v>35</v>
      </c>
      <c r="G123" s="1" t="s">
        <v>37</v>
      </c>
      <c r="H123" s="1" t="s">
        <v>37</v>
      </c>
      <c r="I123" s="1" t="s">
        <v>4313</v>
      </c>
      <c r="J123" s="1" t="s">
        <v>36</v>
      </c>
      <c r="K123" t="str">
        <f t="shared" si="1"/>
        <v>insert into AnnualCheckin values(N'C232145',N'黄金莲',N'{"入住酒店":"福州光明港梅园国际大酒店","衣服尺寸":"M"}',N'AN17210',N'NoChecked',N'C225246',N'C225246',NULL,NULL)</v>
      </c>
    </row>
    <row r="124" spans="1:11" ht="28.5" x14ac:dyDescent="0.2">
      <c r="A124" s="1">
        <v>124</v>
      </c>
      <c r="B124" s="10" t="s">
        <v>160</v>
      </c>
      <c r="C124" s="10" t="s">
        <v>2315</v>
      </c>
      <c r="D124" s="1" t="str">
        <f>Sheet3!I124</f>
        <v>{"入住酒店":"福州光明港梅园国际大酒店","衣服尺寸":"XL"}</v>
      </c>
      <c r="E124" s="1" t="s">
        <v>34</v>
      </c>
      <c r="F124" s="1" t="s">
        <v>35</v>
      </c>
      <c r="G124" s="1" t="s">
        <v>37</v>
      </c>
      <c r="H124" s="1" t="s">
        <v>37</v>
      </c>
      <c r="I124" s="1" t="s">
        <v>4313</v>
      </c>
      <c r="J124" s="1" t="s">
        <v>36</v>
      </c>
      <c r="K124" t="str">
        <f t="shared" si="1"/>
        <v>insert into AnnualCheckin values(N'C070543',N'黄新丰',N'{"入住酒店":"福州光明港梅园国际大酒店","衣服尺寸":"XL"}',N'AN17210',N'NoChecked',N'C225246',N'C225246',NULL,NULL)</v>
      </c>
    </row>
    <row r="125" spans="1:11" ht="28.5" x14ac:dyDescent="0.2">
      <c r="A125" s="1">
        <v>125</v>
      </c>
      <c r="B125" s="10" t="s">
        <v>161</v>
      </c>
      <c r="C125" s="10" t="s">
        <v>2316</v>
      </c>
      <c r="D125" s="1" t="str">
        <f>Sheet3!I125</f>
        <v>{"入住酒店":"福州光明港梅园国际大酒店","衣服尺寸":"L"}</v>
      </c>
      <c r="E125" s="1" t="s">
        <v>34</v>
      </c>
      <c r="F125" s="1" t="s">
        <v>35</v>
      </c>
      <c r="G125" s="1" t="s">
        <v>37</v>
      </c>
      <c r="H125" s="1" t="s">
        <v>37</v>
      </c>
      <c r="I125" s="1" t="s">
        <v>4313</v>
      </c>
      <c r="J125" s="1" t="s">
        <v>36</v>
      </c>
      <c r="K125" t="str">
        <f t="shared" si="1"/>
        <v>insert into AnnualCheckin values(N'WFA0372',N'霍迎峰',N'{"入住酒店":"福州光明港梅园国际大酒店","衣服尺寸":"L"}',N'AN17210',N'NoChecked',N'C225246',N'C225246',NULL,NULL)</v>
      </c>
    </row>
    <row r="126" spans="1:11" ht="28.5" x14ac:dyDescent="0.2">
      <c r="A126" s="1">
        <v>126</v>
      </c>
      <c r="B126" s="10" t="s">
        <v>162</v>
      </c>
      <c r="C126" s="10" t="s">
        <v>2317</v>
      </c>
      <c r="D126" s="1" t="str">
        <f>Sheet3!I126</f>
        <v>{"入住酒店":"福州光明港梅园国际大酒店","衣服尺寸":"XL"}</v>
      </c>
      <c r="E126" s="1" t="s">
        <v>34</v>
      </c>
      <c r="F126" s="1" t="s">
        <v>35</v>
      </c>
      <c r="G126" s="1" t="s">
        <v>37</v>
      </c>
      <c r="H126" s="1" t="s">
        <v>37</v>
      </c>
      <c r="I126" s="1" t="s">
        <v>4313</v>
      </c>
      <c r="J126" s="1" t="s">
        <v>36</v>
      </c>
      <c r="K126" t="str">
        <f t="shared" si="1"/>
        <v>insert into AnnualCheckin values(N'C117387',N'康委',N'{"入住酒店":"福州光明港梅园国际大酒店","衣服尺寸":"XL"}',N'AN17210',N'NoChecked',N'C225246',N'C225246',NULL,NULL)</v>
      </c>
    </row>
    <row r="127" spans="1:11" ht="28.5" x14ac:dyDescent="0.2">
      <c r="A127" s="1">
        <v>127</v>
      </c>
      <c r="B127" s="10" t="s">
        <v>163</v>
      </c>
      <c r="C127" s="10" t="s">
        <v>2318</v>
      </c>
      <c r="D127" s="1" t="str">
        <f>Sheet3!I127</f>
        <v>{"入住酒店":"福州光明港梅园国际大酒店","衣服尺寸":"XL"}</v>
      </c>
      <c r="E127" s="1" t="s">
        <v>34</v>
      </c>
      <c r="F127" s="1" t="s">
        <v>35</v>
      </c>
      <c r="G127" s="1" t="s">
        <v>37</v>
      </c>
      <c r="H127" s="1" t="s">
        <v>37</v>
      </c>
      <c r="I127" s="1" t="s">
        <v>4313</v>
      </c>
      <c r="J127" s="1" t="s">
        <v>36</v>
      </c>
      <c r="K127" t="str">
        <f t="shared" si="1"/>
        <v>insert into AnnualCheckin values(N'C128483',N'李会芝',N'{"入住酒店":"福州光明港梅园国际大酒店","衣服尺寸":"XL"}',N'AN17210',N'NoChecked',N'C225246',N'C225246',NULL,NULL)</v>
      </c>
    </row>
    <row r="128" spans="1:11" ht="28.5" x14ac:dyDescent="0.2">
      <c r="A128" s="1">
        <v>128</v>
      </c>
      <c r="B128" s="10" t="s">
        <v>164</v>
      </c>
      <c r="C128" s="10" t="s">
        <v>2319</v>
      </c>
      <c r="D128" s="1" t="str">
        <f>Sheet3!I128</f>
        <v>{"入住酒店":"福州光明港梅园国际大酒店","衣服尺寸":"L"}</v>
      </c>
      <c r="E128" s="1" t="s">
        <v>34</v>
      </c>
      <c r="F128" s="1" t="s">
        <v>35</v>
      </c>
      <c r="G128" s="1" t="s">
        <v>37</v>
      </c>
      <c r="H128" s="1" t="s">
        <v>37</v>
      </c>
      <c r="I128" s="1" t="s">
        <v>4313</v>
      </c>
      <c r="J128" s="1" t="s">
        <v>36</v>
      </c>
      <c r="K128" t="str">
        <f t="shared" si="1"/>
        <v>insert into AnnualCheckin values(N'C202635',N'李建',N'{"入住酒店":"福州光明港梅园国际大酒店","衣服尺寸":"L"}',N'AN17210',N'NoChecked',N'C225246',N'C225246',NULL,NULL)</v>
      </c>
    </row>
    <row r="129" spans="1:11" ht="28.5" x14ac:dyDescent="0.2">
      <c r="A129" s="1">
        <v>129</v>
      </c>
      <c r="B129" s="10" t="s">
        <v>165</v>
      </c>
      <c r="C129" s="10" t="s">
        <v>2320</v>
      </c>
      <c r="D129" s="1" t="str">
        <f>Sheet3!I129</f>
        <v>{"入住酒店":"福州光明港梅园国际大酒店","衣服尺寸":"2XL"}</v>
      </c>
      <c r="E129" s="1" t="s">
        <v>34</v>
      </c>
      <c r="F129" s="1" t="s">
        <v>35</v>
      </c>
      <c r="G129" s="1" t="s">
        <v>37</v>
      </c>
      <c r="H129" s="1" t="s">
        <v>37</v>
      </c>
      <c r="I129" s="1" t="s">
        <v>4313</v>
      </c>
      <c r="J129" s="1" t="s">
        <v>36</v>
      </c>
      <c r="K129" t="str">
        <f t="shared" si="1"/>
        <v>insert into AnnualCheckin values(N'C116571',N'马騳骉',N'{"入住酒店":"福州光明港梅园国际大酒店","衣服尺寸":"2XL"}',N'AN17210',N'NoChecked',N'C225246',N'C225246',NULL,NULL)</v>
      </c>
    </row>
    <row r="130" spans="1:11" ht="28.5" x14ac:dyDescent="0.2">
      <c r="A130" s="1">
        <v>130</v>
      </c>
      <c r="B130" s="10" t="s">
        <v>166</v>
      </c>
      <c r="C130" s="10" t="s">
        <v>2321</v>
      </c>
      <c r="D130" s="1" t="str">
        <f>Sheet3!I130</f>
        <v>{"入住酒店":"福州光明港梅园国际大酒店","衣服尺寸":"M"}</v>
      </c>
      <c r="E130" s="1" t="s">
        <v>34</v>
      </c>
      <c r="F130" s="1" t="s">
        <v>35</v>
      </c>
      <c r="G130" s="1" t="s">
        <v>37</v>
      </c>
      <c r="H130" s="1" t="s">
        <v>37</v>
      </c>
      <c r="I130" s="1" t="s">
        <v>4313</v>
      </c>
      <c r="J130" s="1" t="s">
        <v>36</v>
      </c>
      <c r="K130" t="str">
        <f t="shared" si="1"/>
        <v>insert into AnnualCheckin values(N'V3X8060',N'李秀娟',N'{"入住酒店":"福州光明港梅园国际大酒店","衣服尺寸":"M"}',N'AN17210',N'NoChecked',N'C225246',N'C225246',NULL,NULL)</v>
      </c>
    </row>
    <row r="131" spans="1:11" ht="28.5" x14ac:dyDescent="0.2">
      <c r="A131" s="1">
        <v>131</v>
      </c>
      <c r="B131" s="10" t="s">
        <v>167</v>
      </c>
      <c r="C131" s="10" t="s">
        <v>2322</v>
      </c>
      <c r="D131" s="1" t="str">
        <f>Sheet3!I131</f>
        <v>{"入住酒店":"福州光明港梅园国际大酒店","衣服尺寸":"S"}</v>
      </c>
      <c r="E131" s="1" t="s">
        <v>34</v>
      </c>
      <c r="F131" s="1" t="s">
        <v>35</v>
      </c>
      <c r="G131" s="1" t="s">
        <v>37</v>
      </c>
      <c r="H131" s="1" t="s">
        <v>37</v>
      </c>
      <c r="I131" s="1" t="s">
        <v>4313</v>
      </c>
      <c r="J131" s="1" t="s">
        <v>36</v>
      </c>
      <c r="K131" t="str">
        <f t="shared" ref="K131:K194" si="2">CONCATENATE("insert into AnnualCheckin values(","N'",B131,"'",",","N'",C131,"'",",","N'",D131,"'",",","N'",E131,"'",",","N'",F131,"'",",","N'",G131,"'",",","N'",H131,"'",",",I131,",",J131,")")</f>
        <v>insert into AnnualCheckin values(N'C153388',N'李亚金',N'{"入住酒店":"福州光明港梅园国际大酒店","衣服尺寸":"S"}',N'AN17210',N'NoChecked',N'C225246',N'C225246',NULL,NULL)</v>
      </c>
    </row>
    <row r="132" spans="1:11" ht="28.5" x14ac:dyDescent="0.2">
      <c r="A132" s="1">
        <v>132</v>
      </c>
      <c r="B132" s="10" t="s">
        <v>168</v>
      </c>
      <c r="C132" s="10" t="s">
        <v>2323</v>
      </c>
      <c r="D132" s="1" t="str">
        <f>Sheet3!I132</f>
        <v>{"入住酒店":"福州光明港梅园国际大酒店","衣服尺寸":"3XL"}</v>
      </c>
      <c r="E132" s="1" t="s">
        <v>34</v>
      </c>
      <c r="F132" s="1" t="s">
        <v>35</v>
      </c>
      <c r="G132" s="1" t="s">
        <v>37</v>
      </c>
      <c r="H132" s="1" t="s">
        <v>37</v>
      </c>
      <c r="I132" s="1" t="s">
        <v>4313</v>
      </c>
      <c r="J132" s="1" t="s">
        <v>36</v>
      </c>
      <c r="K132" t="str">
        <f t="shared" si="2"/>
        <v>insert into AnnualCheckin values(N'C131622',N'李震',N'{"入住酒店":"福州光明港梅园国际大酒店","衣服尺寸":"3XL"}',N'AN17210',N'NoChecked',N'C225246',N'C225246',NULL,NULL)</v>
      </c>
    </row>
    <row r="133" spans="1:11" ht="28.5" x14ac:dyDescent="0.2">
      <c r="A133" s="1">
        <v>133</v>
      </c>
      <c r="B133" s="10" t="s">
        <v>169</v>
      </c>
      <c r="C133" s="10" t="s">
        <v>2324</v>
      </c>
      <c r="D133" s="1" t="str">
        <f>Sheet3!I133</f>
        <v>{"入住酒店":"福州光明港梅园国际大酒店","衣服尺寸":"M"}</v>
      </c>
      <c r="E133" s="1" t="s">
        <v>34</v>
      </c>
      <c r="F133" s="1" t="s">
        <v>35</v>
      </c>
      <c r="G133" s="1" t="s">
        <v>37</v>
      </c>
      <c r="H133" s="1" t="s">
        <v>37</v>
      </c>
      <c r="I133" s="1" t="s">
        <v>4313</v>
      </c>
      <c r="J133" s="1" t="s">
        <v>36</v>
      </c>
      <c r="K133" t="str">
        <f t="shared" si="2"/>
        <v>insert into AnnualCheckin values(N'C232355',N'梁广龙',N'{"入住酒店":"福州光明港梅园国际大酒店","衣服尺寸":"M"}',N'AN17210',N'NoChecked',N'C225246',N'C225246',NULL,NULL)</v>
      </c>
    </row>
    <row r="134" spans="1:11" ht="28.5" x14ac:dyDescent="0.2">
      <c r="A134" s="1">
        <v>134</v>
      </c>
      <c r="B134" s="10" t="s">
        <v>170</v>
      </c>
      <c r="C134" s="10" t="s">
        <v>2325</v>
      </c>
      <c r="D134" s="1" t="str">
        <f>Sheet3!I134</f>
        <v>{"入住酒店":"福州光明港梅园国际大酒店","衣服尺寸":"L"}</v>
      </c>
      <c r="E134" s="1" t="s">
        <v>34</v>
      </c>
      <c r="F134" s="1" t="s">
        <v>35</v>
      </c>
      <c r="G134" s="1" t="s">
        <v>37</v>
      </c>
      <c r="H134" s="1" t="s">
        <v>37</v>
      </c>
      <c r="I134" s="1" t="s">
        <v>4313</v>
      </c>
      <c r="J134" s="1" t="s">
        <v>36</v>
      </c>
      <c r="K134" t="str">
        <f t="shared" si="2"/>
        <v>insert into AnnualCheckin values(N'C231660',N'林圣斌',N'{"入住酒店":"福州光明港梅园国际大酒店","衣服尺寸":"L"}',N'AN17210',N'NoChecked',N'C225246',N'C225246',NULL,NULL)</v>
      </c>
    </row>
    <row r="135" spans="1:11" ht="28.5" x14ac:dyDescent="0.2">
      <c r="A135" s="1">
        <v>135</v>
      </c>
      <c r="B135" s="10" t="s">
        <v>171</v>
      </c>
      <c r="C135" s="10" t="s">
        <v>2326</v>
      </c>
      <c r="D135" s="1" t="str">
        <f>Sheet3!I135</f>
        <v>{"入住酒店":"福州光明港梅园国际大酒店","衣服尺寸":"L"}</v>
      </c>
      <c r="E135" s="1" t="s">
        <v>34</v>
      </c>
      <c r="F135" s="1" t="s">
        <v>35</v>
      </c>
      <c r="G135" s="1" t="s">
        <v>37</v>
      </c>
      <c r="H135" s="1" t="s">
        <v>37</v>
      </c>
      <c r="I135" s="1" t="s">
        <v>4313</v>
      </c>
      <c r="J135" s="1" t="s">
        <v>36</v>
      </c>
      <c r="K135" t="str">
        <f t="shared" si="2"/>
        <v>insert into AnnualCheckin values(N'V3X8126',N'刘红梅',N'{"入住酒店":"福州光明港梅园国际大酒店","衣服尺寸":"L"}',N'AN17210',N'NoChecked',N'C225246',N'C225246',NULL,NULL)</v>
      </c>
    </row>
    <row r="136" spans="1:11" ht="28.5" x14ac:dyDescent="0.2">
      <c r="A136" s="1">
        <v>136</v>
      </c>
      <c r="B136" s="10" t="s">
        <v>172</v>
      </c>
      <c r="C136" s="10" t="s">
        <v>2327</v>
      </c>
      <c r="D136" s="1" t="str">
        <f>Sheet3!I136</f>
        <v>{"入住酒店":"福州光明港梅园国际大酒店","衣服尺寸":"L"}</v>
      </c>
      <c r="E136" s="1" t="s">
        <v>34</v>
      </c>
      <c r="F136" s="1" t="s">
        <v>35</v>
      </c>
      <c r="G136" s="1" t="s">
        <v>37</v>
      </c>
      <c r="H136" s="1" t="s">
        <v>37</v>
      </c>
      <c r="I136" s="1" t="s">
        <v>4313</v>
      </c>
      <c r="J136" s="1" t="s">
        <v>36</v>
      </c>
      <c r="K136" t="str">
        <f t="shared" si="2"/>
        <v>insert into AnnualCheckin values(N'V6X1051',N'刘剑炫',N'{"入住酒店":"福州光明港梅园国际大酒店","衣服尺寸":"L"}',N'AN17210',N'NoChecked',N'C225246',N'C225246',NULL,NULL)</v>
      </c>
    </row>
    <row r="137" spans="1:11" ht="28.5" x14ac:dyDescent="0.2">
      <c r="A137" s="1">
        <v>137</v>
      </c>
      <c r="B137" s="10" t="s">
        <v>173</v>
      </c>
      <c r="C137" s="10" t="s">
        <v>2328</v>
      </c>
      <c r="D137" s="1" t="str">
        <f>Sheet3!I137</f>
        <v>{"入住酒店":"福州光明港梅园国际大酒店","衣服尺寸":"XL"}</v>
      </c>
      <c r="E137" s="1" t="s">
        <v>34</v>
      </c>
      <c r="F137" s="1" t="s">
        <v>35</v>
      </c>
      <c r="G137" s="1" t="s">
        <v>37</v>
      </c>
      <c r="H137" s="1" t="s">
        <v>37</v>
      </c>
      <c r="I137" s="1" t="s">
        <v>4313</v>
      </c>
      <c r="J137" s="1" t="s">
        <v>36</v>
      </c>
      <c r="K137" t="str">
        <f t="shared" si="2"/>
        <v>insert into AnnualCheckin values(N'C117553',N'刘锴',N'{"入住酒店":"福州光明港梅园国际大酒店","衣服尺寸":"XL"}',N'AN17210',N'NoChecked',N'C225246',N'C225246',NULL,NULL)</v>
      </c>
    </row>
    <row r="138" spans="1:11" ht="28.5" x14ac:dyDescent="0.2">
      <c r="A138" s="1">
        <v>138</v>
      </c>
      <c r="B138" s="10" t="s">
        <v>174</v>
      </c>
      <c r="C138" s="10" t="s">
        <v>2329</v>
      </c>
      <c r="D138" s="1" t="str">
        <f>Sheet3!I138</f>
        <v>{"入住酒店":"福州光明港梅园国际大酒店","衣服尺寸":"3XL"}</v>
      </c>
      <c r="E138" s="1" t="s">
        <v>34</v>
      </c>
      <c r="F138" s="1" t="s">
        <v>35</v>
      </c>
      <c r="G138" s="1" t="s">
        <v>37</v>
      </c>
      <c r="H138" s="1" t="s">
        <v>37</v>
      </c>
      <c r="I138" s="1" t="s">
        <v>4313</v>
      </c>
      <c r="J138" s="1" t="s">
        <v>36</v>
      </c>
      <c r="K138" t="str">
        <f t="shared" si="2"/>
        <v>insert into AnnualCheckin values(N'C191529',N'刘立洋',N'{"入住酒店":"福州光明港梅园国际大酒店","衣服尺寸":"3XL"}',N'AN17210',N'NoChecked',N'C225246',N'C225246',NULL,NULL)</v>
      </c>
    </row>
    <row r="139" spans="1:11" ht="28.5" x14ac:dyDescent="0.2">
      <c r="A139" s="1">
        <v>139</v>
      </c>
      <c r="B139" s="10" t="s">
        <v>175</v>
      </c>
      <c r="C139" s="10" t="s">
        <v>2330</v>
      </c>
      <c r="D139" s="1" t="str">
        <f>Sheet3!I139</f>
        <v>{"入住酒店":"福州光明港梅园国际大酒店","衣服尺寸":"S"}</v>
      </c>
      <c r="E139" s="1" t="s">
        <v>34</v>
      </c>
      <c r="F139" s="1" t="s">
        <v>35</v>
      </c>
      <c r="G139" s="1" t="s">
        <v>37</v>
      </c>
      <c r="H139" s="1" t="s">
        <v>37</v>
      </c>
      <c r="I139" s="1" t="s">
        <v>4313</v>
      </c>
      <c r="J139" s="1" t="s">
        <v>36</v>
      </c>
      <c r="K139" t="str">
        <f t="shared" si="2"/>
        <v>insert into AnnualCheckin values(N'V5X4193',N'刘曼姝',N'{"入住酒店":"福州光明港梅园国际大酒店","衣服尺寸":"S"}',N'AN17210',N'NoChecked',N'C225246',N'C225246',NULL,NULL)</v>
      </c>
    </row>
    <row r="140" spans="1:11" ht="28.5" x14ac:dyDescent="0.2">
      <c r="A140" s="1">
        <v>140</v>
      </c>
      <c r="B140" s="10" t="s">
        <v>176</v>
      </c>
      <c r="C140" s="10" t="s">
        <v>2331</v>
      </c>
      <c r="D140" s="1" t="str">
        <f>Sheet3!I140</f>
        <v>{"入住酒店":"福州光明港梅园国际大酒店","衣服尺寸":"S"}</v>
      </c>
      <c r="E140" s="1" t="s">
        <v>34</v>
      </c>
      <c r="F140" s="1" t="s">
        <v>35</v>
      </c>
      <c r="G140" s="1" t="s">
        <v>37</v>
      </c>
      <c r="H140" s="1" t="s">
        <v>37</v>
      </c>
      <c r="I140" s="1" t="s">
        <v>4313</v>
      </c>
      <c r="J140" s="1" t="s">
        <v>36</v>
      </c>
      <c r="K140" t="str">
        <f t="shared" si="2"/>
        <v>insert into AnnualCheckin values(N'WFA0249',N'刘敏',N'{"入住酒店":"福州光明港梅园国际大酒店","衣服尺寸":"S"}',N'AN17210',N'NoChecked',N'C225246',N'C225246',NULL,NULL)</v>
      </c>
    </row>
    <row r="141" spans="1:11" ht="28.5" x14ac:dyDescent="0.2">
      <c r="A141" s="1">
        <v>141</v>
      </c>
      <c r="B141" s="10" t="s">
        <v>177</v>
      </c>
      <c r="C141" s="10" t="s">
        <v>2332</v>
      </c>
      <c r="D141" s="1" t="str">
        <f>Sheet3!I141</f>
        <v>{"入住酒店":"福州光明港梅园国际大酒店","衣服尺寸":"L"}</v>
      </c>
      <c r="E141" s="1" t="s">
        <v>34</v>
      </c>
      <c r="F141" s="1" t="s">
        <v>35</v>
      </c>
      <c r="G141" s="1" t="s">
        <v>37</v>
      </c>
      <c r="H141" s="1" t="s">
        <v>37</v>
      </c>
      <c r="I141" s="1" t="s">
        <v>4313</v>
      </c>
      <c r="J141" s="1" t="s">
        <v>36</v>
      </c>
      <c r="K141" t="str">
        <f t="shared" si="2"/>
        <v>insert into AnnualCheckin values(N'C116940',N'刘秋连',N'{"入住酒店":"福州光明港梅园国际大酒店","衣服尺寸":"L"}',N'AN17210',N'NoChecked',N'C225246',N'C225246',NULL,NULL)</v>
      </c>
    </row>
    <row r="142" spans="1:11" ht="28.5" x14ac:dyDescent="0.2">
      <c r="A142" s="1">
        <v>142</v>
      </c>
      <c r="B142" s="10" t="s">
        <v>178</v>
      </c>
      <c r="C142" s="10" t="s">
        <v>2333</v>
      </c>
      <c r="D142" s="1" t="str">
        <f>Sheet3!I142</f>
        <v>{"入住酒店":"福州光明港梅园国际大酒店","衣服尺寸":"XS"}</v>
      </c>
      <c r="E142" s="1" t="s">
        <v>34</v>
      </c>
      <c r="F142" s="1" t="s">
        <v>35</v>
      </c>
      <c r="G142" s="1" t="s">
        <v>37</v>
      </c>
      <c r="H142" s="1" t="s">
        <v>37</v>
      </c>
      <c r="I142" s="1" t="s">
        <v>4313</v>
      </c>
      <c r="J142" s="1" t="s">
        <v>36</v>
      </c>
      <c r="K142" t="str">
        <f t="shared" si="2"/>
        <v>insert into AnnualCheckin values(N'C230668',N'刘晓秀',N'{"入住酒店":"福州光明港梅园国际大酒店","衣服尺寸":"XS"}',N'AN17210',N'NoChecked',N'C225246',N'C225246',NULL,NULL)</v>
      </c>
    </row>
    <row r="143" spans="1:11" ht="28.5" x14ac:dyDescent="0.2">
      <c r="A143" s="1">
        <v>143</v>
      </c>
      <c r="B143" s="10" t="s">
        <v>179</v>
      </c>
      <c r="C143" s="10" t="s">
        <v>2334</v>
      </c>
      <c r="D143" s="1" t="str">
        <f>Sheet3!I143</f>
        <v>{"入住酒店":"福州光明港梅园国际大酒店","衣服尺寸":"XL"}</v>
      </c>
      <c r="E143" s="1" t="s">
        <v>34</v>
      </c>
      <c r="F143" s="1" t="s">
        <v>35</v>
      </c>
      <c r="G143" s="1" t="s">
        <v>37</v>
      </c>
      <c r="H143" s="1" t="s">
        <v>37</v>
      </c>
      <c r="I143" s="1" t="s">
        <v>4313</v>
      </c>
      <c r="J143" s="1" t="s">
        <v>36</v>
      </c>
      <c r="K143" t="str">
        <f t="shared" si="2"/>
        <v>insert into AnnualCheckin values(N'C229164',N'夏雨濛',N'{"入住酒店":"福州光明港梅园国际大酒店","衣服尺寸":"XL"}',N'AN17210',N'NoChecked',N'C225246',N'C225246',NULL,NULL)</v>
      </c>
    </row>
    <row r="144" spans="1:11" ht="28.5" x14ac:dyDescent="0.2">
      <c r="A144" s="1">
        <v>144</v>
      </c>
      <c r="B144" s="10" t="s">
        <v>180</v>
      </c>
      <c r="C144" s="10" t="s">
        <v>2335</v>
      </c>
      <c r="D144" s="1" t="str">
        <f>Sheet3!I144</f>
        <v>{"入住酒店":"福州光明港梅园国际大酒店","衣服尺寸":"S"}</v>
      </c>
      <c r="E144" s="1" t="s">
        <v>34</v>
      </c>
      <c r="F144" s="1" t="s">
        <v>35</v>
      </c>
      <c r="G144" s="1" t="s">
        <v>37</v>
      </c>
      <c r="H144" s="1" t="s">
        <v>37</v>
      </c>
      <c r="I144" s="1" t="s">
        <v>4313</v>
      </c>
      <c r="J144" s="1" t="s">
        <v>36</v>
      </c>
      <c r="K144" t="str">
        <f t="shared" si="2"/>
        <v>insert into AnnualCheckin values(N'C114102',N'罗兰',N'{"入住酒店":"福州光明港梅园国际大酒店","衣服尺寸":"S"}',N'AN17210',N'NoChecked',N'C225246',N'C225246',NULL,NULL)</v>
      </c>
    </row>
    <row r="145" spans="1:11" ht="28.5" x14ac:dyDescent="0.2">
      <c r="A145" s="1">
        <v>145</v>
      </c>
      <c r="B145" s="10" t="s">
        <v>181</v>
      </c>
      <c r="C145" s="10" t="s">
        <v>2336</v>
      </c>
      <c r="D145" s="1" t="str">
        <f>Sheet3!I145</f>
        <v>{"入住酒店":"福州光明港梅园国际大酒店","衣服尺寸":"M"}</v>
      </c>
      <c r="E145" s="1" t="s">
        <v>34</v>
      </c>
      <c r="F145" s="1" t="s">
        <v>35</v>
      </c>
      <c r="G145" s="1" t="s">
        <v>37</v>
      </c>
      <c r="H145" s="1" t="s">
        <v>37</v>
      </c>
      <c r="I145" s="1" t="s">
        <v>4313</v>
      </c>
      <c r="J145" s="1" t="s">
        <v>36</v>
      </c>
      <c r="K145" t="str">
        <f t="shared" si="2"/>
        <v>insert into AnnualCheckin values(N'C118361',N'罗小家',N'{"入住酒店":"福州光明港梅园国际大酒店","衣服尺寸":"M"}',N'AN17210',N'NoChecked',N'C225246',N'C225246',NULL,NULL)</v>
      </c>
    </row>
    <row r="146" spans="1:11" ht="28.5" x14ac:dyDescent="0.2">
      <c r="A146" s="1">
        <v>146</v>
      </c>
      <c r="B146" s="10" t="s">
        <v>182</v>
      </c>
      <c r="C146" s="10" t="s">
        <v>2337</v>
      </c>
      <c r="D146" s="1" t="str">
        <f>Sheet3!I146</f>
        <v>{"入住酒店":"福州光明港梅园国际大酒店","衣服尺寸":"M"}</v>
      </c>
      <c r="E146" s="1" t="s">
        <v>34</v>
      </c>
      <c r="F146" s="1" t="s">
        <v>35</v>
      </c>
      <c r="G146" s="1" t="s">
        <v>37</v>
      </c>
      <c r="H146" s="1" t="s">
        <v>37</v>
      </c>
      <c r="I146" s="1" t="s">
        <v>4313</v>
      </c>
      <c r="J146" s="1" t="s">
        <v>36</v>
      </c>
      <c r="K146" t="str">
        <f t="shared" si="2"/>
        <v>insert into AnnualCheckin values(N'C102160',N'罗叙锋',N'{"入住酒店":"福州光明港梅园国际大酒店","衣服尺寸":"M"}',N'AN17210',N'NoChecked',N'C225246',N'C225246',NULL,NULL)</v>
      </c>
    </row>
    <row r="147" spans="1:11" ht="28.5" x14ac:dyDescent="0.2">
      <c r="A147" s="1">
        <v>147</v>
      </c>
      <c r="B147" s="10" t="s">
        <v>183</v>
      </c>
      <c r="C147" s="10" t="s">
        <v>2338</v>
      </c>
      <c r="D147" s="1" t="str">
        <f>Sheet3!I147</f>
        <v>{"入住酒店":"福州光明港梅园国际大酒店","衣服尺寸":"M"}</v>
      </c>
      <c r="E147" s="1" t="s">
        <v>34</v>
      </c>
      <c r="F147" s="1" t="s">
        <v>35</v>
      </c>
      <c r="G147" s="1" t="s">
        <v>37</v>
      </c>
      <c r="H147" s="1" t="s">
        <v>37</v>
      </c>
      <c r="I147" s="1" t="s">
        <v>4313</v>
      </c>
      <c r="J147" s="1" t="s">
        <v>36</v>
      </c>
      <c r="K147" t="str">
        <f t="shared" si="2"/>
        <v>insert into AnnualCheckin values(N'C117493',N'王振溪',N'{"入住酒店":"福州光明港梅园国际大酒店","衣服尺寸":"M"}',N'AN17210',N'NoChecked',N'C225246',N'C225246',NULL,NULL)</v>
      </c>
    </row>
    <row r="148" spans="1:11" ht="28.5" x14ac:dyDescent="0.2">
      <c r="A148" s="1">
        <v>148</v>
      </c>
      <c r="B148" s="10" t="s">
        <v>184</v>
      </c>
      <c r="C148" s="10" t="s">
        <v>2339</v>
      </c>
      <c r="D148" s="1" t="str">
        <f>Sheet3!I148</f>
        <v>{"入住酒店":"福州光明港梅园国际大酒店","衣服尺寸":"S"}</v>
      </c>
      <c r="E148" s="1" t="s">
        <v>34</v>
      </c>
      <c r="F148" s="1" t="s">
        <v>35</v>
      </c>
      <c r="G148" s="1" t="s">
        <v>37</v>
      </c>
      <c r="H148" s="1" t="s">
        <v>37</v>
      </c>
      <c r="I148" s="1" t="s">
        <v>4313</v>
      </c>
      <c r="J148" s="1" t="s">
        <v>36</v>
      </c>
      <c r="K148" t="str">
        <f t="shared" si="2"/>
        <v>insert into AnnualCheckin values(N'C240529',N'马宁',N'{"入住酒店":"福州光明港梅园国际大酒店","衣服尺寸":"S"}',N'AN17210',N'NoChecked',N'C225246',N'C225246',NULL,NULL)</v>
      </c>
    </row>
    <row r="149" spans="1:11" ht="28.5" x14ac:dyDescent="0.2">
      <c r="A149" s="1">
        <v>149</v>
      </c>
      <c r="B149" s="10" t="s">
        <v>185</v>
      </c>
      <c r="C149" s="10" t="s">
        <v>2340</v>
      </c>
      <c r="D149" s="1" t="str">
        <f>Sheet3!I149</f>
        <v>{"入住酒店":"福州光明港梅园国际大酒店","衣服尺寸":"2XL"}</v>
      </c>
      <c r="E149" s="1" t="s">
        <v>34</v>
      </c>
      <c r="F149" s="1" t="s">
        <v>35</v>
      </c>
      <c r="G149" s="1" t="s">
        <v>37</v>
      </c>
      <c r="H149" s="1" t="s">
        <v>37</v>
      </c>
      <c r="I149" s="1" t="s">
        <v>4313</v>
      </c>
      <c r="J149" s="1" t="s">
        <v>36</v>
      </c>
      <c r="K149" t="str">
        <f t="shared" si="2"/>
        <v>insert into AnnualCheckin values(N'V4X5197',N'孟现镇',N'{"入住酒店":"福州光明港梅园国际大酒店","衣服尺寸":"2XL"}',N'AN17210',N'NoChecked',N'C225246',N'C225246',NULL,NULL)</v>
      </c>
    </row>
    <row r="150" spans="1:11" ht="28.5" x14ac:dyDescent="0.2">
      <c r="A150" s="1">
        <v>150</v>
      </c>
      <c r="B150" s="10" t="s">
        <v>186</v>
      </c>
      <c r="C150" s="10" t="s">
        <v>2341</v>
      </c>
      <c r="D150" s="1" t="str">
        <f>Sheet3!I150</f>
        <v>{"入住酒店":"福州光明港梅园国际大酒店","衣服尺寸":"M"}</v>
      </c>
      <c r="E150" s="1" t="s">
        <v>34</v>
      </c>
      <c r="F150" s="1" t="s">
        <v>35</v>
      </c>
      <c r="G150" s="1" t="s">
        <v>37</v>
      </c>
      <c r="H150" s="1" t="s">
        <v>37</v>
      </c>
      <c r="I150" s="1" t="s">
        <v>4313</v>
      </c>
      <c r="J150" s="1" t="s">
        <v>36</v>
      </c>
      <c r="K150" t="str">
        <f t="shared" si="2"/>
        <v>insert into AnnualCheckin values(N'C237294',N'潘瑜春',N'{"入住酒店":"福州光明港梅园国际大酒店","衣服尺寸":"M"}',N'AN17210',N'NoChecked',N'C225246',N'C225246',NULL,NULL)</v>
      </c>
    </row>
    <row r="151" spans="1:11" ht="28.5" x14ac:dyDescent="0.2">
      <c r="A151" s="1">
        <v>151</v>
      </c>
      <c r="B151" s="10" t="s">
        <v>187</v>
      </c>
      <c r="C151" s="10" t="s">
        <v>2342</v>
      </c>
      <c r="D151" s="1" t="str">
        <f>Sheet3!I151</f>
        <v>{"入住酒店":"福州光明港梅园国际大酒店","衣服尺寸":"XL"}</v>
      </c>
      <c r="E151" s="1" t="s">
        <v>34</v>
      </c>
      <c r="F151" s="1" t="s">
        <v>35</v>
      </c>
      <c r="G151" s="1" t="s">
        <v>37</v>
      </c>
      <c r="H151" s="1" t="s">
        <v>37</v>
      </c>
      <c r="I151" s="1" t="s">
        <v>4313</v>
      </c>
      <c r="J151" s="1" t="s">
        <v>36</v>
      </c>
      <c r="K151" t="str">
        <f t="shared" si="2"/>
        <v>insert into AnnualCheckin values(N'C141286',N'钱贯超',N'{"入住酒店":"福州光明港梅园国际大酒店","衣服尺寸":"XL"}',N'AN17210',N'NoChecked',N'C225246',N'C225246',NULL,NULL)</v>
      </c>
    </row>
    <row r="152" spans="1:11" ht="28.5" x14ac:dyDescent="0.2">
      <c r="A152" s="1">
        <v>152</v>
      </c>
      <c r="B152" s="10" t="s">
        <v>188</v>
      </c>
      <c r="C152" s="10" t="s">
        <v>2343</v>
      </c>
      <c r="D152" s="1" t="str">
        <f>Sheet3!I152</f>
        <v>{"入住酒店":"福州光明港梅园国际大酒店","衣服尺寸":"M"}</v>
      </c>
      <c r="E152" s="1" t="s">
        <v>34</v>
      </c>
      <c r="F152" s="1" t="s">
        <v>35</v>
      </c>
      <c r="G152" s="1" t="s">
        <v>37</v>
      </c>
      <c r="H152" s="1" t="s">
        <v>37</v>
      </c>
      <c r="I152" s="1" t="s">
        <v>4313</v>
      </c>
      <c r="J152" s="1" t="s">
        <v>36</v>
      </c>
      <c r="K152" t="str">
        <f t="shared" si="2"/>
        <v>insert into AnnualCheckin values(N'C229289',N'任娜娜',N'{"入住酒店":"福州光明港梅园国际大酒店","衣服尺寸":"M"}',N'AN17210',N'NoChecked',N'C225246',N'C225246',NULL,NULL)</v>
      </c>
    </row>
    <row r="153" spans="1:11" ht="28.5" x14ac:dyDescent="0.2">
      <c r="A153" s="1">
        <v>153</v>
      </c>
      <c r="B153" s="10" t="s">
        <v>189</v>
      </c>
      <c r="C153" s="10" t="s">
        <v>2344</v>
      </c>
      <c r="D153" s="1" t="str">
        <f>Sheet3!I153</f>
        <v>{"入住酒店":"福州光明港梅园国际大酒店","衣服尺寸":"4XL"}</v>
      </c>
      <c r="E153" s="1" t="s">
        <v>34</v>
      </c>
      <c r="F153" s="1" t="s">
        <v>35</v>
      </c>
      <c r="G153" s="1" t="s">
        <v>37</v>
      </c>
      <c r="H153" s="1" t="s">
        <v>37</v>
      </c>
      <c r="I153" s="1" t="s">
        <v>4313</v>
      </c>
      <c r="J153" s="1" t="s">
        <v>36</v>
      </c>
      <c r="K153" t="str">
        <f t="shared" si="2"/>
        <v>insert into AnnualCheckin values(N'C204540',N'沈阔',N'{"入住酒店":"福州光明港梅园国际大酒店","衣服尺寸":"4XL"}',N'AN17210',N'NoChecked',N'C225246',N'C225246',NULL,NULL)</v>
      </c>
    </row>
    <row r="154" spans="1:11" ht="28.5" x14ac:dyDescent="0.2">
      <c r="A154" s="1">
        <v>154</v>
      </c>
      <c r="B154" s="10" t="s">
        <v>190</v>
      </c>
      <c r="C154" s="10" t="s">
        <v>2345</v>
      </c>
      <c r="D154" s="1" t="str">
        <f>Sheet3!I154</f>
        <v>{"入住酒店":"福州光明港梅园国际大酒店","衣服尺寸":"L"}</v>
      </c>
      <c r="E154" s="1" t="s">
        <v>34</v>
      </c>
      <c r="F154" s="1" t="s">
        <v>35</v>
      </c>
      <c r="G154" s="1" t="s">
        <v>37</v>
      </c>
      <c r="H154" s="1" t="s">
        <v>37</v>
      </c>
      <c r="I154" s="1" t="s">
        <v>4313</v>
      </c>
      <c r="J154" s="1" t="s">
        <v>36</v>
      </c>
      <c r="K154" t="str">
        <f t="shared" si="2"/>
        <v>insert into AnnualCheckin values(N'C110935',N'施浩',N'{"入住酒店":"福州光明港梅园国际大酒店","衣服尺寸":"L"}',N'AN17210',N'NoChecked',N'C225246',N'C225246',NULL,NULL)</v>
      </c>
    </row>
    <row r="155" spans="1:11" ht="28.5" x14ac:dyDescent="0.2">
      <c r="A155" s="1">
        <v>155</v>
      </c>
      <c r="B155" s="10" t="s">
        <v>191</v>
      </c>
      <c r="C155" s="10" t="s">
        <v>2346</v>
      </c>
      <c r="D155" s="1" t="str">
        <f>Sheet3!I155</f>
        <v>{"入住酒店":"福州光明港梅园国际大酒店","衣服尺寸":"S"}</v>
      </c>
      <c r="E155" s="1" t="s">
        <v>34</v>
      </c>
      <c r="F155" s="1" t="s">
        <v>35</v>
      </c>
      <c r="G155" s="1" t="s">
        <v>37</v>
      </c>
      <c r="H155" s="1" t="s">
        <v>37</v>
      </c>
      <c r="I155" s="1" t="s">
        <v>4313</v>
      </c>
      <c r="J155" s="1" t="s">
        <v>36</v>
      </c>
      <c r="K155" t="str">
        <f t="shared" si="2"/>
        <v>insert into AnnualCheckin values(N'C228900',N'陈伟',N'{"入住酒店":"福州光明港梅园国际大酒店","衣服尺寸":"S"}',N'AN17210',N'NoChecked',N'C225246',N'C225246',NULL,NULL)</v>
      </c>
    </row>
    <row r="156" spans="1:11" ht="28.5" x14ac:dyDescent="0.2">
      <c r="A156" s="1">
        <v>156</v>
      </c>
      <c r="B156" s="10" t="s">
        <v>192</v>
      </c>
      <c r="C156" s="10" t="s">
        <v>2347</v>
      </c>
      <c r="D156" s="1" t="str">
        <f>Sheet3!I156</f>
        <v>{"入住酒店":"福州光明港梅园国际大酒店","衣服尺寸":"M"}</v>
      </c>
      <c r="E156" s="1" t="s">
        <v>34</v>
      </c>
      <c r="F156" s="1" t="s">
        <v>35</v>
      </c>
      <c r="G156" s="1" t="s">
        <v>37</v>
      </c>
      <c r="H156" s="1" t="s">
        <v>37</v>
      </c>
      <c r="I156" s="1" t="s">
        <v>4313</v>
      </c>
      <c r="J156" s="1" t="s">
        <v>36</v>
      </c>
      <c r="K156" t="str">
        <f t="shared" si="2"/>
        <v>insert into AnnualCheckin values(N'C083566',N'宋建峰',N'{"入住酒店":"福州光明港梅园国际大酒店","衣服尺寸":"M"}',N'AN17210',N'NoChecked',N'C225246',N'C225246',NULL,NULL)</v>
      </c>
    </row>
    <row r="157" spans="1:11" ht="28.5" x14ac:dyDescent="0.2">
      <c r="A157" s="1">
        <v>157</v>
      </c>
      <c r="B157" s="10" t="s">
        <v>193</v>
      </c>
      <c r="C157" s="10" t="s">
        <v>2348</v>
      </c>
      <c r="D157" s="1" t="str">
        <f>Sheet3!I157</f>
        <v>{"入住酒店":"福州光明港梅园国际大酒店","衣服尺寸":"S"}</v>
      </c>
      <c r="E157" s="1" t="s">
        <v>34</v>
      </c>
      <c r="F157" s="1" t="s">
        <v>35</v>
      </c>
      <c r="G157" s="1" t="s">
        <v>37</v>
      </c>
      <c r="H157" s="1" t="s">
        <v>37</v>
      </c>
      <c r="I157" s="1" t="s">
        <v>4313</v>
      </c>
      <c r="J157" s="1" t="s">
        <v>36</v>
      </c>
      <c r="K157" t="str">
        <f t="shared" si="2"/>
        <v>insert into AnnualCheckin values(N'V5X5308',N'宋爽',N'{"入住酒店":"福州光明港梅园国际大酒店","衣服尺寸":"S"}',N'AN17210',N'NoChecked',N'C225246',N'C225246',NULL,NULL)</v>
      </c>
    </row>
    <row r="158" spans="1:11" ht="28.5" x14ac:dyDescent="0.2">
      <c r="A158" s="1">
        <v>158</v>
      </c>
      <c r="B158" s="10" t="s">
        <v>194</v>
      </c>
      <c r="C158" s="10" t="s">
        <v>2349</v>
      </c>
      <c r="D158" s="1" t="str">
        <f>Sheet3!I158</f>
        <v>{"入住酒店":"福州光明港梅园国际大酒店","衣服尺寸":"4XL"}</v>
      </c>
      <c r="E158" s="1" t="s">
        <v>34</v>
      </c>
      <c r="F158" s="1" t="s">
        <v>35</v>
      </c>
      <c r="G158" s="1" t="s">
        <v>37</v>
      </c>
      <c r="H158" s="1" t="s">
        <v>37</v>
      </c>
      <c r="I158" s="1" t="s">
        <v>4313</v>
      </c>
      <c r="J158" s="1" t="s">
        <v>36</v>
      </c>
      <c r="K158" t="str">
        <f t="shared" si="2"/>
        <v>insert into AnnualCheckin values(N'C083565',N'苏文硕',N'{"入住酒店":"福州光明港梅园国际大酒店","衣服尺寸":"4XL"}',N'AN17210',N'NoChecked',N'C225246',N'C225246',NULL,NULL)</v>
      </c>
    </row>
    <row r="159" spans="1:11" ht="28.5" x14ac:dyDescent="0.2">
      <c r="A159" s="1">
        <v>159</v>
      </c>
      <c r="B159" s="10" t="s">
        <v>195</v>
      </c>
      <c r="C159" s="10" t="s">
        <v>2350</v>
      </c>
      <c r="D159" s="1" t="str">
        <f>Sheet3!I159</f>
        <v>{"入住酒店":"福州光明港梅园国际大酒店","衣服尺寸":"S"}</v>
      </c>
      <c r="E159" s="1" t="s">
        <v>34</v>
      </c>
      <c r="F159" s="1" t="s">
        <v>35</v>
      </c>
      <c r="G159" s="1" t="s">
        <v>37</v>
      </c>
      <c r="H159" s="1" t="s">
        <v>37</v>
      </c>
      <c r="I159" s="1" t="s">
        <v>4313</v>
      </c>
      <c r="J159" s="1" t="s">
        <v>36</v>
      </c>
      <c r="K159" t="str">
        <f t="shared" si="2"/>
        <v>insert into AnnualCheckin values(N'V4X8630',N'孙丽霞',N'{"入住酒店":"福州光明港梅园国际大酒店","衣服尺寸":"S"}',N'AN17210',N'NoChecked',N'C225246',N'C225246',NULL,NULL)</v>
      </c>
    </row>
    <row r="160" spans="1:11" ht="28.5" x14ac:dyDescent="0.2">
      <c r="A160" s="1">
        <v>160</v>
      </c>
      <c r="B160" s="10" t="s">
        <v>196</v>
      </c>
      <c r="C160" s="10" t="s">
        <v>2351</v>
      </c>
      <c r="D160" s="1" t="str">
        <f>Sheet3!I160</f>
        <v>{"入住酒店":"福州光明港梅园国际大酒店","衣服尺寸":"L"}</v>
      </c>
      <c r="E160" s="1" t="s">
        <v>34</v>
      </c>
      <c r="F160" s="1" t="s">
        <v>35</v>
      </c>
      <c r="G160" s="1" t="s">
        <v>37</v>
      </c>
      <c r="H160" s="1" t="s">
        <v>37</v>
      </c>
      <c r="I160" s="1" t="s">
        <v>4313</v>
      </c>
      <c r="J160" s="1" t="s">
        <v>36</v>
      </c>
      <c r="K160" t="str">
        <f t="shared" si="2"/>
        <v>insert into AnnualCheckin values(N'C245032',N'孙强',N'{"入住酒店":"福州光明港梅园国际大酒店","衣服尺寸":"L"}',N'AN17210',N'NoChecked',N'C225246',N'C225246',NULL,NULL)</v>
      </c>
    </row>
    <row r="161" spans="1:11" ht="28.5" x14ac:dyDescent="0.2">
      <c r="A161" s="1">
        <v>161</v>
      </c>
      <c r="B161" s="10" t="s">
        <v>197</v>
      </c>
      <c r="C161" s="10" t="s">
        <v>2352</v>
      </c>
      <c r="D161" s="1" t="str">
        <f>Sheet3!I161</f>
        <v>{"入住酒店":"福州光明港梅园国际大酒店","衣服尺寸":"4XL"}</v>
      </c>
      <c r="E161" s="1" t="s">
        <v>34</v>
      </c>
      <c r="F161" s="1" t="s">
        <v>35</v>
      </c>
      <c r="G161" s="1" t="s">
        <v>37</v>
      </c>
      <c r="H161" s="1" t="s">
        <v>37</v>
      </c>
      <c r="I161" s="1" t="s">
        <v>4313</v>
      </c>
      <c r="J161" s="1" t="s">
        <v>36</v>
      </c>
      <c r="K161" t="str">
        <f t="shared" si="2"/>
        <v>insert into AnnualCheckin values(N'C201784',N'孙云峰',N'{"入住酒店":"福州光明港梅园国际大酒店","衣服尺寸":"4XL"}',N'AN17210',N'NoChecked',N'C225246',N'C225246',NULL,NULL)</v>
      </c>
    </row>
    <row r="162" spans="1:11" ht="28.5" x14ac:dyDescent="0.2">
      <c r="A162" s="1">
        <v>162</v>
      </c>
      <c r="B162" s="10" t="s">
        <v>198</v>
      </c>
      <c r="C162" s="10" t="s">
        <v>2353</v>
      </c>
      <c r="D162" s="1" t="str">
        <f>Sheet3!I162</f>
        <v>{"入住酒店":"福州光明港梅园国际大酒店","衣服尺寸":"XL"}</v>
      </c>
      <c r="E162" s="1" t="s">
        <v>34</v>
      </c>
      <c r="F162" s="1" t="s">
        <v>35</v>
      </c>
      <c r="G162" s="1" t="s">
        <v>37</v>
      </c>
      <c r="H162" s="1" t="s">
        <v>37</v>
      </c>
      <c r="I162" s="1" t="s">
        <v>4313</v>
      </c>
      <c r="J162" s="1" t="s">
        <v>36</v>
      </c>
      <c r="K162" t="str">
        <f t="shared" si="2"/>
        <v>insert into AnnualCheckin values(N'C234885',N'陶云龙',N'{"入住酒店":"福州光明港梅园国际大酒店","衣服尺寸":"XL"}',N'AN17210',N'NoChecked',N'C225246',N'C225246',NULL,NULL)</v>
      </c>
    </row>
    <row r="163" spans="1:11" ht="28.5" x14ac:dyDescent="0.2">
      <c r="A163" s="1">
        <v>163</v>
      </c>
      <c r="B163" s="10" t="s">
        <v>199</v>
      </c>
      <c r="C163" s="10" t="s">
        <v>2354</v>
      </c>
      <c r="D163" s="1" t="str">
        <f>Sheet3!I163</f>
        <v>{"入住酒店":"福州光明港梅园国际大酒店","衣服尺寸":"L"}</v>
      </c>
      <c r="E163" s="1" t="s">
        <v>34</v>
      </c>
      <c r="F163" s="1" t="s">
        <v>35</v>
      </c>
      <c r="G163" s="1" t="s">
        <v>37</v>
      </c>
      <c r="H163" s="1" t="s">
        <v>37</v>
      </c>
      <c r="I163" s="1" t="s">
        <v>4313</v>
      </c>
      <c r="J163" s="1" t="s">
        <v>36</v>
      </c>
      <c r="K163" t="str">
        <f t="shared" si="2"/>
        <v>insert into AnnualCheckin values(N'V3X5976',N'涂磊',N'{"入住酒店":"福州光明港梅园国际大酒店","衣服尺寸":"L"}',N'AN17210',N'NoChecked',N'C225246',N'C225246',NULL,NULL)</v>
      </c>
    </row>
    <row r="164" spans="1:11" ht="28.5" x14ac:dyDescent="0.2">
      <c r="A164" s="1">
        <v>164</v>
      </c>
      <c r="B164" s="10" t="s">
        <v>200</v>
      </c>
      <c r="C164" s="10" t="s">
        <v>2355</v>
      </c>
      <c r="D164" s="1" t="str">
        <f>Sheet3!I164</f>
        <v>{"入住酒店":"福州光明港梅园国际大酒店","衣服尺寸":"L"}</v>
      </c>
      <c r="E164" s="1" t="s">
        <v>34</v>
      </c>
      <c r="F164" s="1" t="s">
        <v>35</v>
      </c>
      <c r="G164" s="1" t="s">
        <v>37</v>
      </c>
      <c r="H164" s="1" t="s">
        <v>37</v>
      </c>
      <c r="I164" s="1" t="s">
        <v>4313</v>
      </c>
      <c r="J164" s="1" t="s">
        <v>36</v>
      </c>
      <c r="K164" t="str">
        <f t="shared" si="2"/>
        <v>insert into AnnualCheckin values(N'C239168',N'王超晨',N'{"入住酒店":"福州光明港梅园国际大酒店","衣服尺寸":"L"}',N'AN17210',N'NoChecked',N'C225246',N'C225246',NULL,NULL)</v>
      </c>
    </row>
    <row r="165" spans="1:11" ht="28.5" x14ac:dyDescent="0.2">
      <c r="A165" s="1">
        <v>165</v>
      </c>
      <c r="B165" s="10" t="s">
        <v>201</v>
      </c>
      <c r="C165" s="10" t="s">
        <v>2356</v>
      </c>
      <c r="D165" s="1" t="str">
        <f>Sheet3!I165</f>
        <v>{"入住酒店":"福州光明港梅园国际大酒店","衣服尺寸":"L"}</v>
      </c>
      <c r="E165" s="1" t="s">
        <v>34</v>
      </c>
      <c r="F165" s="1" t="s">
        <v>35</v>
      </c>
      <c r="G165" s="1" t="s">
        <v>37</v>
      </c>
      <c r="H165" s="1" t="s">
        <v>37</v>
      </c>
      <c r="I165" s="1" t="s">
        <v>4313</v>
      </c>
      <c r="J165" s="1" t="s">
        <v>36</v>
      </c>
      <c r="K165" t="str">
        <f t="shared" si="2"/>
        <v>insert into AnnualCheckin values(N'C138172',N'王金柱',N'{"入住酒店":"福州光明港梅园国际大酒店","衣服尺寸":"L"}',N'AN17210',N'NoChecked',N'C225246',N'C225246',NULL,NULL)</v>
      </c>
    </row>
    <row r="166" spans="1:11" ht="28.5" x14ac:dyDescent="0.2">
      <c r="A166" s="1">
        <v>166</v>
      </c>
      <c r="B166" s="10" t="s">
        <v>202</v>
      </c>
      <c r="C166" s="10" t="s">
        <v>2357</v>
      </c>
      <c r="D166" s="1" t="str">
        <f>Sheet3!I166</f>
        <v>{"入住酒店":"福州光明港梅园国际大酒店","衣服尺寸":"XL"}</v>
      </c>
      <c r="E166" s="1" t="s">
        <v>34</v>
      </c>
      <c r="F166" s="1" t="s">
        <v>35</v>
      </c>
      <c r="G166" s="1" t="s">
        <v>37</v>
      </c>
      <c r="H166" s="1" t="s">
        <v>37</v>
      </c>
      <c r="I166" s="1" t="s">
        <v>4313</v>
      </c>
      <c r="J166" s="1" t="s">
        <v>36</v>
      </c>
      <c r="K166" t="str">
        <f t="shared" si="2"/>
        <v>insert into AnnualCheckin values(N'C221441',N'王利华',N'{"入住酒店":"福州光明港梅园国际大酒店","衣服尺寸":"XL"}',N'AN17210',N'NoChecked',N'C225246',N'C225246',NULL,NULL)</v>
      </c>
    </row>
    <row r="167" spans="1:11" ht="28.5" x14ac:dyDescent="0.2">
      <c r="A167" s="1">
        <v>167</v>
      </c>
      <c r="B167" s="10" t="s">
        <v>203</v>
      </c>
      <c r="C167" s="10" t="s">
        <v>2358</v>
      </c>
      <c r="D167" s="1" t="str">
        <f>Sheet3!I167</f>
        <v>{"入住酒店":"福州光明港梅园国际大酒店","衣服尺寸":"M"}</v>
      </c>
      <c r="E167" s="1" t="s">
        <v>34</v>
      </c>
      <c r="F167" s="1" t="s">
        <v>35</v>
      </c>
      <c r="G167" s="1" t="s">
        <v>37</v>
      </c>
      <c r="H167" s="1" t="s">
        <v>37</v>
      </c>
      <c r="I167" s="1" t="s">
        <v>4313</v>
      </c>
      <c r="J167" s="1" t="s">
        <v>36</v>
      </c>
      <c r="K167" t="str">
        <f t="shared" si="2"/>
        <v>insert into AnnualCheckin values(N'C216788',N'王楠',N'{"入住酒店":"福州光明港梅园国际大酒店","衣服尺寸":"M"}',N'AN17210',N'NoChecked',N'C225246',N'C225246',NULL,NULL)</v>
      </c>
    </row>
    <row r="168" spans="1:11" ht="28.5" x14ac:dyDescent="0.2">
      <c r="A168" s="1">
        <v>168</v>
      </c>
      <c r="B168" s="10" t="s">
        <v>204</v>
      </c>
      <c r="C168" s="10" t="s">
        <v>2359</v>
      </c>
      <c r="D168" s="1" t="str">
        <f>Sheet3!I168</f>
        <v>{"入住酒店":"福州光明港梅园国际大酒店","衣服尺寸":"XL"}</v>
      </c>
      <c r="E168" s="1" t="s">
        <v>34</v>
      </c>
      <c r="F168" s="1" t="s">
        <v>35</v>
      </c>
      <c r="G168" s="1" t="s">
        <v>37</v>
      </c>
      <c r="H168" s="1" t="s">
        <v>37</v>
      </c>
      <c r="I168" s="1" t="s">
        <v>4313</v>
      </c>
      <c r="J168" s="1" t="s">
        <v>36</v>
      </c>
      <c r="K168" t="str">
        <f t="shared" si="2"/>
        <v>insert into AnnualCheckin values(N'C207158',N'王起龙',N'{"入住酒店":"福州光明港梅园国际大酒店","衣服尺寸":"XL"}',N'AN17210',N'NoChecked',N'C225246',N'C225246',NULL,NULL)</v>
      </c>
    </row>
    <row r="169" spans="1:11" ht="28.5" x14ac:dyDescent="0.2">
      <c r="A169" s="1">
        <v>169</v>
      </c>
      <c r="B169" s="10" t="s">
        <v>205</v>
      </c>
      <c r="C169" s="10" t="s">
        <v>2360</v>
      </c>
      <c r="D169" s="1" t="str">
        <f>Sheet3!I169</f>
        <v>{"入住酒店":"福州光明港梅园国际大酒店","衣服尺寸":"M"}</v>
      </c>
      <c r="E169" s="1" t="s">
        <v>34</v>
      </c>
      <c r="F169" s="1" t="s">
        <v>35</v>
      </c>
      <c r="G169" s="1" t="s">
        <v>37</v>
      </c>
      <c r="H169" s="1" t="s">
        <v>37</v>
      </c>
      <c r="I169" s="1" t="s">
        <v>4313</v>
      </c>
      <c r="J169" s="1" t="s">
        <v>36</v>
      </c>
      <c r="K169" t="str">
        <f t="shared" si="2"/>
        <v>insert into AnnualCheckin values(N'V6X8537',N'丁启昌',N'{"入住酒店":"福州光明港梅园国际大酒店","衣服尺寸":"M"}',N'AN17210',N'NoChecked',N'C225246',N'C225246',NULL,NULL)</v>
      </c>
    </row>
    <row r="170" spans="1:11" ht="28.5" x14ac:dyDescent="0.2">
      <c r="A170" s="1">
        <v>170</v>
      </c>
      <c r="B170" s="10" t="s">
        <v>206</v>
      </c>
      <c r="C170" s="10" t="s">
        <v>2361</v>
      </c>
      <c r="D170" s="1" t="str">
        <f>Sheet3!I170</f>
        <v>{"入住酒店":"福州光明港梅园国际大酒店","衣服尺寸":"L"}</v>
      </c>
      <c r="E170" s="1" t="s">
        <v>34</v>
      </c>
      <c r="F170" s="1" t="s">
        <v>35</v>
      </c>
      <c r="G170" s="1" t="s">
        <v>37</v>
      </c>
      <c r="H170" s="1" t="s">
        <v>37</v>
      </c>
      <c r="I170" s="1" t="s">
        <v>4313</v>
      </c>
      <c r="J170" s="1" t="s">
        <v>36</v>
      </c>
      <c r="K170" t="str">
        <f t="shared" si="2"/>
        <v>insert into AnnualCheckin values(N'V7X3569',N'廖鑫坚',N'{"入住酒店":"福州光明港梅园国际大酒店","衣服尺寸":"L"}',N'AN17210',N'NoChecked',N'C225246',N'C225246',NULL,NULL)</v>
      </c>
    </row>
    <row r="171" spans="1:11" ht="28.5" x14ac:dyDescent="0.2">
      <c r="A171" s="1">
        <v>171</v>
      </c>
      <c r="B171" s="10" t="s">
        <v>207</v>
      </c>
      <c r="C171" s="10" t="s">
        <v>2362</v>
      </c>
      <c r="D171" s="1" t="str">
        <f>Sheet3!I171</f>
        <v>{"入住酒店":"福州光明港梅园国际大酒店","衣服尺寸":"3XL"}</v>
      </c>
      <c r="E171" s="1" t="s">
        <v>34</v>
      </c>
      <c r="F171" s="1" t="s">
        <v>35</v>
      </c>
      <c r="G171" s="1" t="s">
        <v>37</v>
      </c>
      <c r="H171" s="1" t="s">
        <v>37</v>
      </c>
      <c r="I171" s="1" t="s">
        <v>4313</v>
      </c>
      <c r="J171" s="1" t="s">
        <v>36</v>
      </c>
      <c r="K171" t="str">
        <f t="shared" si="2"/>
        <v>insert into AnnualCheckin values(N'C225249',N'王仙博',N'{"入住酒店":"福州光明港梅园国际大酒店","衣服尺寸":"3XL"}',N'AN17210',N'NoChecked',N'C225246',N'C225246',NULL,NULL)</v>
      </c>
    </row>
    <row r="172" spans="1:11" ht="28.5" x14ac:dyDescent="0.2">
      <c r="A172" s="1">
        <v>172</v>
      </c>
      <c r="B172" s="10" t="s">
        <v>208</v>
      </c>
      <c r="C172" s="10" t="s">
        <v>2363</v>
      </c>
      <c r="D172" s="1" t="str">
        <f>Sheet3!I172</f>
        <v>{"入住酒店":"福州光明港梅园国际大酒店","衣服尺寸":"S"}</v>
      </c>
      <c r="E172" s="1" t="s">
        <v>34</v>
      </c>
      <c r="F172" s="1" t="s">
        <v>35</v>
      </c>
      <c r="G172" s="1" t="s">
        <v>37</v>
      </c>
      <c r="H172" s="1" t="s">
        <v>37</v>
      </c>
      <c r="I172" s="1" t="s">
        <v>4313</v>
      </c>
      <c r="J172" s="1" t="s">
        <v>36</v>
      </c>
      <c r="K172" t="str">
        <f t="shared" si="2"/>
        <v>insert into AnnualCheckin values(N'V5X7289',N'魏莎',N'{"入住酒店":"福州光明港梅园国际大酒店","衣服尺寸":"S"}',N'AN17210',N'NoChecked',N'C225246',N'C225246',NULL,NULL)</v>
      </c>
    </row>
    <row r="173" spans="1:11" ht="28.5" x14ac:dyDescent="0.2">
      <c r="A173" s="1">
        <v>173</v>
      </c>
      <c r="B173" s="10" t="s">
        <v>209</v>
      </c>
      <c r="C173" s="10" t="s">
        <v>2364</v>
      </c>
      <c r="D173" s="1" t="str">
        <f>Sheet3!I173</f>
        <v>{"入住酒店":"福州光明港梅园国际大酒店","衣服尺寸":"XL"}</v>
      </c>
      <c r="E173" s="1" t="s">
        <v>34</v>
      </c>
      <c r="F173" s="1" t="s">
        <v>35</v>
      </c>
      <c r="G173" s="1" t="s">
        <v>37</v>
      </c>
      <c r="H173" s="1" t="s">
        <v>37</v>
      </c>
      <c r="I173" s="1" t="s">
        <v>4313</v>
      </c>
      <c r="J173" s="1" t="s">
        <v>36</v>
      </c>
      <c r="K173" t="str">
        <f t="shared" si="2"/>
        <v>insert into AnnualCheckin values(N'C232776',N'魏泽江',N'{"入住酒店":"福州光明港梅园国际大酒店","衣服尺寸":"XL"}',N'AN17210',N'NoChecked',N'C225246',N'C225246',NULL,NULL)</v>
      </c>
    </row>
    <row r="174" spans="1:11" ht="28.5" x14ac:dyDescent="0.2">
      <c r="A174" s="1">
        <v>174</v>
      </c>
      <c r="B174" s="10" t="s">
        <v>210</v>
      </c>
      <c r="C174" s="10" t="s">
        <v>2365</v>
      </c>
      <c r="D174" s="1" t="str">
        <f>Sheet3!I174</f>
        <v>{"入住酒店":"福州光明港梅园国际大酒店","衣服尺寸":"L"}</v>
      </c>
      <c r="E174" s="1" t="s">
        <v>34</v>
      </c>
      <c r="F174" s="1" t="s">
        <v>35</v>
      </c>
      <c r="G174" s="1" t="s">
        <v>37</v>
      </c>
      <c r="H174" s="1" t="s">
        <v>37</v>
      </c>
      <c r="I174" s="1" t="s">
        <v>4313</v>
      </c>
      <c r="J174" s="1" t="s">
        <v>36</v>
      </c>
      <c r="K174" t="str">
        <f t="shared" si="2"/>
        <v>insert into AnnualCheckin values(N'C081712',N'温金宝',N'{"入住酒店":"福州光明港梅园国际大酒店","衣服尺寸":"L"}',N'AN17210',N'NoChecked',N'C225246',N'C225246',NULL,NULL)</v>
      </c>
    </row>
    <row r="175" spans="1:11" ht="28.5" x14ac:dyDescent="0.2">
      <c r="A175" s="1">
        <v>175</v>
      </c>
      <c r="B175" s="10" t="s">
        <v>211</v>
      </c>
      <c r="C175" s="10" t="s">
        <v>2366</v>
      </c>
      <c r="D175" s="1" t="str">
        <f>Sheet3!I175</f>
        <v>{"入住酒店":"福州光明港梅园国际大酒店","衣服尺寸":"XL"}</v>
      </c>
      <c r="E175" s="1" t="s">
        <v>34</v>
      </c>
      <c r="F175" s="1" t="s">
        <v>35</v>
      </c>
      <c r="G175" s="1" t="s">
        <v>37</v>
      </c>
      <c r="H175" s="1" t="s">
        <v>37</v>
      </c>
      <c r="I175" s="1" t="s">
        <v>4313</v>
      </c>
      <c r="J175" s="1" t="s">
        <v>36</v>
      </c>
      <c r="K175" t="str">
        <f t="shared" si="2"/>
        <v>insert into AnnualCheckin values(N'C211464',N'文凯',N'{"入住酒店":"福州光明港梅园国际大酒店","衣服尺寸":"XL"}',N'AN17210',N'NoChecked',N'C225246',N'C225246',NULL,NULL)</v>
      </c>
    </row>
    <row r="176" spans="1:11" ht="28.5" x14ac:dyDescent="0.2">
      <c r="A176" s="1">
        <v>176</v>
      </c>
      <c r="B176" s="10" t="s">
        <v>212</v>
      </c>
      <c r="C176" s="10" t="s">
        <v>2367</v>
      </c>
      <c r="D176" s="1" t="str">
        <f>Sheet3!I176</f>
        <v>{"入住酒店":"福州光明港梅园国际大酒店","衣服尺寸":"XL"}</v>
      </c>
      <c r="E176" s="1" t="s">
        <v>34</v>
      </c>
      <c r="F176" s="1" t="s">
        <v>35</v>
      </c>
      <c r="G176" s="1" t="s">
        <v>37</v>
      </c>
      <c r="H176" s="1" t="s">
        <v>37</v>
      </c>
      <c r="I176" s="1" t="s">
        <v>4313</v>
      </c>
      <c r="J176" s="1" t="s">
        <v>36</v>
      </c>
      <c r="K176" t="str">
        <f t="shared" si="2"/>
        <v>insert into AnnualCheckin values(N'C245080',N'吴波',N'{"入住酒店":"福州光明港梅园国际大酒店","衣服尺寸":"XL"}',N'AN17210',N'NoChecked',N'C225246',N'C225246',NULL,NULL)</v>
      </c>
    </row>
    <row r="177" spans="1:11" ht="28.5" x14ac:dyDescent="0.2">
      <c r="A177" s="1">
        <v>177</v>
      </c>
      <c r="B177" s="10" t="s">
        <v>213</v>
      </c>
      <c r="C177" s="10" t="s">
        <v>2368</v>
      </c>
      <c r="D177" s="1" t="str">
        <f>Sheet3!I177</f>
        <v>{"入住酒店":"福州光明港梅园国际大酒店","衣服尺寸":"XL"}</v>
      </c>
      <c r="E177" s="1" t="s">
        <v>34</v>
      </c>
      <c r="F177" s="1" t="s">
        <v>35</v>
      </c>
      <c r="G177" s="1" t="s">
        <v>37</v>
      </c>
      <c r="H177" s="1" t="s">
        <v>37</v>
      </c>
      <c r="I177" s="1" t="s">
        <v>4313</v>
      </c>
      <c r="J177" s="1" t="s">
        <v>36</v>
      </c>
      <c r="K177" t="str">
        <f t="shared" si="2"/>
        <v>insert into AnnualCheckin values(N'C239218',N'吴勇',N'{"入住酒店":"福州光明港梅园国际大酒店","衣服尺寸":"XL"}',N'AN17210',N'NoChecked',N'C225246',N'C225246',NULL,NULL)</v>
      </c>
    </row>
    <row r="178" spans="1:11" ht="28.5" x14ac:dyDescent="0.2">
      <c r="A178" s="1">
        <v>178</v>
      </c>
      <c r="B178" s="10" t="s">
        <v>214</v>
      </c>
      <c r="C178" s="10" t="s">
        <v>2369</v>
      </c>
      <c r="D178" s="1" t="str">
        <f>Sheet3!I178</f>
        <v>{"入住酒店":"福州光明港梅园国际大酒店","衣服尺寸":"2XL"}</v>
      </c>
      <c r="E178" s="1" t="s">
        <v>34</v>
      </c>
      <c r="F178" s="1" t="s">
        <v>35</v>
      </c>
      <c r="G178" s="1" t="s">
        <v>37</v>
      </c>
      <c r="H178" s="1" t="s">
        <v>37</v>
      </c>
      <c r="I178" s="1" t="s">
        <v>4313</v>
      </c>
      <c r="J178" s="1" t="s">
        <v>36</v>
      </c>
      <c r="K178" t="str">
        <f t="shared" si="2"/>
        <v>insert into AnnualCheckin values(N'V5X6151',N'吴仲贤',N'{"入住酒店":"福州光明港梅园国际大酒店","衣服尺寸":"2XL"}',N'AN17210',N'NoChecked',N'C225246',N'C225246',NULL,NULL)</v>
      </c>
    </row>
    <row r="179" spans="1:11" ht="28.5" x14ac:dyDescent="0.2">
      <c r="A179" s="1">
        <v>179</v>
      </c>
      <c r="B179" s="10" t="s">
        <v>215</v>
      </c>
      <c r="C179" s="10" t="s">
        <v>2370</v>
      </c>
      <c r="D179" s="1" t="str">
        <f>Sheet3!I179</f>
        <v>{"入住酒店":"福州光明港梅园国际大酒店","衣服尺寸":"M"}</v>
      </c>
      <c r="E179" s="1" t="s">
        <v>34</v>
      </c>
      <c r="F179" s="1" t="s">
        <v>35</v>
      </c>
      <c r="G179" s="1" t="s">
        <v>37</v>
      </c>
      <c r="H179" s="1" t="s">
        <v>37</v>
      </c>
      <c r="I179" s="1" t="s">
        <v>4313</v>
      </c>
      <c r="J179" s="1" t="s">
        <v>36</v>
      </c>
      <c r="K179" t="str">
        <f t="shared" si="2"/>
        <v>insert into AnnualCheckin values(N'V5X8813',N'武丽娜',N'{"入住酒店":"福州光明港梅园国际大酒店","衣服尺寸":"M"}',N'AN17210',N'NoChecked',N'C225246',N'C225246',NULL,NULL)</v>
      </c>
    </row>
    <row r="180" spans="1:11" ht="28.5" x14ac:dyDescent="0.2">
      <c r="A180" s="1">
        <v>180</v>
      </c>
      <c r="B180" s="10" t="s">
        <v>216</v>
      </c>
      <c r="C180" s="10" t="s">
        <v>2371</v>
      </c>
      <c r="D180" s="1" t="str">
        <f>Sheet3!I180</f>
        <v>{"入住酒店":"福州光明港梅园国际大酒店","衣服尺寸":"3XL"}</v>
      </c>
      <c r="E180" s="1" t="s">
        <v>34</v>
      </c>
      <c r="F180" s="1" t="s">
        <v>35</v>
      </c>
      <c r="G180" s="1" t="s">
        <v>37</v>
      </c>
      <c r="H180" s="1" t="s">
        <v>37</v>
      </c>
      <c r="I180" s="1" t="s">
        <v>4313</v>
      </c>
      <c r="J180" s="1" t="s">
        <v>36</v>
      </c>
      <c r="K180" t="str">
        <f t="shared" si="2"/>
        <v>insert into AnnualCheckin values(N'C245033',N'夏文俊',N'{"入住酒店":"福州光明港梅园国际大酒店","衣服尺寸":"3XL"}',N'AN17210',N'NoChecked',N'C225246',N'C225246',NULL,NULL)</v>
      </c>
    </row>
    <row r="181" spans="1:11" ht="28.5" x14ac:dyDescent="0.2">
      <c r="A181" s="1">
        <v>181</v>
      </c>
      <c r="B181" s="10" t="s">
        <v>217</v>
      </c>
      <c r="C181" s="10" t="s">
        <v>2372</v>
      </c>
      <c r="D181" s="1" t="str">
        <f>Sheet3!I181</f>
        <v>{"入住酒店":"福州光明港梅园国际大酒店","衣服尺寸":"M"}</v>
      </c>
      <c r="E181" s="1" t="s">
        <v>34</v>
      </c>
      <c r="F181" s="1" t="s">
        <v>35</v>
      </c>
      <c r="G181" s="1" t="s">
        <v>37</v>
      </c>
      <c r="H181" s="1" t="s">
        <v>37</v>
      </c>
      <c r="I181" s="1" t="s">
        <v>4313</v>
      </c>
      <c r="J181" s="1" t="s">
        <v>36</v>
      </c>
      <c r="K181" t="str">
        <f t="shared" si="2"/>
        <v>insert into AnnualCheckin values(N'C222506',N'向玉',N'{"入住酒店":"福州光明港梅园国际大酒店","衣服尺寸":"M"}',N'AN17210',N'NoChecked',N'C225246',N'C225246',NULL,NULL)</v>
      </c>
    </row>
    <row r="182" spans="1:11" ht="28.5" x14ac:dyDescent="0.2">
      <c r="A182" s="1">
        <v>182</v>
      </c>
      <c r="B182" s="10" t="s">
        <v>218</v>
      </c>
      <c r="C182" s="10" t="s">
        <v>2373</v>
      </c>
      <c r="D182" s="1" t="str">
        <f>Sheet3!I182</f>
        <v>{"入住酒店":"福州光明港梅园国际大酒店","衣服尺寸":"2XL"}</v>
      </c>
      <c r="E182" s="1" t="s">
        <v>34</v>
      </c>
      <c r="F182" s="1" t="s">
        <v>35</v>
      </c>
      <c r="G182" s="1" t="s">
        <v>37</v>
      </c>
      <c r="H182" s="1" t="s">
        <v>37</v>
      </c>
      <c r="I182" s="1" t="s">
        <v>4313</v>
      </c>
      <c r="J182" s="1" t="s">
        <v>36</v>
      </c>
      <c r="K182" t="str">
        <f t="shared" si="2"/>
        <v>insert into AnnualCheckin values(N'C206564',N'肖遥',N'{"入住酒店":"福州光明港梅园国际大酒店","衣服尺寸":"2XL"}',N'AN17210',N'NoChecked',N'C225246',N'C225246',NULL,NULL)</v>
      </c>
    </row>
    <row r="183" spans="1:11" ht="28.5" x14ac:dyDescent="0.2">
      <c r="A183" s="1">
        <v>183</v>
      </c>
      <c r="B183" s="10" t="s">
        <v>219</v>
      </c>
      <c r="C183" s="10" t="s">
        <v>2374</v>
      </c>
      <c r="D183" s="1" t="str">
        <f>Sheet3!I183</f>
        <v>{"入住酒店":"福州光明港梅园国际大酒店","衣服尺寸":"2XL"}</v>
      </c>
      <c r="E183" s="1" t="s">
        <v>34</v>
      </c>
      <c r="F183" s="1" t="s">
        <v>35</v>
      </c>
      <c r="G183" s="1" t="s">
        <v>37</v>
      </c>
      <c r="H183" s="1" t="s">
        <v>37</v>
      </c>
      <c r="I183" s="1" t="s">
        <v>4313</v>
      </c>
      <c r="J183" s="1" t="s">
        <v>36</v>
      </c>
      <c r="K183" t="str">
        <f t="shared" si="2"/>
        <v>insert into AnnualCheckin values(N'C229207',N'孙秀亮',N'{"入住酒店":"福州光明港梅园国际大酒店","衣服尺寸":"2XL"}',N'AN17210',N'NoChecked',N'C225246',N'C225246',NULL,NULL)</v>
      </c>
    </row>
    <row r="184" spans="1:11" ht="28.5" x14ac:dyDescent="0.2">
      <c r="A184" s="1">
        <v>184</v>
      </c>
      <c r="B184" s="10" t="s">
        <v>220</v>
      </c>
      <c r="C184" s="10" t="s">
        <v>2375</v>
      </c>
      <c r="D184" s="1" t="str">
        <f>Sheet3!I184</f>
        <v>{"入住酒店":"福州光明港梅园国际大酒店","衣服尺寸":"L"}</v>
      </c>
      <c r="E184" s="1" t="s">
        <v>34</v>
      </c>
      <c r="F184" s="1" t="s">
        <v>35</v>
      </c>
      <c r="G184" s="1" t="s">
        <v>37</v>
      </c>
      <c r="H184" s="1" t="s">
        <v>37</v>
      </c>
      <c r="I184" s="1" t="s">
        <v>4313</v>
      </c>
      <c r="J184" s="1" t="s">
        <v>36</v>
      </c>
      <c r="K184" t="str">
        <f t="shared" si="2"/>
        <v>insert into AnnualCheckin values(N'C070538',N'谢可',N'{"入住酒店":"福州光明港梅园国际大酒店","衣服尺寸":"L"}',N'AN17210',N'NoChecked',N'C225246',N'C225246',NULL,NULL)</v>
      </c>
    </row>
    <row r="185" spans="1:11" ht="28.5" x14ac:dyDescent="0.2">
      <c r="A185" s="1">
        <v>185</v>
      </c>
      <c r="B185" s="10" t="s">
        <v>221</v>
      </c>
      <c r="C185" s="10" t="s">
        <v>2376</v>
      </c>
      <c r="D185" s="1" t="str">
        <f>Sheet3!I185</f>
        <v>{"入住酒店":"福州光明港梅园国际大酒店","衣服尺寸":"XL"}</v>
      </c>
      <c r="E185" s="1" t="s">
        <v>34</v>
      </c>
      <c r="F185" s="1" t="s">
        <v>35</v>
      </c>
      <c r="G185" s="1" t="s">
        <v>37</v>
      </c>
      <c r="H185" s="1" t="s">
        <v>37</v>
      </c>
      <c r="I185" s="1" t="s">
        <v>4313</v>
      </c>
      <c r="J185" s="1" t="s">
        <v>36</v>
      </c>
      <c r="K185" t="str">
        <f t="shared" si="2"/>
        <v>insert into AnnualCheckin values(N'V3X9518',N'邢佑建',N'{"入住酒店":"福州光明港梅园国际大酒店","衣服尺寸":"XL"}',N'AN17210',N'NoChecked',N'C225246',N'C225246',NULL,NULL)</v>
      </c>
    </row>
    <row r="186" spans="1:11" ht="28.5" x14ac:dyDescent="0.2">
      <c r="A186" s="1">
        <v>186</v>
      </c>
      <c r="B186" s="10" t="s">
        <v>222</v>
      </c>
      <c r="C186" s="10" t="s">
        <v>2377</v>
      </c>
      <c r="D186" s="1" t="str">
        <f>Sheet3!I186</f>
        <v>{"入住酒店":"福州光明港梅园国际大酒店","衣服尺寸":"L"}</v>
      </c>
      <c r="E186" s="1" t="s">
        <v>34</v>
      </c>
      <c r="F186" s="1" t="s">
        <v>35</v>
      </c>
      <c r="G186" s="1" t="s">
        <v>37</v>
      </c>
      <c r="H186" s="1" t="s">
        <v>37</v>
      </c>
      <c r="I186" s="1" t="s">
        <v>4313</v>
      </c>
      <c r="J186" s="1" t="s">
        <v>36</v>
      </c>
      <c r="K186" t="str">
        <f t="shared" si="2"/>
        <v>insert into AnnualCheckin values(N'C092276',N'闫新',N'{"入住酒店":"福州光明港梅园国际大酒店","衣服尺寸":"L"}',N'AN17210',N'NoChecked',N'C225246',N'C225246',NULL,NULL)</v>
      </c>
    </row>
    <row r="187" spans="1:11" ht="28.5" x14ac:dyDescent="0.2">
      <c r="A187" s="1">
        <v>187</v>
      </c>
      <c r="B187" s="10" t="s">
        <v>223</v>
      </c>
      <c r="C187" s="10" t="s">
        <v>2378</v>
      </c>
      <c r="D187" s="1" t="str">
        <f>Sheet3!I187</f>
        <v>{"入住酒店":"福州光明港梅园国际大酒店","衣服尺寸":"XL"}</v>
      </c>
      <c r="E187" s="1" t="s">
        <v>34</v>
      </c>
      <c r="F187" s="1" t="s">
        <v>35</v>
      </c>
      <c r="G187" s="1" t="s">
        <v>37</v>
      </c>
      <c r="H187" s="1" t="s">
        <v>37</v>
      </c>
      <c r="I187" s="1" t="s">
        <v>4313</v>
      </c>
      <c r="J187" s="1" t="s">
        <v>36</v>
      </c>
      <c r="K187" t="str">
        <f t="shared" si="2"/>
        <v>insert into AnnualCheckin values(N'C224267',N'杨灿',N'{"入住酒店":"福州光明港梅园国际大酒店","衣服尺寸":"XL"}',N'AN17210',N'NoChecked',N'C225246',N'C225246',NULL,NULL)</v>
      </c>
    </row>
    <row r="188" spans="1:11" ht="28.5" x14ac:dyDescent="0.2">
      <c r="A188" s="1">
        <v>188</v>
      </c>
      <c r="B188" s="10" t="s">
        <v>224</v>
      </c>
      <c r="C188" s="10" t="s">
        <v>2379</v>
      </c>
      <c r="D188" s="1" t="str">
        <f>Sheet3!I188</f>
        <v>{"入住酒店":"福州光明港梅园国际大酒店","衣服尺寸":"S"}</v>
      </c>
      <c r="E188" s="1" t="s">
        <v>34</v>
      </c>
      <c r="F188" s="1" t="s">
        <v>35</v>
      </c>
      <c r="G188" s="1" t="s">
        <v>37</v>
      </c>
      <c r="H188" s="1" t="s">
        <v>37</v>
      </c>
      <c r="I188" s="1" t="s">
        <v>4313</v>
      </c>
      <c r="J188" s="1" t="s">
        <v>36</v>
      </c>
      <c r="K188" t="str">
        <f t="shared" si="2"/>
        <v>insert into AnnualCheckin values(N'V6X0618',N'杨海芳',N'{"入住酒店":"福州光明港梅园国际大酒店","衣服尺寸":"S"}',N'AN17210',N'NoChecked',N'C225246',N'C225246',NULL,NULL)</v>
      </c>
    </row>
    <row r="189" spans="1:11" ht="28.5" x14ac:dyDescent="0.2">
      <c r="A189" s="1">
        <v>189</v>
      </c>
      <c r="B189" s="10" t="s">
        <v>225</v>
      </c>
      <c r="C189" s="10" t="s">
        <v>2380</v>
      </c>
      <c r="D189" s="1" t="str">
        <f>Sheet3!I189</f>
        <v>{"入住酒店":"福州光明港梅园国际大酒店","衣服尺寸":"L"}</v>
      </c>
      <c r="E189" s="1" t="s">
        <v>34</v>
      </c>
      <c r="F189" s="1" t="s">
        <v>35</v>
      </c>
      <c r="G189" s="1" t="s">
        <v>37</v>
      </c>
      <c r="H189" s="1" t="s">
        <v>37</v>
      </c>
      <c r="I189" s="1" t="s">
        <v>4313</v>
      </c>
      <c r="J189" s="1" t="s">
        <v>36</v>
      </c>
      <c r="K189" t="str">
        <f t="shared" si="2"/>
        <v>insert into AnnualCheckin values(N'C207635',N'杨宏良',N'{"入住酒店":"福州光明港梅园国际大酒店","衣服尺寸":"L"}',N'AN17210',N'NoChecked',N'C225246',N'C225246',NULL,NULL)</v>
      </c>
    </row>
    <row r="190" spans="1:11" ht="28.5" x14ac:dyDescent="0.2">
      <c r="A190" s="1">
        <v>190</v>
      </c>
      <c r="B190" s="10" t="s">
        <v>226</v>
      </c>
      <c r="C190" s="10" t="s">
        <v>2381</v>
      </c>
      <c r="D190" s="1" t="str">
        <f>Sheet3!I190</f>
        <v>{"入住酒店":"福州光明港梅园国际大酒店","衣服尺寸":"XL"}</v>
      </c>
      <c r="E190" s="1" t="s">
        <v>34</v>
      </c>
      <c r="F190" s="1" t="s">
        <v>35</v>
      </c>
      <c r="G190" s="1" t="s">
        <v>37</v>
      </c>
      <c r="H190" s="1" t="s">
        <v>37</v>
      </c>
      <c r="I190" s="1" t="s">
        <v>4313</v>
      </c>
      <c r="J190" s="1" t="s">
        <v>36</v>
      </c>
      <c r="K190" t="str">
        <f t="shared" si="2"/>
        <v>insert into AnnualCheckin values(N'V6X7311',N'杨家略',N'{"入住酒店":"福州光明港梅园国际大酒店","衣服尺寸":"XL"}',N'AN17210',N'NoChecked',N'C225246',N'C225246',NULL,NULL)</v>
      </c>
    </row>
    <row r="191" spans="1:11" ht="28.5" x14ac:dyDescent="0.2">
      <c r="A191" s="1">
        <v>191</v>
      </c>
      <c r="B191" s="10" t="s">
        <v>227</v>
      </c>
      <c r="C191" s="10" t="s">
        <v>2382</v>
      </c>
      <c r="D191" s="1" t="str">
        <f>Sheet3!I191</f>
        <v>{"入住酒店":"福州光明港梅园国际大酒店","衣服尺寸":"2XL"}</v>
      </c>
      <c r="E191" s="1" t="s">
        <v>34</v>
      </c>
      <c r="F191" s="1" t="s">
        <v>35</v>
      </c>
      <c r="G191" s="1" t="s">
        <v>37</v>
      </c>
      <c r="H191" s="1" t="s">
        <v>37</v>
      </c>
      <c r="I191" s="1" t="s">
        <v>4313</v>
      </c>
      <c r="J191" s="1" t="s">
        <v>36</v>
      </c>
      <c r="K191" t="str">
        <f t="shared" si="2"/>
        <v>insert into AnnualCheckin values(N'C108846',N'杨金荣',N'{"入住酒店":"福州光明港梅园国际大酒店","衣服尺寸":"2XL"}',N'AN17210',N'NoChecked',N'C225246',N'C225246',NULL,NULL)</v>
      </c>
    </row>
    <row r="192" spans="1:11" ht="28.5" x14ac:dyDescent="0.2">
      <c r="A192" s="1">
        <v>192</v>
      </c>
      <c r="B192" s="10" t="s">
        <v>228</v>
      </c>
      <c r="C192" s="10" t="s">
        <v>2383</v>
      </c>
      <c r="D192" s="1" t="str">
        <f>Sheet3!I192</f>
        <v>{"入住酒店":"福州光明港梅园国际大酒店","衣服尺寸":"XS"}</v>
      </c>
      <c r="E192" s="1" t="s">
        <v>34</v>
      </c>
      <c r="F192" s="1" t="s">
        <v>35</v>
      </c>
      <c r="G192" s="1" t="s">
        <v>37</v>
      </c>
      <c r="H192" s="1" t="s">
        <v>37</v>
      </c>
      <c r="I192" s="1" t="s">
        <v>4313</v>
      </c>
      <c r="J192" s="1" t="s">
        <v>36</v>
      </c>
      <c r="K192" t="str">
        <f t="shared" si="2"/>
        <v>insert into AnnualCheckin values(N'C216315',N'杨林伟',N'{"入住酒店":"福州光明港梅园国际大酒店","衣服尺寸":"XS"}',N'AN17210',N'NoChecked',N'C225246',N'C225246',NULL,NULL)</v>
      </c>
    </row>
    <row r="193" spans="1:11" ht="28.5" x14ac:dyDescent="0.2">
      <c r="A193" s="1">
        <v>193</v>
      </c>
      <c r="B193" s="10" t="s">
        <v>229</v>
      </c>
      <c r="C193" s="10" t="s">
        <v>2384</v>
      </c>
      <c r="D193" s="1" t="str">
        <f>Sheet3!I193</f>
        <v>{"入住酒店":"福州光明港梅园国际大酒店","衣服尺寸":"L"}</v>
      </c>
      <c r="E193" s="1" t="s">
        <v>34</v>
      </c>
      <c r="F193" s="1" t="s">
        <v>35</v>
      </c>
      <c r="G193" s="1" t="s">
        <v>37</v>
      </c>
      <c r="H193" s="1" t="s">
        <v>37</v>
      </c>
      <c r="I193" s="1" t="s">
        <v>4313</v>
      </c>
      <c r="J193" s="1" t="s">
        <v>36</v>
      </c>
      <c r="K193" t="str">
        <f t="shared" si="2"/>
        <v>insert into AnnualCheckin values(N'C174378',N'杨敏',N'{"入住酒店":"福州光明港梅园国际大酒店","衣服尺寸":"L"}',N'AN17210',N'NoChecked',N'C225246',N'C225246',NULL,NULL)</v>
      </c>
    </row>
    <row r="194" spans="1:11" ht="28.5" x14ac:dyDescent="0.2">
      <c r="A194" s="1">
        <v>194</v>
      </c>
      <c r="B194" s="10" t="s">
        <v>230</v>
      </c>
      <c r="C194" s="10" t="s">
        <v>2385</v>
      </c>
      <c r="D194" s="1" t="str">
        <f>Sheet3!I194</f>
        <v>{"入住酒店":"福州光明港梅园国际大酒店","衣服尺寸":"L"}</v>
      </c>
      <c r="E194" s="1" t="s">
        <v>34</v>
      </c>
      <c r="F194" s="1" t="s">
        <v>35</v>
      </c>
      <c r="G194" s="1" t="s">
        <v>37</v>
      </c>
      <c r="H194" s="1" t="s">
        <v>37</v>
      </c>
      <c r="I194" s="1" t="s">
        <v>4313</v>
      </c>
      <c r="J194" s="1" t="s">
        <v>36</v>
      </c>
      <c r="K194" t="str">
        <f t="shared" si="2"/>
        <v>insert into AnnualCheckin values(N'C247950',N'杨明红',N'{"入住酒店":"福州光明港梅园国际大酒店","衣服尺寸":"L"}',N'AN17210',N'NoChecked',N'C225246',N'C225246',NULL,NULL)</v>
      </c>
    </row>
    <row r="195" spans="1:11" ht="28.5" x14ac:dyDescent="0.2">
      <c r="A195" s="1">
        <v>195</v>
      </c>
      <c r="B195" s="10" t="s">
        <v>231</v>
      </c>
      <c r="C195" s="10" t="s">
        <v>2386</v>
      </c>
      <c r="D195" s="1" t="str">
        <f>Sheet3!I195</f>
        <v>{"入住酒店":"福州光明港梅园国际大酒店","衣服尺寸":"S"}</v>
      </c>
      <c r="E195" s="1" t="s">
        <v>34</v>
      </c>
      <c r="F195" s="1" t="s">
        <v>35</v>
      </c>
      <c r="G195" s="1" t="s">
        <v>37</v>
      </c>
      <c r="H195" s="1" t="s">
        <v>37</v>
      </c>
      <c r="I195" s="1" t="s">
        <v>4313</v>
      </c>
      <c r="J195" s="1" t="s">
        <v>36</v>
      </c>
      <c r="K195" t="str">
        <f t="shared" ref="K195:K258" si="3">CONCATENATE("insert into AnnualCheckin values(","N'",B195,"'",",","N'",C195,"'",",","N'",D195,"'",",","N'",E195,"'",",","N'",F195,"'",",","N'",G195,"'",",","N'",H195,"'",",",I195,",",J195,")")</f>
        <v>insert into AnnualCheckin values(N'C230041',N'杨倩倩',N'{"入住酒店":"福州光明港梅园国际大酒店","衣服尺寸":"S"}',N'AN17210',N'NoChecked',N'C225246',N'C225246',NULL,NULL)</v>
      </c>
    </row>
    <row r="196" spans="1:11" ht="28.5" x14ac:dyDescent="0.2">
      <c r="A196" s="1">
        <v>196</v>
      </c>
      <c r="B196" s="10" t="s">
        <v>232</v>
      </c>
      <c r="C196" s="10" t="s">
        <v>2387</v>
      </c>
      <c r="D196" s="1" t="str">
        <f>Sheet3!I196</f>
        <v>{"入住酒店":"福州光明港梅园国际大酒店","衣服尺寸":"3XL"}</v>
      </c>
      <c r="E196" s="1" t="s">
        <v>34</v>
      </c>
      <c r="F196" s="1" t="s">
        <v>35</v>
      </c>
      <c r="G196" s="1" t="s">
        <v>37</v>
      </c>
      <c r="H196" s="1" t="s">
        <v>37</v>
      </c>
      <c r="I196" s="1" t="s">
        <v>4313</v>
      </c>
      <c r="J196" s="1" t="s">
        <v>36</v>
      </c>
      <c r="K196" t="str">
        <f t="shared" si="3"/>
        <v>insert into AnnualCheckin values(N'C224952',N'杨阳',N'{"入住酒店":"福州光明港梅园国际大酒店","衣服尺寸":"3XL"}',N'AN17210',N'NoChecked',N'C225246',N'C225246',NULL,NULL)</v>
      </c>
    </row>
    <row r="197" spans="1:11" ht="28.5" x14ac:dyDescent="0.2">
      <c r="A197" s="1">
        <v>197</v>
      </c>
      <c r="B197" s="10" t="s">
        <v>233</v>
      </c>
      <c r="C197" s="10" t="s">
        <v>2388</v>
      </c>
      <c r="D197" s="1" t="str">
        <f>Sheet3!I197</f>
        <v>{"入住酒店":"福州光明港梅园国际大酒店","衣服尺寸":"XL"}</v>
      </c>
      <c r="E197" s="1" t="s">
        <v>34</v>
      </c>
      <c r="F197" s="1" t="s">
        <v>35</v>
      </c>
      <c r="G197" s="1" t="s">
        <v>37</v>
      </c>
      <c r="H197" s="1" t="s">
        <v>37</v>
      </c>
      <c r="I197" s="1" t="s">
        <v>4313</v>
      </c>
      <c r="J197" s="1" t="s">
        <v>36</v>
      </c>
      <c r="K197" t="str">
        <f t="shared" si="3"/>
        <v>insert into AnnualCheckin values(N'C210826',N'杨莹',N'{"入住酒店":"福州光明港梅园国际大酒店","衣服尺寸":"XL"}',N'AN17210',N'NoChecked',N'C225246',N'C225246',NULL,NULL)</v>
      </c>
    </row>
    <row r="198" spans="1:11" ht="28.5" x14ac:dyDescent="0.2">
      <c r="A198" s="1">
        <v>198</v>
      </c>
      <c r="B198" s="10" t="s">
        <v>234</v>
      </c>
      <c r="C198" s="10" t="s">
        <v>2389</v>
      </c>
      <c r="D198" s="1" t="str">
        <f>Sheet3!I198</f>
        <v>{"入住酒店":"福州光明港梅园国际大酒店","衣服尺寸":"S"}</v>
      </c>
      <c r="E198" s="1" t="s">
        <v>34</v>
      </c>
      <c r="F198" s="1" t="s">
        <v>35</v>
      </c>
      <c r="G198" s="1" t="s">
        <v>37</v>
      </c>
      <c r="H198" s="1" t="s">
        <v>37</v>
      </c>
      <c r="I198" s="1" t="s">
        <v>4313</v>
      </c>
      <c r="J198" s="1" t="s">
        <v>36</v>
      </c>
      <c r="K198" t="str">
        <f t="shared" si="3"/>
        <v>insert into AnnualCheckin values(N'C211566',N'叶梦璇',N'{"入住酒店":"福州光明港梅园国际大酒店","衣服尺寸":"S"}',N'AN17210',N'NoChecked',N'C225246',N'C225246',NULL,NULL)</v>
      </c>
    </row>
    <row r="199" spans="1:11" ht="28.5" x14ac:dyDescent="0.2">
      <c r="A199" s="1">
        <v>199</v>
      </c>
      <c r="B199" s="10" t="s">
        <v>235</v>
      </c>
      <c r="C199" s="10" t="s">
        <v>2390</v>
      </c>
      <c r="D199" s="1" t="str">
        <f>Sheet3!I199</f>
        <v>{"入住酒店":"福州光明港梅园国际大酒店","衣服尺寸":"4XL"}</v>
      </c>
      <c r="E199" s="1" t="s">
        <v>34</v>
      </c>
      <c r="F199" s="1" t="s">
        <v>35</v>
      </c>
      <c r="G199" s="1" t="s">
        <v>37</v>
      </c>
      <c r="H199" s="1" t="s">
        <v>37</v>
      </c>
      <c r="I199" s="1" t="s">
        <v>4313</v>
      </c>
      <c r="J199" s="1" t="s">
        <v>36</v>
      </c>
      <c r="K199" t="str">
        <f t="shared" si="3"/>
        <v>insert into AnnualCheckin values(N'C211463',N'叶瑞珩',N'{"入住酒店":"福州光明港梅园国际大酒店","衣服尺寸":"4XL"}',N'AN17210',N'NoChecked',N'C225246',N'C225246',NULL,NULL)</v>
      </c>
    </row>
    <row r="200" spans="1:11" ht="28.5" x14ac:dyDescent="0.2">
      <c r="A200" s="1">
        <v>200</v>
      </c>
      <c r="B200" s="10" t="s">
        <v>236</v>
      </c>
      <c r="C200" s="10" t="s">
        <v>2391</v>
      </c>
      <c r="D200" s="1" t="str">
        <f>Sheet3!I200</f>
        <v>{"入住酒店":"福州光明港梅园国际大酒店","衣服尺寸":"3XL"}</v>
      </c>
      <c r="E200" s="1" t="s">
        <v>34</v>
      </c>
      <c r="F200" s="1" t="s">
        <v>35</v>
      </c>
      <c r="G200" s="1" t="s">
        <v>37</v>
      </c>
      <c r="H200" s="1" t="s">
        <v>37</v>
      </c>
      <c r="I200" s="1" t="s">
        <v>4313</v>
      </c>
      <c r="J200" s="1" t="s">
        <v>36</v>
      </c>
      <c r="K200" t="str">
        <f t="shared" si="3"/>
        <v>insert into AnnualCheckin values(N'C211470',N'于彬彬',N'{"入住酒店":"福州光明港梅园国际大酒店","衣服尺寸":"3XL"}',N'AN17210',N'NoChecked',N'C225246',N'C225246',NULL,NULL)</v>
      </c>
    </row>
    <row r="201" spans="1:11" ht="28.5" x14ac:dyDescent="0.2">
      <c r="A201" s="1">
        <v>201</v>
      </c>
      <c r="B201" s="10" t="s">
        <v>237</v>
      </c>
      <c r="C201" s="10" t="s">
        <v>2392</v>
      </c>
      <c r="D201" s="1" t="str">
        <f>Sheet3!I201</f>
        <v>{"入住酒店":"福州光明港梅园国际大酒店","衣服尺寸":"2XL"}</v>
      </c>
      <c r="E201" s="1" t="s">
        <v>34</v>
      </c>
      <c r="F201" s="1" t="s">
        <v>35</v>
      </c>
      <c r="G201" s="1" t="s">
        <v>37</v>
      </c>
      <c r="H201" s="1" t="s">
        <v>37</v>
      </c>
      <c r="I201" s="1" t="s">
        <v>4313</v>
      </c>
      <c r="J201" s="1" t="s">
        <v>36</v>
      </c>
      <c r="K201" t="str">
        <f t="shared" si="3"/>
        <v>insert into AnnualCheckin values(N'C211701',N'于水',N'{"入住酒店":"福州光明港梅园国际大酒店","衣服尺寸":"2XL"}',N'AN17210',N'NoChecked',N'C225246',N'C225246',NULL,NULL)</v>
      </c>
    </row>
    <row r="202" spans="1:11" ht="28.5" x14ac:dyDescent="0.2">
      <c r="A202" s="1">
        <v>202</v>
      </c>
      <c r="B202" s="10" t="s">
        <v>238</v>
      </c>
      <c r="C202" s="10" t="s">
        <v>2393</v>
      </c>
      <c r="D202" s="1" t="str">
        <f>Sheet3!I202</f>
        <v>{"入住酒店":"福州光明港梅园国际大酒店","衣服尺寸":"L"}</v>
      </c>
      <c r="E202" s="1" t="s">
        <v>34</v>
      </c>
      <c r="F202" s="1" t="s">
        <v>35</v>
      </c>
      <c r="G202" s="1" t="s">
        <v>37</v>
      </c>
      <c r="H202" s="1" t="s">
        <v>37</v>
      </c>
      <c r="I202" s="1" t="s">
        <v>4313</v>
      </c>
      <c r="J202" s="1" t="s">
        <v>36</v>
      </c>
      <c r="K202" t="str">
        <f t="shared" si="3"/>
        <v>insert into AnnualCheckin values(N'C190084',N'张安端',N'{"入住酒店":"福州光明港梅园国际大酒店","衣服尺寸":"L"}',N'AN17210',N'NoChecked',N'C225246',N'C225246',NULL,NULL)</v>
      </c>
    </row>
    <row r="203" spans="1:11" ht="28.5" x14ac:dyDescent="0.2">
      <c r="A203" s="1">
        <v>203</v>
      </c>
      <c r="B203" s="10" t="s">
        <v>239</v>
      </c>
      <c r="C203" s="10" t="s">
        <v>2394</v>
      </c>
      <c r="D203" s="1" t="str">
        <f>Sheet3!I203</f>
        <v>{"入住酒店":"福州光明港梅园国际大酒店","衣服尺寸":"XS"}</v>
      </c>
      <c r="E203" s="1" t="s">
        <v>34</v>
      </c>
      <c r="F203" s="1" t="s">
        <v>35</v>
      </c>
      <c r="G203" s="1" t="s">
        <v>37</v>
      </c>
      <c r="H203" s="1" t="s">
        <v>37</v>
      </c>
      <c r="I203" s="1" t="s">
        <v>4313</v>
      </c>
      <c r="J203" s="1" t="s">
        <v>36</v>
      </c>
      <c r="K203" t="str">
        <f t="shared" si="3"/>
        <v>insert into AnnualCheckin values(N'C247511',N'张立琳',N'{"入住酒店":"福州光明港梅园国际大酒店","衣服尺寸":"XS"}',N'AN17210',N'NoChecked',N'C225246',N'C225246',NULL,NULL)</v>
      </c>
    </row>
    <row r="204" spans="1:11" ht="28.5" x14ac:dyDescent="0.2">
      <c r="A204" s="1">
        <v>204</v>
      </c>
      <c r="B204" s="10" t="s">
        <v>240</v>
      </c>
      <c r="C204" s="10" t="s">
        <v>2395</v>
      </c>
      <c r="D204" s="1" t="str">
        <f>Sheet3!I204</f>
        <v>{"入住酒店":"福州光明港梅园国际大酒店","衣服尺寸":"M"}</v>
      </c>
      <c r="E204" s="1" t="s">
        <v>34</v>
      </c>
      <c r="F204" s="1" t="s">
        <v>35</v>
      </c>
      <c r="G204" s="1" t="s">
        <v>37</v>
      </c>
      <c r="H204" s="1" t="s">
        <v>37</v>
      </c>
      <c r="I204" s="1" t="s">
        <v>4313</v>
      </c>
      <c r="J204" s="1" t="s">
        <v>36</v>
      </c>
      <c r="K204" t="str">
        <f t="shared" si="3"/>
        <v>insert into AnnualCheckin values(N'C238781',N'张丽娟',N'{"入住酒店":"福州光明港梅园国际大酒店","衣服尺寸":"M"}',N'AN17210',N'NoChecked',N'C225246',N'C225246',NULL,NULL)</v>
      </c>
    </row>
    <row r="205" spans="1:11" ht="28.5" x14ac:dyDescent="0.2">
      <c r="A205" s="1">
        <v>205</v>
      </c>
      <c r="B205" s="10" t="s">
        <v>241</v>
      </c>
      <c r="C205" s="10" t="s">
        <v>2396</v>
      </c>
      <c r="D205" s="1" t="str">
        <f>Sheet3!I205</f>
        <v>{"入住酒店":"福州光明港梅园国际大酒店","衣服尺寸":"S"}</v>
      </c>
      <c r="E205" s="1" t="s">
        <v>34</v>
      </c>
      <c r="F205" s="1" t="s">
        <v>35</v>
      </c>
      <c r="G205" s="1" t="s">
        <v>37</v>
      </c>
      <c r="H205" s="1" t="s">
        <v>37</v>
      </c>
      <c r="I205" s="1" t="s">
        <v>4313</v>
      </c>
      <c r="J205" s="1" t="s">
        <v>36</v>
      </c>
      <c r="K205" t="str">
        <f t="shared" si="3"/>
        <v>insert into AnnualCheckin values(N'V5X2430',N'张培珍',N'{"入住酒店":"福州光明港梅园国际大酒店","衣服尺寸":"S"}',N'AN17210',N'NoChecked',N'C225246',N'C225246',NULL,NULL)</v>
      </c>
    </row>
    <row r="206" spans="1:11" ht="28.5" x14ac:dyDescent="0.2">
      <c r="A206" s="1">
        <v>206</v>
      </c>
      <c r="B206" s="10" t="s">
        <v>242</v>
      </c>
      <c r="C206" s="10" t="s">
        <v>2397</v>
      </c>
      <c r="D206" s="1" t="str">
        <f>Sheet3!I206</f>
        <v>{"入住酒店":"福州光明港梅园国际大酒店","衣服尺寸":"4XL"}</v>
      </c>
      <c r="E206" s="1" t="s">
        <v>34</v>
      </c>
      <c r="F206" s="1" t="s">
        <v>35</v>
      </c>
      <c r="G206" s="1" t="s">
        <v>37</v>
      </c>
      <c r="H206" s="1" t="s">
        <v>37</v>
      </c>
      <c r="I206" s="1" t="s">
        <v>4313</v>
      </c>
      <c r="J206" s="1" t="s">
        <v>36</v>
      </c>
      <c r="K206" t="str">
        <f t="shared" si="3"/>
        <v>insert into AnnualCheckin values(N'C211462',N'张仁刚',N'{"入住酒店":"福州光明港梅园国际大酒店","衣服尺寸":"4XL"}',N'AN17210',N'NoChecked',N'C225246',N'C225246',NULL,NULL)</v>
      </c>
    </row>
    <row r="207" spans="1:11" ht="28.5" x14ac:dyDescent="0.2">
      <c r="A207" s="1">
        <v>207</v>
      </c>
      <c r="B207" s="10" t="s">
        <v>243</v>
      </c>
      <c r="C207" s="10" t="s">
        <v>2398</v>
      </c>
      <c r="D207" s="1" t="str">
        <f>Sheet3!I207</f>
        <v>{"入住酒店":"福州光明港梅园国际大酒店","衣服尺寸":"L"}</v>
      </c>
      <c r="E207" s="1" t="s">
        <v>34</v>
      </c>
      <c r="F207" s="1" t="s">
        <v>35</v>
      </c>
      <c r="G207" s="1" t="s">
        <v>37</v>
      </c>
      <c r="H207" s="1" t="s">
        <v>37</v>
      </c>
      <c r="I207" s="1" t="s">
        <v>4313</v>
      </c>
      <c r="J207" s="1" t="s">
        <v>36</v>
      </c>
      <c r="K207" t="str">
        <f t="shared" si="3"/>
        <v>insert into AnnualCheckin values(N'V2X7354',N'张旭',N'{"入住酒店":"福州光明港梅园国际大酒店","衣服尺寸":"L"}',N'AN17210',N'NoChecked',N'C225246',N'C225246',NULL,NULL)</v>
      </c>
    </row>
    <row r="208" spans="1:11" ht="28.5" x14ac:dyDescent="0.2">
      <c r="A208" s="1">
        <v>208</v>
      </c>
      <c r="B208" s="10" t="s">
        <v>244</v>
      </c>
      <c r="C208" s="10" t="s">
        <v>2399</v>
      </c>
      <c r="D208" s="1" t="str">
        <f>Sheet3!I208</f>
        <v>{"入住酒店":"福州光明港梅园国际大酒店","衣服尺寸":"2XL"}</v>
      </c>
      <c r="E208" s="1" t="s">
        <v>34</v>
      </c>
      <c r="F208" s="1" t="s">
        <v>35</v>
      </c>
      <c r="G208" s="1" t="s">
        <v>37</v>
      </c>
      <c r="H208" s="1" t="s">
        <v>37</v>
      </c>
      <c r="I208" s="1" t="s">
        <v>4313</v>
      </c>
      <c r="J208" s="1" t="s">
        <v>36</v>
      </c>
      <c r="K208" t="str">
        <f t="shared" si="3"/>
        <v>insert into AnnualCheckin values(N'C233921',N'张妍',N'{"入住酒店":"福州光明港梅园国际大酒店","衣服尺寸":"2XL"}',N'AN17210',N'NoChecked',N'C225246',N'C225246',NULL,NULL)</v>
      </c>
    </row>
    <row r="209" spans="1:11" ht="28.5" x14ac:dyDescent="0.2">
      <c r="A209" s="1">
        <v>209</v>
      </c>
      <c r="B209" s="10" t="s">
        <v>245</v>
      </c>
      <c r="C209" s="10" t="s">
        <v>2400</v>
      </c>
      <c r="D209" s="1" t="str">
        <f>Sheet3!I209</f>
        <v>{"入住酒店":"福州光明港梅园国际大酒店","衣服尺寸":"4XL"}</v>
      </c>
      <c r="E209" s="1" t="s">
        <v>34</v>
      </c>
      <c r="F209" s="1" t="s">
        <v>35</v>
      </c>
      <c r="G209" s="1" t="s">
        <v>37</v>
      </c>
      <c r="H209" s="1" t="s">
        <v>37</v>
      </c>
      <c r="I209" s="1" t="s">
        <v>4313</v>
      </c>
      <c r="J209" s="1" t="s">
        <v>36</v>
      </c>
      <c r="K209" t="str">
        <f t="shared" si="3"/>
        <v>insert into AnnualCheckin values(N'C223467',N'赵斌',N'{"入住酒店":"福州光明港梅园国际大酒店","衣服尺寸":"4XL"}',N'AN17210',N'NoChecked',N'C225246',N'C225246',NULL,NULL)</v>
      </c>
    </row>
    <row r="210" spans="1:11" ht="28.5" x14ac:dyDescent="0.2">
      <c r="A210" s="1">
        <v>210</v>
      </c>
      <c r="B210" s="10" t="s">
        <v>246</v>
      </c>
      <c r="C210" s="10" t="s">
        <v>2401</v>
      </c>
      <c r="D210" s="1" t="str">
        <f>Sheet3!I210</f>
        <v>{"入住酒店":"福州光明港梅园国际大酒店","衣服尺寸":"3XL"}</v>
      </c>
      <c r="E210" s="1" t="s">
        <v>34</v>
      </c>
      <c r="F210" s="1" t="s">
        <v>35</v>
      </c>
      <c r="G210" s="1" t="s">
        <v>37</v>
      </c>
      <c r="H210" s="1" t="s">
        <v>37</v>
      </c>
      <c r="I210" s="1" t="s">
        <v>4313</v>
      </c>
      <c r="J210" s="1" t="s">
        <v>36</v>
      </c>
      <c r="K210" t="str">
        <f t="shared" si="3"/>
        <v>insert into AnnualCheckin values(N'C089368',N'赵鑫',N'{"入住酒店":"福州光明港梅园国际大酒店","衣服尺寸":"3XL"}',N'AN17210',N'NoChecked',N'C225246',N'C225246',NULL,NULL)</v>
      </c>
    </row>
    <row r="211" spans="1:11" ht="28.5" x14ac:dyDescent="0.2">
      <c r="A211" s="1">
        <v>211</v>
      </c>
      <c r="B211" s="10" t="s">
        <v>247</v>
      </c>
      <c r="C211" s="10" t="s">
        <v>2402</v>
      </c>
      <c r="D211" s="1" t="str">
        <f>Sheet3!I211</f>
        <v>{"入住酒店":"福州光明港梅园国际大酒店","衣服尺寸":"XL"}</v>
      </c>
      <c r="E211" s="1" t="s">
        <v>34</v>
      </c>
      <c r="F211" s="1" t="s">
        <v>35</v>
      </c>
      <c r="G211" s="1" t="s">
        <v>37</v>
      </c>
      <c r="H211" s="1" t="s">
        <v>37</v>
      </c>
      <c r="I211" s="1" t="s">
        <v>4313</v>
      </c>
      <c r="J211" s="1" t="s">
        <v>36</v>
      </c>
      <c r="K211" t="str">
        <f t="shared" si="3"/>
        <v>insert into AnnualCheckin values(N'V5X7287',N'赵月平',N'{"入住酒店":"福州光明港梅园国际大酒店","衣服尺寸":"XL"}',N'AN17210',N'NoChecked',N'C225246',N'C225246',NULL,NULL)</v>
      </c>
    </row>
    <row r="212" spans="1:11" ht="28.5" x14ac:dyDescent="0.2">
      <c r="A212" s="1">
        <v>212</v>
      </c>
      <c r="B212" s="10" t="s">
        <v>248</v>
      </c>
      <c r="C212" s="10" t="s">
        <v>2403</v>
      </c>
      <c r="D212" s="1" t="str">
        <f>Sheet3!I212</f>
        <v>{"入住酒店":"福州光明港梅园国际大酒店","衣服尺寸":"L"}</v>
      </c>
      <c r="E212" s="1" t="s">
        <v>34</v>
      </c>
      <c r="F212" s="1" t="s">
        <v>35</v>
      </c>
      <c r="G212" s="1" t="s">
        <v>37</v>
      </c>
      <c r="H212" s="1" t="s">
        <v>37</v>
      </c>
      <c r="I212" s="1" t="s">
        <v>4313</v>
      </c>
      <c r="J212" s="1" t="s">
        <v>36</v>
      </c>
      <c r="K212" t="str">
        <f t="shared" si="3"/>
        <v>insert into AnnualCheckin values(N'C247398',N'刘铭杨',N'{"入住酒店":"福州光明港梅园国际大酒店","衣服尺寸":"L"}',N'AN17210',N'NoChecked',N'C225246',N'C225246',NULL,NULL)</v>
      </c>
    </row>
    <row r="213" spans="1:11" ht="28.5" x14ac:dyDescent="0.2">
      <c r="A213" s="1">
        <v>213</v>
      </c>
      <c r="B213" s="10" t="s">
        <v>249</v>
      </c>
      <c r="C213" s="10" t="s">
        <v>2404</v>
      </c>
      <c r="D213" s="1" t="str">
        <f>Sheet3!I213</f>
        <v>{"入住酒店":"福州光明港梅园国际大酒店","衣服尺寸":"L"}</v>
      </c>
      <c r="E213" s="1" t="s">
        <v>34</v>
      </c>
      <c r="F213" s="1" t="s">
        <v>35</v>
      </c>
      <c r="G213" s="1" t="s">
        <v>37</v>
      </c>
      <c r="H213" s="1" t="s">
        <v>37</v>
      </c>
      <c r="I213" s="1" t="s">
        <v>4313</v>
      </c>
      <c r="J213" s="1" t="s">
        <v>36</v>
      </c>
      <c r="K213" t="str">
        <f t="shared" si="3"/>
        <v>insert into AnnualCheckin values(N'C097921',N'郑文禧',N'{"入住酒店":"福州光明港梅园国际大酒店","衣服尺寸":"L"}',N'AN17210',N'NoChecked',N'C225246',N'C225246',NULL,NULL)</v>
      </c>
    </row>
    <row r="214" spans="1:11" ht="28.5" x14ac:dyDescent="0.2">
      <c r="A214" s="1">
        <v>214</v>
      </c>
      <c r="B214" s="10" t="s">
        <v>250</v>
      </c>
      <c r="C214" s="10" t="s">
        <v>2405</v>
      </c>
      <c r="D214" s="1" t="str">
        <f>Sheet3!I214</f>
        <v>{"入住酒店":"福州光明港梅园国际大酒店","衣服尺寸":"S"}</v>
      </c>
      <c r="E214" s="1" t="s">
        <v>34</v>
      </c>
      <c r="F214" s="1" t="s">
        <v>35</v>
      </c>
      <c r="G214" s="1" t="s">
        <v>37</v>
      </c>
      <c r="H214" s="1" t="s">
        <v>37</v>
      </c>
      <c r="I214" s="1" t="s">
        <v>4313</v>
      </c>
      <c r="J214" s="1" t="s">
        <v>36</v>
      </c>
      <c r="K214" t="str">
        <f t="shared" si="3"/>
        <v>insert into AnnualCheckin values(N'V5X4679',N'钟春蓉',N'{"入住酒店":"福州光明港梅园国际大酒店","衣服尺寸":"S"}',N'AN17210',N'NoChecked',N'C225246',N'C225246',NULL,NULL)</v>
      </c>
    </row>
    <row r="215" spans="1:11" ht="28.5" x14ac:dyDescent="0.2">
      <c r="A215" s="1">
        <v>215</v>
      </c>
      <c r="B215" s="10" t="s">
        <v>251</v>
      </c>
      <c r="C215" s="10" t="s">
        <v>2406</v>
      </c>
      <c r="D215" s="1" t="str">
        <f>Sheet3!I215</f>
        <v>{"入住酒店":"福州光明港梅园国际大酒店","衣服尺寸":"L"}</v>
      </c>
      <c r="E215" s="1" t="s">
        <v>34</v>
      </c>
      <c r="F215" s="1" t="s">
        <v>35</v>
      </c>
      <c r="G215" s="1" t="s">
        <v>37</v>
      </c>
      <c r="H215" s="1" t="s">
        <v>37</v>
      </c>
      <c r="I215" s="1" t="s">
        <v>4313</v>
      </c>
      <c r="J215" s="1" t="s">
        <v>36</v>
      </c>
      <c r="K215" t="str">
        <f t="shared" si="3"/>
        <v>insert into AnnualCheckin values(N'C171420',N'周博',N'{"入住酒店":"福州光明港梅园国际大酒店","衣服尺寸":"L"}',N'AN17210',N'NoChecked',N'C225246',N'C225246',NULL,NULL)</v>
      </c>
    </row>
    <row r="216" spans="1:11" ht="28.5" x14ac:dyDescent="0.2">
      <c r="A216" s="1">
        <v>216</v>
      </c>
      <c r="B216" s="10" t="s">
        <v>252</v>
      </c>
      <c r="C216" s="10" t="s">
        <v>2407</v>
      </c>
      <c r="D216" s="1" t="str">
        <f>Sheet3!I216</f>
        <v>{"入住酒店":"福州光明港梅园国际大酒店","衣服尺寸":"L"}</v>
      </c>
      <c r="E216" s="1" t="s">
        <v>34</v>
      </c>
      <c r="F216" s="1" t="s">
        <v>35</v>
      </c>
      <c r="G216" s="1" t="s">
        <v>37</v>
      </c>
      <c r="H216" s="1" t="s">
        <v>37</v>
      </c>
      <c r="I216" s="1" t="s">
        <v>4313</v>
      </c>
      <c r="J216" s="1" t="s">
        <v>36</v>
      </c>
      <c r="K216" t="str">
        <f t="shared" si="3"/>
        <v>insert into AnnualCheckin values(N'V5X4283',N'周号',N'{"入住酒店":"福州光明港梅园国际大酒店","衣服尺寸":"L"}',N'AN17210',N'NoChecked',N'C225246',N'C225246',NULL,NULL)</v>
      </c>
    </row>
    <row r="217" spans="1:11" ht="28.5" x14ac:dyDescent="0.2">
      <c r="A217" s="1">
        <v>217</v>
      </c>
      <c r="B217" s="10" t="s">
        <v>253</v>
      </c>
      <c r="C217" s="10" t="s">
        <v>2408</v>
      </c>
      <c r="D217" s="1" t="str">
        <f>Sheet3!I217</f>
        <v>{"入住酒店":"福州光明港梅园国际大酒店","衣服尺寸":"L"}</v>
      </c>
      <c r="E217" s="1" t="s">
        <v>34</v>
      </c>
      <c r="F217" s="1" t="s">
        <v>35</v>
      </c>
      <c r="G217" s="1" t="s">
        <v>37</v>
      </c>
      <c r="H217" s="1" t="s">
        <v>37</v>
      </c>
      <c r="I217" s="1" t="s">
        <v>4313</v>
      </c>
      <c r="J217" s="1" t="s">
        <v>36</v>
      </c>
      <c r="K217" t="str">
        <f t="shared" si="3"/>
        <v>insert into AnnualCheckin values(N'C209715',N'周鹤',N'{"入住酒店":"福州光明港梅园国际大酒店","衣服尺寸":"L"}',N'AN17210',N'NoChecked',N'C225246',N'C225246',NULL,NULL)</v>
      </c>
    </row>
    <row r="218" spans="1:11" ht="28.5" x14ac:dyDescent="0.2">
      <c r="A218" s="1">
        <v>218</v>
      </c>
      <c r="B218" s="10" t="s">
        <v>254</v>
      </c>
      <c r="C218" s="10" t="s">
        <v>2409</v>
      </c>
      <c r="D218" s="1" t="str">
        <f>Sheet3!I218</f>
        <v>{"入住酒店":"福州光明港梅园国际大酒店","衣服尺寸":"M"}</v>
      </c>
      <c r="E218" s="1" t="s">
        <v>34</v>
      </c>
      <c r="F218" s="1" t="s">
        <v>35</v>
      </c>
      <c r="G218" s="1" t="s">
        <v>37</v>
      </c>
      <c r="H218" s="1" t="s">
        <v>37</v>
      </c>
      <c r="I218" s="1" t="s">
        <v>4313</v>
      </c>
      <c r="J218" s="1" t="s">
        <v>36</v>
      </c>
      <c r="K218" t="str">
        <f t="shared" si="3"/>
        <v>insert into AnnualCheckin values(N'C239156',N'周江',N'{"入住酒店":"福州光明港梅园国际大酒店","衣服尺寸":"M"}',N'AN17210',N'NoChecked',N'C225246',N'C225246',NULL,NULL)</v>
      </c>
    </row>
    <row r="219" spans="1:11" ht="28.5" x14ac:dyDescent="0.2">
      <c r="A219" s="1">
        <v>219</v>
      </c>
      <c r="B219" s="10" t="s">
        <v>255</v>
      </c>
      <c r="C219" s="10" t="s">
        <v>2410</v>
      </c>
      <c r="D219" s="1" t="str">
        <f>Sheet3!I219</f>
        <v>{"入住酒店":"福州光明港梅园国际大酒店","衣服尺寸":"L"}</v>
      </c>
      <c r="E219" s="1" t="s">
        <v>34</v>
      </c>
      <c r="F219" s="1" t="s">
        <v>35</v>
      </c>
      <c r="G219" s="1" t="s">
        <v>37</v>
      </c>
      <c r="H219" s="1" t="s">
        <v>37</v>
      </c>
      <c r="I219" s="1" t="s">
        <v>4313</v>
      </c>
      <c r="J219" s="1" t="s">
        <v>36</v>
      </c>
      <c r="K219" t="str">
        <f t="shared" si="3"/>
        <v>insert into AnnualCheckin values(N'C120599',N'周力全',N'{"入住酒店":"福州光明港梅园国际大酒店","衣服尺寸":"L"}',N'AN17210',N'NoChecked',N'C225246',N'C225246',NULL,NULL)</v>
      </c>
    </row>
    <row r="220" spans="1:11" ht="28.5" x14ac:dyDescent="0.2">
      <c r="A220" s="1">
        <v>220</v>
      </c>
      <c r="B220" s="10" t="s">
        <v>256</v>
      </c>
      <c r="C220" s="10" t="s">
        <v>2411</v>
      </c>
      <c r="D220" s="1" t="str">
        <f>Sheet3!I220</f>
        <v>{"入住酒店":"福州光明港梅园国际大酒店","衣服尺寸":"M"}</v>
      </c>
      <c r="E220" s="1" t="s">
        <v>34</v>
      </c>
      <c r="F220" s="1" t="s">
        <v>35</v>
      </c>
      <c r="G220" s="1" t="s">
        <v>37</v>
      </c>
      <c r="H220" s="1" t="s">
        <v>37</v>
      </c>
      <c r="I220" s="1" t="s">
        <v>4313</v>
      </c>
      <c r="J220" s="1" t="s">
        <v>36</v>
      </c>
      <c r="K220" t="str">
        <f t="shared" si="3"/>
        <v>insert into AnnualCheckin values(N'V5X8017',N'周艳丽',N'{"入住酒店":"福州光明港梅园国际大酒店","衣服尺寸":"M"}',N'AN17210',N'NoChecked',N'C225246',N'C225246',NULL,NULL)</v>
      </c>
    </row>
    <row r="221" spans="1:11" ht="28.5" x14ac:dyDescent="0.2">
      <c r="A221" s="1">
        <v>221</v>
      </c>
      <c r="B221" s="10" t="s">
        <v>257</v>
      </c>
      <c r="C221" s="10" t="s">
        <v>2412</v>
      </c>
      <c r="D221" s="1" t="str">
        <f>Sheet3!I221</f>
        <v>{"入住酒店":"福州光明港梅园国际大酒店","衣服尺寸":"L"}</v>
      </c>
      <c r="E221" s="1" t="s">
        <v>34</v>
      </c>
      <c r="F221" s="1" t="s">
        <v>35</v>
      </c>
      <c r="G221" s="1" t="s">
        <v>37</v>
      </c>
      <c r="H221" s="1" t="s">
        <v>37</v>
      </c>
      <c r="I221" s="1" t="s">
        <v>4313</v>
      </c>
      <c r="J221" s="1" t="s">
        <v>36</v>
      </c>
      <c r="K221" t="str">
        <f t="shared" si="3"/>
        <v>insert into AnnualCheckin values(N'C198004',N'朱芳',N'{"入住酒店":"福州光明港梅园国际大酒店","衣服尺寸":"L"}',N'AN17210',N'NoChecked',N'C225246',N'C225246',NULL,NULL)</v>
      </c>
    </row>
    <row r="222" spans="1:11" ht="28.5" x14ac:dyDescent="0.2">
      <c r="A222" s="1">
        <v>222</v>
      </c>
      <c r="B222" s="10" t="s">
        <v>258</v>
      </c>
      <c r="C222" s="10" t="s">
        <v>2413</v>
      </c>
      <c r="D222" s="1" t="str">
        <f>Sheet3!I222</f>
        <v>{"入住酒店":"福州光明港梅园国际大酒店","衣服尺寸":"XL"}</v>
      </c>
      <c r="E222" s="1" t="s">
        <v>34</v>
      </c>
      <c r="F222" s="1" t="s">
        <v>35</v>
      </c>
      <c r="G222" s="1" t="s">
        <v>37</v>
      </c>
      <c r="H222" s="1" t="s">
        <v>37</v>
      </c>
      <c r="I222" s="1" t="s">
        <v>4313</v>
      </c>
      <c r="J222" s="1" t="s">
        <v>36</v>
      </c>
      <c r="K222" t="str">
        <f t="shared" si="3"/>
        <v>insert into AnnualCheckin values(N'C201723',N'朱克明',N'{"入住酒店":"福州光明港梅园国际大酒店","衣服尺寸":"XL"}',N'AN17210',N'NoChecked',N'C225246',N'C225246',NULL,NULL)</v>
      </c>
    </row>
    <row r="223" spans="1:11" ht="28.5" x14ac:dyDescent="0.2">
      <c r="A223" s="1">
        <v>223</v>
      </c>
      <c r="B223" s="10" t="s">
        <v>259</v>
      </c>
      <c r="C223" s="10" t="s">
        <v>2414</v>
      </c>
      <c r="D223" s="1" t="str">
        <f>Sheet3!I223</f>
        <v>{"入住酒店":"福州光明港梅园国际大酒店","衣服尺寸":"S"}</v>
      </c>
      <c r="E223" s="1" t="s">
        <v>34</v>
      </c>
      <c r="F223" s="1" t="s">
        <v>35</v>
      </c>
      <c r="G223" s="1" t="s">
        <v>37</v>
      </c>
      <c r="H223" s="1" t="s">
        <v>37</v>
      </c>
      <c r="I223" s="1" t="s">
        <v>4313</v>
      </c>
      <c r="J223" s="1" t="s">
        <v>36</v>
      </c>
      <c r="K223" t="str">
        <f t="shared" si="3"/>
        <v>insert into AnnualCheckin values(N'V5X4677',N'朱丽丽',N'{"入住酒店":"福州光明港梅园国际大酒店","衣服尺寸":"S"}',N'AN17210',N'NoChecked',N'C225246',N'C225246',NULL,NULL)</v>
      </c>
    </row>
    <row r="224" spans="1:11" ht="28.5" x14ac:dyDescent="0.2">
      <c r="A224" s="1">
        <v>224</v>
      </c>
      <c r="B224" s="10" t="s">
        <v>260</v>
      </c>
      <c r="C224" s="10" t="s">
        <v>2415</v>
      </c>
      <c r="D224" s="1" t="str">
        <f>Sheet3!I224</f>
        <v>{"入住酒店":"福州光明港梅园国际大酒店","衣服尺寸":"M"}</v>
      </c>
      <c r="E224" s="1" t="s">
        <v>34</v>
      </c>
      <c r="F224" s="1" t="s">
        <v>35</v>
      </c>
      <c r="G224" s="1" t="s">
        <v>37</v>
      </c>
      <c r="H224" s="1" t="s">
        <v>37</v>
      </c>
      <c r="I224" s="1" t="s">
        <v>4313</v>
      </c>
      <c r="J224" s="1" t="s">
        <v>36</v>
      </c>
      <c r="K224" t="str">
        <f t="shared" si="3"/>
        <v>insert into AnnualCheckin values(N'C231417',N'朱萌萌',N'{"入住酒店":"福州光明港梅园国际大酒店","衣服尺寸":"M"}',N'AN17210',N'NoChecked',N'C225246',N'C225246',NULL,NULL)</v>
      </c>
    </row>
    <row r="225" spans="1:11" ht="28.5" x14ac:dyDescent="0.2">
      <c r="A225" s="1">
        <v>225</v>
      </c>
      <c r="B225" s="10" t="s">
        <v>261</v>
      </c>
      <c r="C225" s="10" t="s">
        <v>2416</v>
      </c>
      <c r="D225" s="1" t="str">
        <f>Sheet3!I225</f>
        <v>{"入住酒店":"福州光明港梅园国际大酒店","衣服尺寸":"3XL"}</v>
      </c>
      <c r="E225" s="1" t="s">
        <v>34</v>
      </c>
      <c r="F225" s="1" t="s">
        <v>35</v>
      </c>
      <c r="G225" s="1" t="s">
        <v>37</v>
      </c>
      <c r="H225" s="1" t="s">
        <v>37</v>
      </c>
      <c r="I225" s="1" t="s">
        <v>4313</v>
      </c>
      <c r="J225" s="1" t="s">
        <v>36</v>
      </c>
      <c r="K225" t="str">
        <f t="shared" si="3"/>
        <v>insert into AnnualCheckin values(N'C222041',N'朱翔',N'{"入住酒店":"福州光明港梅园国际大酒店","衣服尺寸":"3XL"}',N'AN17210',N'NoChecked',N'C225246',N'C225246',NULL,NULL)</v>
      </c>
    </row>
    <row r="226" spans="1:11" ht="28.5" x14ac:dyDescent="0.2">
      <c r="A226" s="1">
        <v>226</v>
      </c>
      <c r="B226" s="10" t="s">
        <v>262</v>
      </c>
      <c r="C226" s="10" t="s">
        <v>2417</v>
      </c>
      <c r="D226" s="1" t="str">
        <f>Sheet3!I226</f>
        <v>{"入住酒店":"福州中庚聚龙酒店","衣服尺寸":"L"}</v>
      </c>
      <c r="E226" s="1" t="s">
        <v>34</v>
      </c>
      <c r="F226" s="1" t="s">
        <v>35</v>
      </c>
      <c r="G226" s="1" t="s">
        <v>37</v>
      </c>
      <c r="H226" s="1" t="s">
        <v>37</v>
      </c>
      <c r="I226" s="1" t="s">
        <v>4313</v>
      </c>
      <c r="J226" s="1" t="s">
        <v>36</v>
      </c>
      <c r="K226" t="str">
        <f t="shared" si="3"/>
        <v>insert into AnnualCheckin values(N'C085158',N'艾永林',N'{"入住酒店":"福州中庚聚龙酒店","衣服尺寸":"L"}',N'AN17210',N'NoChecked',N'C225246',N'C225246',NULL,NULL)</v>
      </c>
    </row>
    <row r="227" spans="1:11" ht="28.5" x14ac:dyDescent="0.2">
      <c r="A227" s="1">
        <v>227</v>
      </c>
      <c r="B227" s="10" t="s">
        <v>263</v>
      </c>
      <c r="C227" s="10" t="s">
        <v>2418</v>
      </c>
      <c r="D227" s="1" t="str">
        <f>Sheet3!I227</f>
        <v>{"入住酒店":"福州中庚喜来登酒店","衣服尺寸":"2XL"}</v>
      </c>
      <c r="E227" s="1" t="s">
        <v>34</v>
      </c>
      <c r="F227" s="1" t="s">
        <v>35</v>
      </c>
      <c r="G227" s="1" t="s">
        <v>37</v>
      </c>
      <c r="H227" s="1" t="s">
        <v>37</v>
      </c>
      <c r="I227" s="1" t="s">
        <v>4313</v>
      </c>
      <c r="J227" s="1" t="s">
        <v>36</v>
      </c>
      <c r="K227" t="str">
        <f t="shared" si="3"/>
        <v>insert into AnnualCheckin values(N'WFA0152',N'鲍宁',N'{"入住酒店":"福州中庚喜来登酒店","衣服尺寸":"2XL"}',N'AN17210',N'NoChecked',N'C225246',N'C225246',NULL,NULL)</v>
      </c>
    </row>
    <row r="228" spans="1:11" ht="28.5" x14ac:dyDescent="0.2">
      <c r="A228" s="1">
        <v>228</v>
      </c>
      <c r="B228" s="10" t="s">
        <v>264</v>
      </c>
      <c r="C228" s="10" t="s">
        <v>2419</v>
      </c>
      <c r="D228" s="1" t="str">
        <f>Sheet3!I228</f>
        <v>{"入住酒店":"福州中庚聚龙酒店","衣服尺寸":"3XL"}</v>
      </c>
      <c r="E228" s="1" t="s">
        <v>34</v>
      </c>
      <c r="F228" s="1" t="s">
        <v>35</v>
      </c>
      <c r="G228" s="1" t="s">
        <v>37</v>
      </c>
      <c r="H228" s="1" t="s">
        <v>37</v>
      </c>
      <c r="I228" s="1" t="s">
        <v>4313</v>
      </c>
      <c r="J228" s="1" t="s">
        <v>36</v>
      </c>
      <c r="K228" t="str">
        <f t="shared" si="3"/>
        <v>insert into AnnualCheckin values(N'C160519',N'毕胜捷',N'{"入住酒店":"福州中庚聚龙酒店","衣服尺寸":"3XL"}',N'AN17210',N'NoChecked',N'C225246',N'C225246',NULL,NULL)</v>
      </c>
    </row>
    <row r="229" spans="1:11" ht="28.5" x14ac:dyDescent="0.2">
      <c r="A229" s="1">
        <v>229</v>
      </c>
      <c r="B229" s="10" t="s">
        <v>265</v>
      </c>
      <c r="C229" s="10" t="s">
        <v>2420</v>
      </c>
      <c r="D229" s="1" t="str">
        <f>Sheet3!I229</f>
        <v>{"入住酒店":"福州中庚喜来登酒店","衣服尺寸":"L"}</v>
      </c>
      <c r="E229" s="1" t="s">
        <v>34</v>
      </c>
      <c r="F229" s="1" t="s">
        <v>35</v>
      </c>
      <c r="G229" s="1" t="s">
        <v>37</v>
      </c>
      <c r="H229" s="1" t="s">
        <v>37</v>
      </c>
      <c r="I229" s="1" t="s">
        <v>4313</v>
      </c>
      <c r="J229" s="1" t="s">
        <v>36</v>
      </c>
      <c r="K229" t="str">
        <f t="shared" si="3"/>
        <v>insert into AnnualCheckin values(N'WF81901',N'刘爱华',N'{"入住酒店":"福州中庚喜来登酒店","衣服尺寸":"L"}',N'AN17210',N'NoChecked',N'C225246',N'C225246',NULL,NULL)</v>
      </c>
    </row>
    <row r="230" spans="1:11" ht="28.5" x14ac:dyDescent="0.2">
      <c r="A230" s="1">
        <v>230</v>
      </c>
      <c r="B230" s="10" t="s">
        <v>266</v>
      </c>
      <c r="C230" s="10" t="s">
        <v>2421</v>
      </c>
      <c r="D230" s="1" t="str">
        <f>Sheet3!I230</f>
        <v>{"入住酒店":"福州中庚聚龙酒店","衣服尺寸":"S"}</v>
      </c>
      <c r="E230" s="1" t="s">
        <v>34</v>
      </c>
      <c r="F230" s="1" t="s">
        <v>35</v>
      </c>
      <c r="G230" s="1" t="s">
        <v>37</v>
      </c>
      <c r="H230" s="1" t="s">
        <v>37</v>
      </c>
      <c r="I230" s="1" t="s">
        <v>4313</v>
      </c>
      <c r="J230" s="1" t="s">
        <v>36</v>
      </c>
      <c r="K230" t="str">
        <f t="shared" si="3"/>
        <v>insert into AnnualCheckin values(N'WFA0323',N'王鹰',N'{"入住酒店":"福州中庚聚龙酒店","衣服尺寸":"S"}',N'AN17210',N'NoChecked',N'C225246',N'C225246',NULL,NULL)</v>
      </c>
    </row>
    <row r="231" spans="1:11" ht="28.5" x14ac:dyDescent="0.2">
      <c r="A231" s="1">
        <v>231</v>
      </c>
      <c r="B231" s="10" t="s">
        <v>267</v>
      </c>
      <c r="C231" s="10" t="s">
        <v>2422</v>
      </c>
      <c r="D231" s="1" t="str">
        <f>Sheet3!I231</f>
        <v>{"入住酒店":"福州中庚聚龙酒店","衣服尺寸":"L"}</v>
      </c>
      <c r="E231" s="1" t="s">
        <v>34</v>
      </c>
      <c r="F231" s="1" t="s">
        <v>35</v>
      </c>
      <c r="G231" s="1" t="s">
        <v>37</v>
      </c>
      <c r="H231" s="1" t="s">
        <v>37</v>
      </c>
      <c r="I231" s="1" t="s">
        <v>4313</v>
      </c>
      <c r="J231" s="1" t="s">
        <v>36</v>
      </c>
      <c r="K231" t="str">
        <f t="shared" si="3"/>
        <v>insert into AnnualCheckin values(N'C229142',N'刘腾凌',N'{"入住酒店":"福州中庚聚龙酒店","衣服尺寸":"L"}',N'AN17210',N'NoChecked',N'C225246',N'C225246',NULL,NULL)</v>
      </c>
    </row>
    <row r="232" spans="1:11" ht="28.5" x14ac:dyDescent="0.2">
      <c r="A232" s="1">
        <v>232</v>
      </c>
      <c r="B232" s="10" t="s">
        <v>268</v>
      </c>
      <c r="C232" s="10" t="s">
        <v>2423</v>
      </c>
      <c r="D232" s="1" t="str">
        <f>Sheet3!I232</f>
        <v>{"入住酒店":"福州中庚聚龙酒店","衣服尺寸":"M"}</v>
      </c>
      <c r="E232" s="1" t="s">
        <v>34</v>
      </c>
      <c r="F232" s="1" t="s">
        <v>35</v>
      </c>
      <c r="G232" s="1" t="s">
        <v>37</v>
      </c>
      <c r="H232" s="1" t="s">
        <v>37</v>
      </c>
      <c r="I232" s="1" t="s">
        <v>4313</v>
      </c>
      <c r="J232" s="1" t="s">
        <v>36</v>
      </c>
      <c r="K232" t="str">
        <f t="shared" si="3"/>
        <v>insert into AnnualCheckin values(N'C145318',N'丁呈呈',N'{"入住酒店":"福州中庚聚龙酒店","衣服尺寸":"M"}',N'AN17210',N'NoChecked',N'C225246',N'C225246',NULL,NULL)</v>
      </c>
    </row>
    <row r="233" spans="1:11" ht="28.5" x14ac:dyDescent="0.2">
      <c r="A233" s="1">
        <v>233</v>
      </c>
      <c r="B233" s="10" t="s">
        <v>269</v>
      </c>
      <c r="C233" s="10" t="s">
        <v>2424</v>
      </c>
      <c r="D233" s="1" t="str">
        <f>Sheet3!I233</f>
        <v>{"入住酒店":"福州中庚聚龙酒店","衣服尺寸":"XL"}</v>
      </c>
      <c r="E233" s="1" t="s">
        <v>34</v>
      </c>
      <c r="F233" s="1" t="s">
        <v>35</v>
      </c>
      <c r="G233" s="1" t="s">
        <v>37</v>
      </c>
      <c r="H233" s="1" t="s">
        <v>37</v>
      </c>
      <c r="I233" s="1" t="s">
        <v>4313</v>
      </c>
      <c r="J233" s="1" t="s">
        <v>36</v>
      </c>
      <c r="K233" t="str">
        <f t="shared" si="3"/>
        <v>insert into AnnualCheckin values(N'C222011',N'孙浩',N'{"入住酒店":"福州中庚聚龙酒店","衣服尺寸":"XL"}',N'AN17210',N'NoChecked',N'C225246',N'C225246',NULL,NULL)</v>
      </c>
    </row>
    <row r="234" spans="1:11" ht="28.5" x14ac:dyDescent="0.2">
      <c r="A234" s="1">
        <v>234</v>
      </c>
      <c r="B234" s="10" t="s">
        <v>270</v>
      </c>
      <c r="C234" s="10" t="s">
        <v>2425</v>
      </c>
      <c r="D234" s="1" t="str">
        <f>Sheet3!I234</f>
        <v>{"入住酒店":"福州中庚喜来登酒店","衣服尺寸":"L"}</v>
      </c>
      <c r="E234" s="1" t="s">
        <v>34</v>
      </c>
      <c r="F234" s="1" t="s">
        <v>35</v>
      </c>
      <c r="G234" s="1" t="s">
        <v>37</v>
      </c>
      <c r="H234" s="1" t="s">
        <v>37</v>
      </c>
      <c r="I234" s="1" t="s">
        <v>4313</v>
      </c>
      <c r="J234" s="1" t="s">
        <v>36</v>
      </c>
      <c r="K234" t="str">
        <f t="shared" si="3"/>
        <v>insert into AnnualCheckin values(N'C219469',N'蔡立新',N'{"入住酒店":"福州中庚喜来登酒店","衣服尺寸":"L"}',N'AN17210',N'NoChecked',N'C225246',N'C225246',NULL,NULL)</v>
      </c>
    </row>
    <row r="235" spans="1:11" ht="28.5" x14ac:dyDescent="0.2">
      <c r="A235" s="1">
        <v>235</v>
      </c>
      <c r="B235" s="10" t="s">
        <v>271</v>
      </c>
      <c r="C235" s="10" t="s">
        <v>2426</v>
      </c>
      <c r="D235" s="1" t="str">
        <f>Sheet3!I235</f>
        <v>{"入住酒店":"福州中庚喜来登酒店","衣服尺寸":"XL"}</v>
      </c>
      <c r="E235" s="1" t="s">
        <v>34</v>
      </c>
      <c r="F235" s="1" t="s">
        <v>35</v>
      </c>
      <c r="G235" s="1" t="s">
        <v>37</v>
      </c>
      <c r="H235" s="1" t="s">
        <v>37</v>
      </c>
      <c r="I235" s="1" t="s">
        <v>4313</v>
      </c>
      <c r="J235" s="1" t="s">
        <v>36</v>
      </c>
      <c r="K235" t="str">
        <f t="shared" si="3"/>
        <v>insert into AnnualCheckin values(N'C189649',N'蔡林',N'{"入住酒店":"福州中庚喜来登酒店","衣服尺寸":"XL"}',N'AN17210',N'NoChecked',N'C225246',N'C225246',NULL,NULL)</v>
      </c>
    </row>
    <row r="236" spans="1:11" ht="28.5" x14ac:dyDescent="0.2">
      <c r="A236" s="1">
        <v>236</v>
      </c>
      <c r="B236" s="10" t="s">
        <v>272</v>
      </c>
      <c r="C236" s="10" t="s">
        <v>2427</v>
      </c>
      <c r="D236" s="1" t="str">
        <f>Sheet3!I236</f>
        <v>{"入住酒店":"福州中庚聚龙酒店","衣服尺寸":"L"}</v>
      </c>
      <c r="E236" s="1" t="s">
        <v>34</v>
      </c>
      <c r="F236" s="1" t="s">
        <v>35</v>
      </c>
      <c r="G236" s="1" t="s">
        <v>37</v>
      </c>
      <c r="H236" s="1" t="s">
        <v>37</v>
      </c>
      <c r="I236" s="1" t="s">
        <v>4313</v>
      </c>
      <c r="J236" s="1" t="s">
        <v>36</v>
      </c>
      <c r="K236" t="str">
        <f t="shared" si="3"/>
        <v>insert into AnnualCheckin values(N'C114336',N'谢建英',N'{"入住酒店":"福州中庚聚龙酒店","衣服尺寸":"L"}',N'AN17210',N'NoChecked',N'C225246',N'C225246',NULL,NULL)</v>
      </c>
    </row>
    <row r="237" spans="1:11" ht="28.5" x14ac:dyDescent="0.2">
      <c r="A237" s="1">
        <v>237</v>
      </c>
      <c r="B237" s="10" t="s">
        <v>273</v>
      </c>
      <c r="C237" s="10" t="s">
        <v>2428</v>
      </c>
      <c r="D237" s="1" t="str">
        <f>Sheet3!I237</f>
        <v>{"入住酒店":"福州中庚聚龙酒店","衣服尺寸":"XL"}</v>
      </c>
      <c r="E237" s="1" t="s">
        <v>34</v>
      </c>
      <c r="F237" s="1" t="s">
        <v>35</v>
      </c>
      <c r="G237" s="1" t="s">
        <v>37</v>
      </c>
      <c r="H237" s="1" t="s">
        <v>37</v>
      </c>
      <c r="I237" s="1" t="s">
        <v>4313</v>
      </c>
      <c r="J237" s="1" t="s">
        <v>36</v>
      </c>
      <c r="K237" t="str">
        <f t="shared" si="3"/>
        <v>insert into AnnualCheckin values(N'C094478',N'周来明',N'{"入住酒店":"福州中庚聚龙酒店","衣服尺寸":"XL"}',N'AN17210',N'NoChecked',N'C225246',N'C225246',NULL,NULL)</v>
      </c>
    </row>
    <row r="238" spans="1:11" ht="28.5" x14ac:dyDescent="0.2">
      <c r="A238" s="1">
        <v>238</v>
      </c>
      <c r="B238" s="10" t="s">
        <v>274</v>
      </c>
      <c r="C238" s="10" t="s">
        <v>2429</v>
      </c>
      <c r="D238" s="1" t="str">
        <f>Sheet3!I238</f>
        <v>{"入住酒店":"福州中庚聚龙酒店","衣服尺寸":"XL"}</v>
      </c>
      <c r="E238" s="1" t="s">
        <v>34</v>
      </c>
      <c r="F238" s="1" t="s">
        <v>35</v>
      </c>
      <c r="G238" s="1" t="s">
        <v>37</v>
      </c>
      <c r="H238" s="1" t="s">
        <v>37</v>
      </c>
      <c r="I238" s="1" t="s">
        <v>4313</v>
      </c>
      <c r="J238" s="1" t="s">
        <v>36</v>
      </c>
      <c r="K238" t="str">
        <f t="shared" si="3"/>
        <v>insert into AnnualCheckin values(N'WFA0400',N'王权',N'{"入住酒店":"福州中庚聚龙酒店","衣服尺寸":"XL"}',N'AN17210',N'NoChecked',N'C225246',N'C225246',NULL,NULL)</v>
      </c>
    </row>
    <row r="239" spans="1:11" ht="28.5" x14ac:dyDescent="0.2">
      <c r="A239" s="1">
        <v>239</v>
      </c>
      <c r="B239" s="10" t="s">
        <v>275</v>
      </c>
      <c r="C239" s="10" t="s">
        <v>2430</v>
      </c>
      <c r="D239" s="1" t="str">
        <f>Sheet3!I239</f>
        <v>{"入住酒店":"福州中庚聚龙酒店","衣服尺寸":"XL"}</v>
      </c>
      <c r="E239" s="1" t="s">
        <v>34</v>
      </c>
      <c r="F239" s="1" t="s">
        <v>35</v>
      </c>
      <c r="G239" s="1" t="s">
        <v>37</v>
      </c>
      <c r="H239" s="1" t="s">
        <v>37</v>
      </c>
      <c r="I239" s="1" t="s">
        <v>4313</v>
      </c>
      <c r="J239" s="1" t="s">
        <v>36</v>
      </c>
      <c r="K239" t="str">
        <f t="shared" si="3"/>
        <v>insert into AnnualCheckin values(N'C005828',N'刘凯',N'{"入住酒店":"福州中庚聚龙酒店","衣服尺寸":"XL"}',N'AN17210',N'NoChecked',N'C225246',N'C225246',NULL,NULL)</v>
      </c>
    </row>
    <row r="240" spans="1:11" ht="28.5" x14ac:dyDescent="0.2">
      <c r="A240" s="1">
        <v>240</v>
      </c>
      <c r="B240" s="10" t="s">
        <v>276</v>
      </c>
      <c r="C240" s="10" t="s">
        <v>2431</v>
      </c>
      <c r="D240" s="1" t="str">
        <f>Sheet3!I240</f>
        <v>{"入住酒店":"福州中庚聚龙酒店","衣服尺寸":"L"}</v>
      </c>
      <c r="E240" s="1" t="s">
        <v>34</v>
      </c>
      <c r="F240" s="1" t="s">
        <v>35</v>
      </c>
      <c r="G240" s="1" t="s">
        <v>37</v>
      </c>
      <c r="H240" s="1" t="s">
        <v>37</v>
      </c>
      <c r="I240" s="1" t="s">
        <v>4313</v>
      </c>
      <c r="J240" s="1" t="s">
        <v>36</v>
      </c>
      <c r="K240" t="str">
        <f t="shared" si="3"/>
        <v>insert into AnnualCheckin values(N'WF81891',N'蒋近云',N'{"入住酒店":"福州中庚聚龙酒店","衣服尺寸":"L"}',N'AN17210',N'NoChecked',N'C225246',N'C225246',NULL,NULL)</v>
      </c>
    </row>
    <row r="241" spans="1:11" ht="28.5" x14ac:dyDescent="0.2">
      <c r="A241" s="1">
        <v>241</v>
      </c>
      <c r="B241" s="10" t="s">
        <v>277</v>
      </c>
      <c r="C241" s="10" t="s">
        <v>2432</v>
      </c>
      <c r="D241" s="1" t="str">
        <f>Sheet3!I241</f>
        <v>{"入住酒店":"福州中庚聚龙酒店","衣服尺寸":"XS"}</v>
      </c>
      <c r="E241" s="1" t="s">
        <v>34</v>
      </c>
      <c r="F241" s="1" t="s">
        <v>35</v>
      </c>
      <c r="G241" s="1" t="s">
        <v>37</v>
      </c>
      <c r="H241" s="1" t="s">
        <v>37</v>
      </c>
      <c r="I241" s="1" t="s">
        <v>4313</v>
      </c>
      <c r="J241" s="1" t="s">
        <v>36</v>
      </c>
      <c r="K241" t="str">
        <f t="shared" si="3"/>
        <v>insert into AnnualCheckin values(N'WFA0376',N'邱毅',N'{"入住酒店":"福州中庚聚龙酒店","衣服尺寸":"XS"}',N'AN17210',N'NoChecked',N'C225246',N'C225246',NULL,NULL)</v>
      </c>
    </row>
    <row r="242" spans="1:11" ht="28.5" x14ac:dyDescent="0.2">
      <c r="A242" s="1">
        <v>242</v>
      </c>
      <c r="B242" s="10" t="s">
        <v>278</v>
      </c>
      <c r="C242" s="10" t="s">
        <v>2433</v>
      </c>
      <c r="D242" s="1" t="str">
        <f>Sheet3!I242</f>
        <v>{"入住酒店":"福州中庚聚龙酒店","衣服尺寸":"XL"}</v>
      </c>
      <c r="E242" s="1" t="s">
        <v>34</v>
      </c>
      <c r="F242" s="1" t="s">
        <v>35</v>
      </c>
      <c r="G242" s="1" t="s">
        <v>37</v>
      </c>
      <c r="H242" s="1" t="s">
        <v>37</v>
      </c>
      <c r="I242" s="1" t="s">
        <v>4313</v>
      </c>
      <c r="J242" s="1" t="s">
        <v>36</v>
      </c>
      <c r="K242" t="str">
        <f t="shared" si="3"/>
        <v>insert into AnnualCheckin values(N'C094796',N'杨洪祥',N'{"入住酒店":"福州中庚聚龙酒店","衣服尺寸":"XL"}',N'AN17210',N'NoChecked',N'C225246',N'C225246',NULL,NULL)</v>
      </c>
    </row>
    <row r="243" spans="1:11" ht="28.5" x14ac:dyDescent="0.2">
      <c r="A243" s="1">
        <v>243</v>
      </c>
      <c r="B243" s="10" t="s">
        <v>279</v>
      </c>
      <c r="C243" s="10" t="s">
        <v>2434</v>
      </c>
      <c r="D243" s="1" t="str">
        <f>Sheet3!I243</f>
        <v>{"入住酒店":"福州中庚聚龙酒店","衣服尺寸":"L"}</v>
      </c>
      <c r="E243" s="1" t="s">
        <v>34</v>
      </c>
      <c r="F243" s="1" t="s">
        <v>35</v>
      </c>
      <c r="G243" s="1" t="s">
        <v>37</v>
      </c>
      <c r="H243" s="1" t="s">
        <v>37</v>
      </c>
      <c r="I243" s="1" t="s">
        <v>4313</v>
      </c>
      <c r="J243" s="1" t="s">
        <v>36</v>
      </c>
      <c r="K243" t="str">
        <f t="shared" si="3"/>
        <v>insert into AnnualCheckin values(N'C114477',N'谢美叶',N'{"入住酒店":"福州中庚聚龙酒店","衣服尺寸":"L"}',N'AN17210',N'NoChecked',N'C225246',N'C225246',NULL,NULL)</v>
      </c>
    </row>
    <row r="244" spans="1:11" ht="28.5" x14ac:dyDescent="0.2">
      <c r="A244" s="1">
        <v>244</v>
      </c>
      <c r="B244" s="10" t="s">
        <v>280</v>
      </c>
      <c r="C244" s="10" t="s">
        <v>2435</v>
      </c>
      <c r="D244" s="1" t="str">
        <f>Sheet3!I244</f>
        <v>{"入住酒店":"福州中庚喜来登酒店","衣服尺寸":"XL"}</v>
      </c>
      <c r="E244" s="1" t="s">
        <v>34</v>
      </c>
      <c r="F244" s="1" t="s">
        <v>35</v>
      </c>
      <c r="G244" s="1" t="s">
        <v>37</v>
      </c>
      <c r="H244" s="1" t="s">
        <v>37</v>
      </c>
      <c r="I244" s="1" t="s">
        <v>4313</v>
      </c>
      <c r="J244" s="1" t="s">
        <v>36</v>
      </c>
      <c r="K244" t="str">
        <f t="shared" si="3"/>
        <v>insert into AnnualCheckin values(N'C162461',N'林爱',N'{"入住酒店":"福州中庚喜来登酒店","衣服尺寸":"XL"}',N'AN17210',N'NoChecked',N'C225246',N'C225246',NULL,NULL)</v>
      </c>
    </row>
    <row r="245" spans="1:11" ht="28.5" x14ac:dyDescent="0.2">
      <c r="A245" s="1">
        <v>245</v>
      </c>
      <c r="B245" s="10" t="s">
        <v>281</v>
      </c>
      <c r="C245" s="10" t="s">
        <v>2436</v>
      </c>
      <c r="D245" s="1" t="str">
        <f>Sheet3!I245</f>
        <v>{"入住酒店":"福州中庚喜来登酒店","衣服尺寸":"M"}</v>
      </c>
      <c r="E245" s="1" t="s">
        <v>34</v>
      </c>
      <c r="F245" s="1" t="s">
        <v>35</v>
      </c>
      <c r="G245" s="1" t="s">
        <v>37</v>
      </c>
      <c r="H245" s="1" t="s">
        <v>37</v>
      </c>
      <c r="I245" s="1" t="s">
        <v>4313</v>
      </c>
      <c r="J245" s="1" t="s">
        <v>36</v>
      </c>
      <c r="K245" t="str">
        <f t="shared" si="3"/>
        <v>insert into AnnualCheckin values(N'WF81913',N'李慧',N'{"入住酒店":"福州中庚喜来登酒店","衣服尺寸":"M"}',N'AN17210',N'NoChecked',N'C225246',N'C225246',NULL,NULL)</v>
      </c>
    </row>
    <row r="246" spans="1:11" ht="28.5" x14ac:dyDescent="0.2">
      <c r="A246" s="1">
        <v>246</v>
      </c>
      <c r="B246" s="10" t="s">
        <v>282</v>
      </c>
      <c r="C246" s="10" t="s">
        <v>2437</v>
      </c>
      <c r="D246" s="1" t="str">
        <f>Sheet3!I246</f>
        <v>{"入住酒店":"福州中庚喜来登酒店","衣服尺寸":"XL"}</v>
      </c>
      <c r="E246" s="1" t="s">
        <v>34</v>
      </c>
      <c r="F246" s="1" t="s">
        <v>35</v>
      </c>
      <c r="G246" s="1" t="s">
        <v>37</v>
      </c>
      <c r="H246" s="1" t="s">
        <v>37</v>
      </c>
      <c r="I246" s="1" t="s">
        <v>4313</v>
      </c>
      <c r="J246" s="1" t="s">
        <v>36</v>
      </c>
      <c r="K246" t="str">
        <f t="shared" si="3"/>
        <v>insert into AnnualCheckin values(N'C140403',N'李广',N'{"入住酒店":"福州中庚喜来登酒店","衣服尺寸":"XL"}',N'AN17210',N'NoChecked',N'C225246',N'C225246',NULL,NULL)</v>
      </c>
    </row>
    <row r="247" spans="1:11" ht="28.5" x14ac:dyDescent="0.2">
      <c r="A247" s="1">
        <v>247</v>
      </c>
      <c r="B247" s="10" t="s">
        <v>283</v>
      </c>
      <c r="C247" s="10" t="s">
        <v>2438</v>
      </c>
      <c r="D247" s="1" t="str">
        <f>Sheet3!I247</f>
        <v>{"入住酒店":"福州中庚聚龙酒店","衣服尺寸":"3XL"}</v>
      </c>
      <c r="E247" s="1" t="s">
        <v>34</v>
      </c>
      <c r="F247" s="1" t="s">
        <v>35</v>
      </c>
      <c r="G247" s="1" t="s">
        <v>37</v>
      </c>
      <c r="H247" s="1" t="s">
        <v>37</v>
      </c>
      <c r="I247" s="1" t="s">
        <v>4313</v>
      </c>
      <c r="J247" s="1" t="s">
        <v>36</v>
      </c>
      <c r="K247" t="str">
        <f t="shared" si="3"/>
        <v>insert into AnnualCheckin values(N'C226406',N'陈超',N'{"入住酒店":"福州中庚聚龙酒店","衣服尺寸":"3XL"}',N'AN17210',N'NoChecked',N'C225246',N'C225246',NULL,NULL)</v>
      </c>
    </row>
    <row r="248" spans="1:11" ht="28.5" x14ac:dyDescent="0.2">
      <c r="A248" s="1">
        <v>248</v>
      </c>
      <c r="B248" s="10" t="s">
        <v>284</v>
      </c>
      <c r="C248" s="10" t="s">
        <v>2439</v>
      </c>
      <c r="D248" s="1" t="str">
        <f>Sheet3!I248</f>
        <v>{"入住酒店":"福州中庚聚龙酒店","衣服尺寸":"XL"}</v>
      </c>
      <c r="E248" s="1" t="s">
        <v>34</v>
      </c>
      <c r="F248" s="1" t="s">
        <v>35</v>
      </c>
      <c r="G248" s="1" t="s">
        <v>37</v>
      </c>
      <c r="H248" s="1" t="s">
        <v>37</v>
      </c>
      <c r="I248" s="1" t="s">
        <v>4313</v>
      </c>
      <c r="J248" s="1" t="s">
        <v>36</v>
      </c>
      <c r="K248" t="str">
        <f t="shared" si="3"/>
        <v>insert into AnnualCheckin values(N'C217928',N'陈宏标',N'{"入住酒店":"福州中庚聚龙酒店","衣服尺寸":"XL"}',N'AN17210',N'NoChecked',N'C225246',N'C225246',NULL,NULL)</v>
      </c>
    </row>
    <row r="249" spans="1:11" ht="28.5" x14ac:dyDescent="0.2">
      <c r="A249" s="1">
        <v>249</v>
      </c>
      <c r="B249" s="10" t="s">
        <v>285</v>
      </c>
      <c r="C249" s="10" t="s">
        <v>2440</v>
      </c>
      <c r="D249" s="1" t="str">
        <f>Sheet3!I249</f>
        <v>{"入住酒店":"福州中庚聚龙酒店","衣服尺寸":"M"}</v>
      </c>
      <c r="E249" s="1" t="s">
        <v>34</v>
      </c>
      <c r="F249" s="1" t="s">
        <v>35</v>
      </c>
      <c r="G249" s="1" t="s">
        <v>37</v>
      </c>
      <c r="H249" s="1" t="s">
        <v>37</v>
      </c>
      <c r="I249" s="1" t="s">
        <v>4313</v>
      </c>
      <c r="J249" s="1" t="s">
        <v>36</v>
      </c>
      <c r="K249" t="str">
        <f t="shared" si="3"/>
        <v>insert into AnnualCheckin values(N'C116819',N'陈军',N'{"入住酒店":"福州中庚聚龙酒店","衣服尺寸":"M"}',N'AN17210',N'NoChecked',N'C225246',N'C225246',NULL,NULL)</v>
      </c>
    </row>
    <row r="250" spans="1:11" ht="28.5" x14ac:dyDescent="0.2">
      <c r="A250" s="1">
        <v>250</v>
      </c>
      <c r="B250" s="10" t="s">
        <v>286</v>
      </c>
      <c r="C250" s="10" t="s">
        <v>2441</v>
      </c>
      <c r="D250" s="1" t="str">
        <f>Sheet3!I250</f>
        <v>{"入住酒店":"福州中庚喜来登酒店","衣服尺寸":"L"}</v>
      </c>
      <c r="E250" s="1" t="s">
        <v>34</v>
      </c>
      <c r="F250" s="1" t="s">
        <v>35</v>
      </c>
      <c r="G250" s="1" t="s">
        <v>37</v>
      </c>
      <c r="H250" s="1" t="s">
        <v>37</v>
      </c>
      <c r="I250" s="1" t="s">
        <v>4313</v>
      </c>
      <c r="J250" s="1" t="s">
        <v>36</v>
      </c>
      <c r="K250" t="str">
        <f t="shared" si="3"/>
        <v>insert into AnnualCheckin values(N'C177002',N'陈兰洁',N'{"入住酒店":"福州中庚喜来登酒店","衣服尺寸":"L"}',N'AN17210',N'NoChecked',N'C225246',N'C225246',NULL,NULL)</v>
      </c>
    </row>
    <row r="251" spans="1:11" ht="28.5" x14ac:dyDescent="0.2">
      <c r="A251" s="1">
        <v>251</v>
      </c>
      <c r="B251" s="10" t="s">
        <v>287</v>
      </c>
      <c r="C251" s="10" t="s">
        <v>2442</v>
      </c>
      <c r="D251" s="1" t="str">
        <f>Sheet3!I251</f>
        <v>{"入住酒店":"福州中庚喜来登酒店","衣服尺寸":"2XL"}</v>
      </c>
      <c r="E251" s="1" t="s">
        <v>34</v>
      </c>
      <c r="F251" s="1" t="s">
        <v>35</v>
      </c>
      <c r="G251" s="1" t="s">
        <v>37</v>
      </c>
      <c r="H251" s="1" t="s">
        <v>37</v>
      </c>
      <c r="I251" s="1" t="s">
        <v>4313</v>
      </c>
      <c r="J251" s="1" t="s">
        <v>36</v>
      </c>
      <c r="K251" t="str">
        <f t="shared" si="3"/>
        <v>insert into AnnualCheckin values(N'C189304',N'陈亮',N'{"入住酒店":"福州中庚喜来登酒店","衣服尺寸":"2XL"}',N'AN17210',N'NoChecked',N'C225246',N'C225246',NULL,NULL)</v>
      </c>
    </row>
    <row r="252" spans="1:11" ht="28.5" x14ac:dyDescent="0.2">
      <c r="A252" s="1">
        <v>252</v>
      </c>
      <c r="B252" s="10" t="s">
        <v>288</v>
      </c>
      <c r="C252" s="10" t="s">
        <v>2443</v>
      </c>
      <c r="D252" s="1" t="str">
        <f>Sheet3!I252</f>
        <v>{"入住酒店":"福州中庚聚龙酒店","衣服尺寸":"L"}</v>
      </c>
      <c r="E252" s="1" t="s">
        <v>34</v>
      </c>
      <c r="F252" s="1" t="s">
        <v>35</v>
      </c>
      <c r="G252" s="1" t="s">
        <v>37</v>
      </c>
      <c r="H252" s="1" t="s">
        <v>37</v>
      </c>
      <c r="I252" s="1" t="s">
        <v>4313</v>
      </c>
      <c r="J252" s="1" t="s">
        <v>36</v>
      </c>
      <c r="K252" t="str">
        <f t="shared" si="3"/>
        <v>insert into AnnualCheckin values(N'C108511',N'陈禄华',N'{"入住酒店":"福州中庚聚龙酒店","衣服尺寸":"L"}',N'AN17210',N'NoChecked',N'C225246',N'C225246',NULL,NULL)</v>
      </c>
    </row>
    <row r="253" spans="1:11" ht="28.5" x14ac:dyDescent="0.2">
      <c r="A253" s="1">
        <v>253</v>
      </c>
      <c r="B253" s="10" t="s">
        <v>289</v>
      </c>
      <c r="C253" s="10" t="s">
        <v>2444</v>
      </c>
      <c r="D253" s="1" t="str">
        <f>Sheet3!I253</f>
        <v>{"入住酒店":"福州中庚喜来登酒店","衣服尺寸":"L"}</v>
      </c>
      <c r="E253" s="1" t="s">
        <v>34</v>
      </c>
      <c r="F253" s="1" t="s">
        <v>35</v>
      </c>
      <c r="G253" s="1" t="s">
        <v>37</v>
      </c>
      <c r="H253" s="1" t="s">
        <v>37</v>
      </c>
      <c r="I253" s="1" t="s">
        <v>4313</v>
      </c>
      <c r="J253" s="1" t="s">
        <v>36</v>
      </c>
      <c r="K253" t="str">
        <f t="shared" si="3"/>
        <v>insert into AnnualCheckin values(N'C218052',N'陈明江',N'{"入住酒店":"福州中庚喜来登酒店","衣服尺寸":"L"}',N'AN17210',N'NoChecked',N'C225246',N'C225246',NULL,NULL)</v>
      </c>
    </row>
    <row r="254" spans="1:11" ht="28.5" x14ac:dyDescent="0.2">
      <c r="A254" s="1">
        <v>254</v>
      </c>
      <c r="B254" s="10" t="s">
        <v>290</v>
      </c>
      <c r="C254" s="10" t="s">
        <v>2445</v>
      </c>
      <c r="D254" s="1" t="str">
        <f>Sheet3!I254</f>
        <v>{"入住酒店":"福州中庚喜来登酒店","衣服尺寸":"L"}</v>
      </c>
      <c r="E254" s="1" t="s">
        <v>34</v>
      </c>
      <c r="F254" s="1" t="s">
        <v>35</v>
      </c>
      <c r="G254" s="1" t="s">
        <v>37</v>
      </c>
      <c r="H254" s="1" t="s">
        <v>37</v>
      </c>
      <c r="I254" s="1" t="s">
        <v>4313</v>
      </c>
      <c r="J254" s="1" t="s">
        <v>36</v>
      </c>
      <c r="K254" t="str">
        <f t="shared" si="3"/>
        <v>insert into AnnualCheckin values(N'C106023',N'陈少宁',N'{"入住酒店":"福州中庚喜来登酒店","衣服尺寸":"L"}',N'AN17210',N'NoChecked',N'C225246',N'C225246',NULL,NULL)</v>
      </c>
    </row>
    <row r="255" spans="1:11" ht="28.5" x14ac:dyDescent="0.2">
      <c r="A255" s="1">
        <v>255</v>
      </c>
      <c r="B255" s="10" t="s">
        <v>291</v>
      </c>
      <c r="C255" s="10" t="s">
        <v>2446</v>
      </c>
      <c r="D255" s="1" t="str">
        <f>Sheet3!I255</f>
        <v>{"入住酒店":"福州中庚喜来登酒店","衣服尺寸":"2XL"}</v>
      </c>
      <c r="E255" s="1" t="s">
        <v>34</v>
      </c>
      <c r="F255" s="1" t="s">
        <v>35</v>
      </c>
      <c r="G255" s="1" t="s">
        <v>37</v>
      </c>
      <c r="H255" s="1" t="s">
        <v>37</v>
      </c>
      <c r="I255" s="1" t="s">
        <v>4313</v>
      </c>
      <c r="J255" s="1" t="s">
        <v>36</v>
      </c>
      <c r="K255" t="str">
        <f t="shared" si="3"/>
        <v>insert into AnnualCheckin values(N'C101602',N'陈炜',N'{"入住酒店":"福州中庚喜来登酒店","衣服尺寸":"2XL"}',N'AN17210',N'NoChecked',N'C225246',N'C225246',NULL,NULL)</v>
      </c>
    </row>
    <row r="256" spans="1:11" ht="28.5" x14ac:dyDescent="0.2">
      <c r="A256" s="1">
        <v>256</v>
      </c>
      <c r="B256" s="10" t="s">
        <v>292</v>
      </c>
      <c r="C256" s="10" t="s">
        <v>2447</v>
      </c>
      <c r="D256" s="1" t="str">
        <f>Sheet3!I256</f>
        <v>{"入住酒店":"福州中庚喜来登酒店","衣服尺寸":"S"}</v>
      </c>
      <c r="E256" s="1" t="s">
        <v>34</v>
      </c>
      <c r="F256" s="1" t="s">
        <v>35</v>
      </c>
      <c r="G256" s="1" t="s">
        <v>37</v>
      </c>
      <c r="H256" s="1" t="s">
        <v>37</v>
      </c>
      <c r="I256" s="1" t="s">
        <v>4313</v>
      </c>
      <c r="J256" s="1" t="s">
        <v>36</v>
      </c>
      <c r="K256" t="str">
        <f t="shared" si="3"/>
        <v>insert into AnnualCheckin values(N'C094695',N'陈曜',N'{"入住酒店":"福州中庚喜来登酒店","衣服尺寸":"S"}',N'AN17210',N'NoChecked',N'C225246',N'C225246',NULL,NULL)</v>
      </c>
    </row>
    <row r="257" spans="1:11" ht="28.5" x14ac:dyDescent="0.2">
      <c r="A257" s="1">
        <v>257</v>
      </c>
      <c r="B257" s="10" t="s">
        <v>293</v>
      </c>
      <c r="C257" s="10" t="s">
        <v>2448</v>
      </c>
      <c r="D257" s="1" t="str">
        <f>Sheet3!I257</f>
        <v>{"入住酒店":"福州中庚喜来登酒店","衣服尺寸":"L"}</v>
      </c>
      <c r="E257" s="1" t="s">
        <v>34</v>
      </c>
      <c r="F257" s="1" t="s">
        <v>35</v>
      </c>
      <c r="G257" s="1" t="s">
        <v>37</v>
      </c>
      <c r="H257" s="1" t="s">
        <v>37</v>
      </c>
      <c r="I257" s="1" t="s">
        <v>4313</v>
      </c>
      <c r="J257" s="1" t="s">
        <v>36</v>
      </c>
      <c r="K257" t="str">
        <f t="shared" si="3"/>
        <v>insert into AnnualCheckin values(N'C223753',N'陈永森',N'{"入住酒店":"福州中庚喜来登酒店","衣服尺寸":"L"}',N'AN17210',N'NoChecked',N'C225246',N'C225246',NULL,NULL)</v>
      </c>
    </row>
    <row r="258" spans="1:11" ht="28.5" x14ac:dyDescent="0.2">
      <c r="A258" s="1">
        <v>258</v>
      </c>
      <c r="B258" s="10" t="s">
        <v>294</v>
      </c>
      <c r="C258" s="10" t="s">
        <v>2449</v>
      </c>
      <c r="D258" s="1" t="str">
        <f>Sheet3!I258</f>
        <v>{"入住酒店":"福州中庚喜来登酒店","衣服尺寸":"2XL"}</v>
      </c>
      <c r="E258" s="1" t="s">
        <v>34</v>
      </c>
      <c r="F258" s="1" t="s">
        <v>35</v>
      </c>
      <c r="G258" s="1" t="s">
        <v>37</v>
      </c>
      <c r="H258" s="1" t="s">
        <v>37</v>
      </c>
      <c r="I258" s="1" t="s">
        <v>4313</v>
      </c>
      <c r="J258" s="1" t="s">
        <v>36</v>
      </c>
      <c r="K258" t="str">
        <f t="shared" si="3"/>
        <v>insert into AnnualCheckin values(N'C181176',N'陈宇',N'{"入住酒店":"福州中庚喜来登酒店","衣服尺寸":"2XL"}',N'AN17210',N'NoChecked',N'C225246',N'C225246',NULL,NULL)</v>
      </c>
    </row>
    <row r="259" spans="1:11" ht="28.5" x14ac:dyDescent="0.2">
      <c r="A259" s="1">
        <v>259</v>
      </c>
      <c r="B259" s="10" t="s">
        <v>295</v>
      </c>
      <c r="C259" s="10" t="s">
        <v>2450</v>
      </c>
      <c r="D259" s="1" t="str">
        <f>Sheet3!I259</f>
        <v>{"入住酒店":"福州中庚喜来登酒店","衣服尺寸":"M"}</v>
      </c>
      <c r="E259" s="1" t="s">
        <v>34</v>
      </c>
      <c r="F259" s="1" t="s">
        <v>35</v>
      </c>
      <c r="G259" s="1" t="s">
        <v>37</v>
      </c>
      <c r="H259" s="1" t="s">
        <v>37</v>
      </c>
      <c r="I259" s="1" t="s">
        <v>4313</v>
      </c>
      <c r="J259" s="1" t="s">
        <v>36</v>
      </c>
      <c r="K259" t="str">
        <f t="shared" ref="K259:K322" si="4">CONCATENATE("insert into AnnualCheckin values(","N'",B259,"'",",","N'",C259,"'",",","N'",D259,"'",",","N'",E259,"'",",","N'",F259,"'",",","N'",G259,"'",",","N'",H259,"'",",",I259,",",J259,")")</f>
        <v>insert into AnnualCheckin values(N'C106299',N'陈玉明',N'{"入住酒店":"福州中庚喜来登酒店","衣服尺寸":"M"}',N'AN17210',N'NoChecked',N'C225246',N'C225246',NULL,NULL)</v>
      </c>
    </row>
    <row r="260" spans="1:11" ht="28.5" x14ac:dyDescent="0.2">
      <c r="A260" s="1">
        <v>260</v>
      </c>
      <c r="B260" s="10" t="s">
        <v>296</v>
      </c>
      <c r="C260" s="10" t="s">
        <v>2451</v>
      </c>
      <c r="D260" s="1" t="str">
        <f>Sheet3!I260</f>
        <v>{"入住酒店":"福州中庚喜来登酒店","衣服尺寸":"S"}</v>
      </c>
      <c r="E260" s="1" t="s">
        <v>34</v>
      </c>
      <c r="F260" s="1" t="s">
        <v>35</v>
      </c>
      <c r="G260" s="1" t="s">
        <v>37</v>
      </c>
      <c r="H260" s="1" t="s">
        <v>37</v>
      </c>
      <c r="I260" s="1" t="s">
        <v>4313</v>
      </c>
      <c r="J260" s="1" t="s">
        <v>36</v>
      </c>
      <c r="K260" t="str">
        <f t="shared" si="4"/>
        <v>insert into AnnualCheckin values(N'C109634',N'程倩',N'{"入住酒店":"福州中庚喜来登酒店","衣服尺寸":"S"}',N'AN17210',N'NoChecked',N'C225246',N'C225246',NULL,NULL)</v>
      </c>
    </row>
    <row r="261" spans="1:11" ht="28.5" x14ac:dyDescent="0.2">
      <c r="A261" s="1">
        <v>261</v>
      </c>
      <c r="B261" s="10" t="s">
        <v>297</v>
      </c>
      <c r="C261" s="10" t="s">
        <v>2452</v>
      </c>
      <c r="D261" s="1" t="str">
        <f>Sheet3!I261</f>
        <v>{"入住酒店":"福州中庚喜来登酒店","衣服尺寸":"L"}</v>
      </c>
      <c r="E261" s="1" t="s">
        <v>34</v>
      </c>
      <c r="F261" s="1" t="s">
        <v>35</v>
      </c>
      <c r="G261" s="1" t="s">
        <v>37</v>
      </c>
      <c r="H261" s="1" t="s">
        <v>37</v>
      </c>
      <c r="I261" s="1" t="s">
        <v>4313</v>
      </c>
      <c r="J261" s="1" t="s">
        <v>36</v>
      </c>
      <c r="K261" t="str">
        <f t="shared" si="4"/>
        <v>insert into AnnualCheckin values(N'C148840',N'池玲玲',N'{"入住酒店":"福州中庚喜来登酒店","衣服尺寸":"L"}',N'AN17210',N'NoChecked',N'C225246',N'C225246',NULL,NULL)</v>
      </c>
    </row>
    <row r="262" spans="1:11" ht="28.5" x14ac:dyDescent="0.2">
      <c r="A262" s="1">
        <v>262</v>
      </c>
      <c r="B262" s="10" t="s">
        <v>298</v>
      </c>
      <c r="C262" s="10" t="s">
        <v>2453</v>
      </c>
      <c r="D262" s="1" t="str">
        <f>Sheet3!I262</f>
        <v>{"入住酒店":"福州中庚聚龙酒店","衣服尺寸":"2XL"}</v>
      </c>
      <c r="E262" s="1" t="s">
        <v>34</v>
      </c>
      <c r="F262" s="1" t="s">
        <v>35</v>
      </c>
      <c r="G262" s="1" t="s">
        <v>37</v>
      </c>
      <c r="H262" s="1" t="s">
        <v>37</v>
      </c>
      <c r="I262" s="1" t="s">
        <v>4313</v>
      </c>
      <c r="J262" s="1" t="s">
        <v>36</v>
      </c>
      <c r="K262" t="str">
        <f t="shared" si="4"/>
        <v>insert into AnnualCheckin values(N'WF87137',N'丛娟',N'{"入住酒店":"福州中庚聚龙酒店","衣服尺寸":"2XL"}',N'AN17210',N'NoChecked',N'C225246',N'C225246',NULL,NULL)</v>
      </c>
    </row>
    <row r="263" spans="1:11" ht="28.5" x14ac:dyDescent="0.2">
      <c r="A263" s="1">
        <v>263</v>
      </c>
      <c r="B263" s="10" t="s">
        <v>299</v>
      </c>
      <c r="C263" s="10" t="s">
        <v>2454</v>
      </c>
      <c r="D263" s="1" t="str">
        <f>Sheet3!I263</f>
        <v>{"入住酒店":"福州中庚喜来登酒店","衣服尺寸":"S"}</v>
      </c>
      <c r="E263" s="1" t="s">
        <v>34</v>
      </c>
      <c r="F263" s="1" t="s">
        <v>35</v>
      </c>
      <c r="G263" s="1" t="s">
        <v>37</v>
      </c>
      <c r="H263" s="1" t="s">
        <v>37</v>
      </c>
      <c r="I263" s="1" t="s">
        <v>4313</v>
      </c>
      <c r="J263" s="1" t="s">
        <v>36</v>
      </c>
      <c r="K263" t="str">
        <f t="shared" si="4"/>
        <v>insert into AnnualCheckin values(N'C136348',N'崔丽',N'{"入住酒店":"福州中庚喜来登酒店","衣服尺寸":"S"}',N'AN17210',N'NoChecked',N'C225246',N'C225246',NULL,NULL)</v>
      </c>
    </row>
    <row r="264" spans="1:11" ht="28.5" x14ac:dyDescent="0.2">
      <c r="A264" s="1">
        <v>264</v>
      </c>
      <c r="B264" s="10" t="s">
        <v>300</v>
      </c>
      <c r="C264" s="10" t="s">
        <v>2455</v>
      </c>
      <c r="D264" s="1" t="str">
        <f>Sheet3!I264</f>
        <v>{"入住酒店":"福州中庚喜来登酒店","衣服尺寸":"S"}</v>
      </c>
      <c r="E264" s="1" t="s">
        <v>34</v>
      </c>
      <c r="F264" s="1" t="s">
        <v>35</v>
      </c>
      <c r="G264" s="1" t="s">
        <v>37</v>
      </c>
      <c r="H264" s="1" t="s">
        <v>37</v>
      </c>
      <c r="I264" s="1" t="s">
        <v>4313</v>
      </c>
      <c r="J264" s="1" t="s">
        <v>36</v>
      </c>
      <c r="K264" t="str">
        <f t="shared" si="4"/>
        <v>insert into AnnualCheckin values(N'C167942',N'邓雨昕',N'{"入住酒店":"福州中庚喜来登酒店","衣服尺寸":"S"}',N'AN17210',N'NoChecked',N'C225246',N'C225246',NULL,NULL)</v>
      </c>
    </row>
    <row r="265" spans="1:11" ht="28.5" x14ac:dyDescent="0.2">
      <c r="A265" s="1">
        <v>265</v>
      </c>
      <c r="B265" s="10" t="s">
        <v>301</v>
      </c>
      <c r="C265" s="10" t="s">
        <v>2456</v>
      </c>
      <c r="D265" s="1" t="str">
        <f>Sheet3!I265</f>
        <v>{"入住酒店":"福州中庚喜来登酒店","衣服尺寸":"L"}</v>
      </c>
      <c r="E265" s="1" t="s">
        <v>34</v>
      </c>
      <c r="F265" s="1" t="s">
        <v>35</v>
      </c>
      <c r="G265" s="1" t="s">
        <v>37</v>
      </c>
      <c r="H265" s="1" t="s">
        <v>37</v>
      </c>
      <c r="I265" s="1" t="s">
        <v>4313</v>
      </c>
      <c r="J265" s="1" t="s">
        <v>36</v>
      </c>
      <c r="K265" t="str">
        <f t="shared" si="4"/>
        <v>insert into AnnualCheckin values(N'C169841',N'董建生',N'{"入住酒店":"福州中庚喜来登酒店","衣服尺寸":"L"}',N'AN17210',N'NoChecked',N'C225246',N'C225246',NULL,NULL)</v>
      </c>
    </row>
    <row r="266" spans="1:11" ht="28.5" x14ac:dyDescent="0.2">
      <c r="A266" s="1">
        <v>266</v>
      </c>
      <c r="B266" s="10" t="s">
        <v>302</v>
      </c>
      <c r="C266" s="10" t="s">
        <v>2457</v>
      </c>
      <c r="D266" s="1" t="str">
        <f>Sheet3!I266</f>
        <v>{"入住酒店":"福州中庚聚龙酒店","衣服尺寸":"2XL"}</v>
      </c>
      <c r="E266" s="1" t="s">
        <v>34</v>
      </c>
      <c r="F266" s="1" t="s">
        <v>35</v>
      </c>
      <c r="G266" s="1" t="s">
        <v>37</v>
      </c>
      <c r="H266" s="1" t="s">
        <v>37</v>
      </c>
      <c r="I266" s="1" t="s">
        <v>4313</v>
      </c>
      <c r="J266" s="1" t="s">
        <v>36</v>
      </c>
      <c r="K266" t="str">
        <f t="shared" si="4"/>
        <v>insert into AnnualCheckin values(N'C120034',N'董如祥',N'{"入住酒店":"福州中庚聚龙酒店","衣服尺寸":"2XL"}',N'AN17210',N'NoChecked',N'C225246',N'C225246',NULL,NULL)</v>
      </c>
    </row>
    <row r="267" spans="1:11" ht="28.5" x14ac:dyDescent="0.2">
      <c r="A267" s="1">
        <v>267</v>
      </c>
      <c r="B267" s="10" t="s">
        <v>303</v>
      </c>
      <c r="C267" s="10" t="s">
        <v>2458</v>
      </c>
      <c r="D267" s="1" t="str">
        <f>Sheet3!I267</f>
        <v>{"入住酒店":"福州中庚喜来登酒店","衣服尺寸":"XL"}</v>
      </c>
      <c r="E267" s="1" t="s">
        <v>34</v>
      </c>
      <c r="F267" s="1" t="s">
        <v>35</v>
      </c>
      <c r="G267" s="1" t="s">
        <v>37</v>
      </c>
      <c r="H267" s="1" t="s">
        <v>37</v>
      </c>
      <c r="I267" s="1" t="s">
        <v>4313</v>
      </c>
      <c r="J267" s="1" t="s">
        <v>36</v>
      </c>
      <c r="K267" t="str">
        <f t="shared" si="4"/>
        <v>insert into AnnualCheckin values(N'C188670',N'杜延',N'{"入住酒店":"福州中庚喜来登酒店","衣服尺寸":"XL"}',N'AN17210',N'NoChecked',N'C225246',N'C225246',NULL,NULL)</v>
      </c>
    </row>
    <row r="268" spans="1:11" ht="28.5" x14ac:dyDescent="0.2">
      <c r="A268" s="1">
        <v>268</v>
      </c>
      <c r="B268" s="10" t="s">
        <v>304</v>
      </c>
      <c r="C268" s="10" t="s">
        <v>2459</v>
      </c>
      <c r="D268" s="1" t="str">
        <f>Sheet3!I268</f>
        <v>{"入住酒店":"福州中庚喜来登酒店","衣服尺寸":"XL"}</v>
      </c>
      <c r="E268" s="1" t="s">
        <v>34</v>
      </c>
      <c r="F268" s="1" t="s">
        <v>35</v>
      </c>
      <c r="G268" s="1" t="s">
        <v>37</v>
      </c>
      <c r="H268" s="1" t="s">
        <v>37</v>
      </c>
      <c r="I268" s="1" t="s">
        <v>4313</v>
      </c>
      <c r="J268" s="1" t="s">
        <v>36</v>
      </c>
      <c r="K268" t="str">
        <f t="shared" si="4"/>
        <v>insert into AnnualCheckin values(N'C169169',N'段仲杰',N'{"入住酒店":"福州中庚喜来登酒店","衣服尺寸":"XL"}',N'AN17210',N'NoChecked',N'C225246',N'C225246',NULL,NULL)</v>
      </c>
    </row>
    <row r="269" spans="1:11" ht="28.5" x14ac:dyDescent="0.2">
      <c r="A269" s="1">
        <v>269</v>
      </c>
      <c r="B269" s="10" t="s">
        <v>305</v>
      </c>
      <c r="C269" s="10" t="s">
        <v>2460</v>
      </c>
      <c r="D269" s="1" t="str">
        <f>Sheet3!I269</f>
        <v>{"入住酒店":"福州中庚喜来登酒店","衣服尺寸":"2XL"}</v>
      </c>
      <c r="E269" s="1" t="s">
        <v>34</v>
      </c>
      <c r="F269" s="1" t="s">
        <v>35</v>
      </c>
      <c r="G269" s="1" t="s">
        <v>37</v>
      </c>
      <c r="H269" s="1" t="s">
        <v>37</v>
      </c>
      <c r="I269" s="1" t="s">
        <v>4313</v>
      </c>
      <c r="J269" s="1" t="s">
        <v>36</v>
      </c>
      <c r="K269" t="str">
        <f t="shared" si="4"/>
        <v>insert into AnnualCheckin values(N'C234593',N'樊星',N'{"入住酒店":"福州中庚喜来登酒店","衣服尺寸":"2XL"}',N'AN17210',N'NoChecked',N'C225246',N'C225246',NULL,NULL)</v>
      </c>
    </row>
    <row r="270" spans="1:11" ht="28.5" x14ac:dyDescent="0.2">
      <c r="A270" s="1">
        <v>270</v>
      </c>
      <c r="B270" s="10" t="s">
        <v>306</v>
      </c>
      <c r="C270" s="10" t="s">
        <v>2461</v>
      </c>
      <c r="D270" s="1" t="str">
        <f>Sheet3!I270</f>
        <v>{"入住酒店":"福州中庚喜来登酒店","衣服尺寸":"L"}</v>
      </c>
      <c r="E270" s="1" t="s">
        <v>34</v>
      </c>
      <c r="F270" s="1" t="s">
        <v>35</v>
      </c>
      <c r="G270" s="1" t="s">
        <v>37</v>
      </c>
      <c r="H270" s="1" t="s">
        <v>37</v>
      </c>
      <c r="I270" s="1" t="s">
        <v>4313</v>
      </c>
      <c r="J270" s="1" t="s">
        <v>36</v>
      </c>
      <c r="K270" t="str">
        <f t="shared" si="4"/>
        <v>insert into AnnualCheckin values(N'C169006',N'冯鹏界',N'{"入住酒店":"福州中庚喜来登酒店","衣服尺寸":"L"}',N'AN17210',N'NoChecked',N'C225246',N'C225246',NULL,NULL)</v>
      </c>
    </row>
    <row r="271" spans="1:11" ht="28.5" x14ac:dyDescent="0.2">
      <c r="A271" s="1">
        <v>271</v>
      </c>
      <c r="B271" s="10" t="s">
        <v>4314</v>
      </c>
      <c r="C271" s="10" t="s">
        <v>4344</v>
      </c>
      <c r="D271" s="1" t="str">
        <f>Sheet3!I271</f>
        <v>{"入住酒店":"福州聚春园会展酒店","衣服尺寸":"2XL"}</v>
      </c>
      <c r="E271" s="1" t="s">
        <v>34</v>
      </c>
      <c r="F271" s="1" t="s">
        <v>35</v>
      </c>
      <c r="G271" s="1" t="s">
        <v>37</v>
      </c>
      <c r="H271" s="1" t="s">
        <v>37</v>
      </c>
      <c r="I271" s="1" t="s">
        <v>4313</v>
      </c>
      <c r="J271" s="1" t="s">
        <v>36</v>
      </c>
      <c r="K271" t="str">
        <f t="shared" si="4"/>
        <v>insert into AnnualCheckin values(N'C249420',N'冀玉龙',N'{"入住酒店":"福州聚春园会展酒店","衣服尺寸":"2XL"}',N'AN17210',N'NoChecked',N'C225246',N'C225246',NULL,NULL)</v>
      </c>
    </row>
    <row r="272" spans="1:11" ht="28.5" x14ac:dyDescent="0.2">
      <c r="A272" s="1">
        <v>272</v>
      </c>
      <c r="B272" s="10" t="s">
        <v>307</v>
      </c>
      <c r="C272" s="10" t="s">
        <v>2462</v>
      </c>
      <c r="D272" s="1" t="str">
        <f>Sheet3!I272</f>
        <v>{"入住酒店":"福州中庚喜来登酒店","衣服尺寸":"XS"}</v>
      </c>
      <c r="E272" s="1" t="s">
        <v>34</v>
      </c>
      <c r="F272" s="1" t="s">
        <v>35</v>
      </c>
      <c r="G272" s="1" t="s">
        <v>37</v>
      </c>
      <c r="H272" s="1" t="s">
        <v>37</v>
      </c>
      <c r="I272" s="1" t="s">
        <v>4313</v>
      </c>
      <c r="J272" s="1" t="s">
        <v>36</v>
      </c>
      <c r="K272" t="str">
        <f t="shared" si="4"/>
        <v>insert into AnnualCheckin values(N'C216325',N'冯羿妃',N'{"入住酒店":"福州中庚喜来登酒店","衣服尺寸":"XS"}',N'AN17210',N'NoChecked',N'C225246',N'C225246',NULL,NULL)</v>
      </c>
    </row>
    <row r="273" spans="1:11" ht="28.5" x14ac:dyDescent="0.2">
      <c r="A273" s="1">
        <v>273</v>
      </c>
      <c r="B273" s="10" t="s">
        <v>308</v>
      </c>
      <c r="C273" s="10" t="s">
        <v>2463</v>
      </c>
      <c r="D273" s="1" t="str">
        <f>Sheet3!I273</f>
        <v>{"入住酒店":"福州中庚聚龙酒店","衣服尺寸":"XS"}</v>
      </c>
      <c r="E273" s="1" t="s">
        <v>34</v>
      </c>
      <c r="F273" s="1" t="s">
        <v>35</v>
      </c>
      <c r="G273" s="1" t="s">
        <v>37</v>
      </c>
      <c r="H273" s="1" t="s">
        <v>37</v>
      </c>
      <c r="I273" s="1" t="s">
        <v>4313</v>
      </c>
      <c r="J273" s="1" t="s">
        <v>36</v>
      </c>
      <c r="K273" t="str">
        <f t="shared" si="4"/>
        <v>insert into AnnualCheckin values(N'C240106',N'冯宇清',N'{"入住酒店":"福州中庚聚龙酒店","衣服尺寸":"XS"}',N'AN17210',N'NoChecked',N'C225246',N'C225246',NULL,NULL)</v>
      </c>
    </row>
    <row r="274" spans="1:11" ht="28.5" x14ac:dyDescent="0.2">
      <c r="A274" s="1">
        <v>274</v>
      </c>
      <c r="B274" s="10" t="s">
        <v>309</v>
      </c>
      <c r="C274" s="10" t="s">
        <v>2464</v>
      </c>
      <c r="D274" s="1" t="str">
        <f>Sheet3!I274</f>
        <v>{"入住酒店":"福州中庚聚龙酒店","衣服尺寸":"S"}</v>
      </c>
      <c r="E274" s="1" t="s">
        <v>34</v>
      </c>
      <c r="F274" s="1" t="s">
        <v>35</v>
      </c>
      <c r="G274" s="1" t="s">
        <v>37</v>
      </c>
      <c r="H274" s="1" t="s">
        <v>37</v>
      </c>
      <c r="I274" s="1" t="s">
        <v>4313</v>
      </c>
      <c r="J274" s="1" t="s">
        <v>36</v>
      </c>
      <c r="K274" t="str">
        <f t="shared" si="4"/>
        <v>insert into AnnualCheckin values(N'C226692',N'傅惠仪',N'{"入住酒店":"福州中庚聚龙酒店","衣服尺寸":"S"}',N'AN17210',N'NoChecked',N'C225246',N'C225246',NULL,NULL)</v>
      </c>
    </row>
    <row r="275" spans="1:11" ht="28.5" x14ac:dyDescent="0.2">
      <c r="A275" s="1">
        <v>275</v>
      </c>
      <c r="B275" s="10" t="s">
        <v>310</v>
      </c>
      <c r="C275" s="10" t="s">
        <v>2465</v>
      </c>
      <c r="D275" s="1" t="str">
        <f>Sheet3!I275</f>
        <v>{"入住酒店":"福州中庚喜来登酒店","衣服尺寸":"M"}</v>
      </c>
      <c r="E275" s="1" t="s">
        <v>34</v>
      </c>
      <c r="F275" s="1" t="s">
        <v>35</v>
      </c>
      <c r="G275" s="1" t="s">
        <v>37</v>
      </c>
      <c r="H275" s="1" t="s">
        <v>37</v>
      </c>
      <c r="I275" s="1" t="s">
        <v>4313</v>
      </c>
      <c r="J275" s="1" t="s">
        <v>36</v>
      </c>
      <c r="K275" t="str">
        <f t="shared" si="4"/>
        <v>insert into AnnualCheckin values(N'C227802',N'高琪',N'{"入住酒店":"福州中庚喜来登酒店","衣服尺寸":"M"}',N'AN17210',N'NoChecked',N'C225246',N'C225246',NULL,NULL)</v>
      </c>
    </row>
    <row r="276" spans="1:11" ht="28.5" x14ac:dyDescent="0.2">
      <c r="A276" s="1">
        <v>276</v>
      </c>
      <c r="B276" s="10" t="s">
        <v>311</v>
      </c>
      <c r="C276" s="10" t="s">
        <v>2466</v>
      </c>
      <c r="D276" s="1" t="str">
        <f>Sheet3!I276</f>
        <v>{"入住酒店":"福州中庚聚龙酒店","衣服尺寸":"XS"}</v>
      </c>
      <c r="E276" s="1" t="s">
        <v>34</v>
      </c>
      <c r="F276" s="1" t="s">
        <v>35</v>
      </c>
      <c r="G276" s="1" t="s">
        <v>37</v>
      </c>
      <c r="H276" s="1" t="s">
        <v>37</v>
      </c>
      <c r="I276" s="1" t="s">
        <v>4313</v>
      </c>
      <c r="J276" s="1" t="s">
        <v>36</v>
      </c>
      <c r="K276" t="str">
        <f t="shared" si="4"/>
        <v>insert into AnnualCheckin values(N'C165614',N'高许杰',N'{"入住酒店":"福州中庚聚龙酒店","衣服尺寸":"XS"}',N'AN17210',N'NoChecked',N'C225246',N'C225246',NULL,NULL)</v>
      </c>
    </row>
    <row r="277" spans="1:11" ht="28.5" x14ac:dyDescent="0.2">
      <c r="A277" s="1">
        <v>277</v>
      </c>
      <c r="B277" s="10" t="s">
        <v>312</v>
      </c>
      <c r="C277" s="10" t="s">
        <v>2467</v>
      </c>
      <c r="D277" s="1" t="str">
        <f>Sheet3!I277</f>
        <v>{"入住酒店":"福州中庚聚龙酒店","衣服尺寸":"XL"}</v>
      </c>
      <c r="E277" s="1" t="s">
        <v>34</v>
      </c>
      <c r="F277" s="1" t="s">
        <v>35</v>
      </c>
      <c r="G277" s="1" t="s">
        <v>37</v>
      </c>
      <c r="H277" s="1" t="s">
        <v>37</v>
      </c>
      <c r="I277" s="1" t="s">
        <v>4313</v>
      </c>
      <c r="J277" s="1" t="s">
        <v>36</v>
      </c>
      <c r="K277" t="str">
        <f t="shared" si="4"/>
        <v>insert into AnnualCheckin values(N'C223449',N'葛燕青',N'{"入住酒店":"福州中庚聚龙酒店","衣服尺寸":"XL"}',N'AN17210',N'NoChecked',N'C225246',N'C225246',NULL,NULL)</v>
      </c>
    </row>
    <row r="278" spans="1:11" ht="28.5" x14ac:dyDescent="0.2">
      <c r="A278" s="1">
        <v>278</v>
      </c>
      <c r="B278" s="10" t="s">
        <v>313</v>
      </c>
      <c r="C278" s="10" t="s">
        <v>2468</v>
      </c>
      <c r="D278" s="1" t="str">
        <f>Sheet3!I278</f>
        <v>{"入住酒店":"福州中庚喜来登酒店","衣服尺寸":"L"}</v>
      </c>
      <c r="E278" s="1" t="s">
        <v>34</v>
      </c>
      <c r="F278" s="1" t="s">
        <v>35</v>
      </c>
      <c r="G278" s="1" t="s">
        <v>37</v>
      </c>
      <c r="H278" s="1" t="s">
        <v>37</v>
      </c>
      <c r="I278" s="1" t="s">
        <v>4313</v>
      </c>
      <c r="J278" s="1" t="s">
        <v>36</v>
      </c>
      <c r="K278" t="str">
        <f t="shared" si="4"/>
        <v>insert into AnnualCheckin values(N'C179351',N'谷晓倩',N'{"入住酒店":"福州中庚喜来登酒店","衣服尺寸":"L"}',N'AN17210',N'NoChecked',N'C225246',N'C225246',NULL,NULL)</v>
      </c>
    </row>
    <row r="279" spans="1:11" ht="28.5" x14ac:dyDescent="0.2">
      <c r="A279" s="1">
        <v>279</v>
      </c>
      <c r="B279" s="10" t="s">
        <v>314</v>
      </c>
      <c r="C279" s="10" t="s">
        <v>2469</v>
      </c>
      <c r="D279" s="1" t="str">
        <f>Sheet3!I279</f>
        <v>{"入住酒店":"福州中庚喜来登酒店","衣服尺寸":"XL"}</v>
      </c>
      <c r="E279" s="1" t="s">
        <v>34</v>
      </c>
      <c r="F279" s="1" t="s">
        <v>35</v>
      </c>
      <c r="G279" s="1" t="s">
        <v>37</v>
      </c>
      <c r="H279" s="1" t="s">
        <v>37</v>
      </c>
      <c r="I279" s="1" t="s">
        <v>4313</v>
      </c>
      <c r="J279" s="1" t="s">
        <v>36</v>
      </c>
      <c r="K279" t="str">
        <f t="shared" si="4"/>
        <v>insert into AnnualCheckin values(N'C217633',N'郭鹏飞',N'{"入住酒店":"福州中庚喜来登酒店","衣服尺寸":"XL"}',N'AN17210',N'NoChecked',N'C225246',N'C225246',NULL,NULL)</v>
      </c>
    </row>
    <row r="280" spans="1:11" ht="28.5" x14ac:dyDescent="0.2">
      <c r="A280" s="1">
        <v>280</v>
      </c>
      <c r="B280" s="10" t="s">
        <v>315</v>
      </c>
      <c r="C280" s="10" t="s">
        <v>2470</v>
      </c>
      <c r="D280" s="1" t="str">
        <f>Sheet3!I280</f>
        <v>{"入住酒店":"福州中庚喜来登酒店","衣服尺寸":"M"}</v>
      </c>
      <c r="E280" s="1" t="s">
        <v>34</v>
      </c>
      <c r="F280" s="1" t="s">
        <v>35</v>
      </c>
      <c r="G280" s="1" t="s">
        <v>37</v>
      </c>
      <c r="H280" s="1" t="s">
        <v>37</v>
      </c>
      <c r="I280" s="1" t="s">
        <v>4313</v>
      </c>
      <c r="J280" s="1" t="s">
        <v>36</v>
      </c>
      <c r="K280" t="str">
        <f t="shared" si="4"/>
        <v>insert into AnnualCheckin values(N'C178775',N'郭润秀',N'{"入住酒店":"福州中庚喜来登酒店","衣服尺寸":"M"}',N'AN17210',N'NoChecked',N'C225246',N'C225246',NULL,NULL)</v>
      </c>
    </row>
    <row r="281" spans="1:11" ht="28.5" x14ac:dyDescent="0.2">
      <c r="A281" s="1">
        <v>281</v>
      </c>
      <c r="B281" s="10" t="s">
        <v>316</v>
      </c>
      <c r="C281" s="10" t="s">
        <v>2471</v>
      </c>
      <c r="D281" s="1" t="str">
        <f>Sheet3!I281</f>
        <v>{"入住酒店":"福州中庚喜来登酒店","衣服尺寸":"S"}</v>
      </c>
      <c r="E281" s="1" t="s">
        <v>34</v>
      </c>
      <c r="F281" s="1" t="s">
        <v>35</v>
      </c>
      <c r="G281" s="1" t="s">
        <v>37</v>
      </c>
      <c r="H281" s="1" t="s">
        <v>37</v>
      </c>
      <c r="I281" s="1" t="s">
        <v>4313</v>
      </c>
      <c r="J281" s="1" t="s">
        <v>36</v>
      </c>
      <c r="K281" t="str">
        <f t="shared" si="4"/>
        <v>insert into AnnualCheckin values(N'C234691',N'何丹',N'{"入住酒店":"福州中庚喜来登酒店","衣服尺寸":"S"}',N'AN17210',N'NoChecked',N'C225246',N'C225246',NULL,NULL)</v>
      </c>
    </row>
    <row r="282" spans="1:11" ht="28.5" x14ac:dyDescent="0.2">
      <c r="A282" s="1">
        <v>282</v>
      </c>
      <c r="B282" s="10" t="s">
        <v>317</v>
      </c>
      <c r="C282" s="10" t="s">
        <v>2472</v>
      </c>
      <c r="D282" s="1" t="str">
        <f>Sheet3!I282</f>
        <v>{"入住酒店":"福州中庚聚龙酒店","衣服尺寸":"L"}</v>
      </c>
      <c r="E282" s="1" t="s">
        <v>34</v>
      </c>
      <c r="F282" s="1" t="s">
        <v>35</v>
      </c>
      <c r="G282" s="1" t="s">
        <v>37</v>
      </c>
      <c r="H282" s="1" t="s">
        <v>37</v>
      </c>
      <c r="I282" s="1" t="s">
        <v>4313</v>
      </c>
      <c r="J282" s="1" t="s">
        <v>36</v>
      </c>
      <c r="K282" t="str">
        <f t="shared" si="4"/>
        <v>insert into AnnualCheckin values(N'C165547',N'何佳',N'{"入住酒店":"福州中庚聚龙酒店","衣服尺寸":"L"}',N'AN17210',N'NoChecked',N'C225246',N'C225246',NULL,NULL)</v>
      </c>
    </row>
    <row r="283" spans="1:11" ht="28.5" x14ac:dyDescent="0.2">
      <c r="A283" s="1">
        <v>283</v>
      </c>
      <c r="B283" s="10" t="s">
        <v>318</v>
      </c>
      <c r="C283" s="10" t="s">
        <v>2473</v>
      </c>
      <c r="D283" s="1" t="str">
        <f>Sheet3!I283</f>
        <v>{"入住酒店":"福州中庚喜来登酒店","衣服尺寸":"XL"}</v>
      </c>
      <c r="E283" s="1" t="s">
        <v>34</v>
      </c>
      <c r="F283" s="1" t="s">
        <v>35</v>
      </c>
      <c r="G283" s="1" t="s">
        <v>37</v>
      </c>
      <c r="H283" s="1" t="s">
        <v>37</v>
      </c>
      <c r="I283" s="1" t="s">
        <v>4313</v>
      </c>
      <c r="J283" s="1" t="s">
        <v>36</v>
      </c>
      <c r="K283" t="str">
        <f t="shared" si="4"/>
        <v>insert into AnnualCheckin values(N'C180037',N'何伟',N'{"入住酒店":"福州中庚喜来登酒店","衣服尺寸":"XL"}',N'AN17210',N'NoChecked',N'C225246',N'C225246',NULL,NULL)</v>
      </c>
    </row>
    <row r="284" spans="1:11" ht="28.5" x14ac:dyDescent="0.2">
      <c r="A284" s="1">
        <v>284</v>
      </c>
      <c r="B284" s="10" t="s">
        <v>319</v>
      </c>
      <c r="C284" s="10" t="s">
        <v>2474</v>
      </c>
      <c r="D284" s="1" t="str">
        <f>Sheet3!I284</f>
        <v>{"入住酒店":"福州中庚喜来登酒店","衣服尺寸":"XS"}</v>
      </c>
      <c r="E284" s="1" t="s">
        <v>34</v>
      </c>
      <c r="F284" s="1" t="s">
        <v>35</v>
      </c>
      <c r="G284" s="1" t="s">
        <v>37</v>
      </c>
      <c r="H284" s="1" t="s">
        <v>37</v>
      </c>
      <c r="I284" s="1" t="s">
        <v>4313</v>
      </c>
      <c r="J284" s="1" t="s">
        <v>36</v>
      </c>
      <c r="K284" t="str">
        <f t="shared" si="4"/>
        <v>insert into AnnualCheckin values(N'C239167',N'贺文婷',N'{"入住酒店":"福州中庚喜来登酒店","衣服尺寸":"XS"}',N'AN17210',N'NoChecked',N'C225246',N'C225246',NULL,NULL)</v>
      </c>
    </row>
    <row r="285" spans="1:11" ht="28.5" x14ac:dyDescent="0.2">
      <c r="A285" s="1">
        <v>285</v>
      </c>
      <c r="B285" s="10" t="s">
        <v>320</v>
      </c>
      <c r="C285" s="10" t="s">
        <v>2475</v>
      </c>
      <c r="D285" s="1" t="str">
        <f>Sheet3!I285</f>
        <v>{"入住酒店":"福州中庚喜来登酒店","衣服尺寸":"M"}</v>
      </c>
      <c r="E285" s="1" t="s">
        <v>34</v>
      </c>
      <c r="F285" s="1" t="s">
        <v>35</v>
      </c>
      <c r="G285" s="1" t="s">
        <v>37</v>
      </c>
      <c r="H285" s="1" t="s">
        <v>37</v>
      </c>
      <c r="I285" s="1" t="s">
        <v>4313</v>
      </c>
      <c r="J285" s="1" t="s">
        <v>36</v>
      </c>
      <c r="K285" t="str">
        <f t="shared" si="4"/>
        <v>insert into AnnualCheckin values(N'C119588',N'洪林',N'{"入住酒店":"福州中庚喜来登酒店","衣服尺寸":"M"}',N'AN17210',N'NoChecked',N'C225246',N'C225246',NULL,NULL)</v>
      </c>
    </row>
    <row r="286" spans="1:11" ht="28.5" x14ac:dyDescent="0.2">
      <c r="A286" s="1">
        <v>286</v>
      </c>
      <c r="B286" s="10" t="s">
        <v>321</v>
      </c>
      <c r="C286" s="10" t="s">
        <v>2476</v>
      </c>
      <c r="D286" s="1" t="str">
        <f>Sheet3!I286</f>
        <v>{"入住酒店":"福州中庚聚龙酒店","衣服尺寸":"M"}</v>
      </c>
      <c r="E286" s="1" t="s">
        <v>34</v>
      </c>
      <c r="F286" s="1" t="s">
        <v>35</v>
      </c>
      <c r="G286" s="1" t="s">
        <v>37</v>
      </c>
      <c r="H286" s="1" t="s">
        <v>37</v>
      </c>
      <c r="I286" s="1" t="s">
        <v>4313</v>
      </c>
      <c r="J286" s="1" t="s">
        <v>36</v>
      </c>
      <c r="K286" t="str">
        <f t="shared" si="4"/>
        <v>insert into AnnualCheckin values(N'C107837',N'洪土福',N'{"入住酒店":"福州中庚聚龙酒店","衣服尺寸":"M"}',N'AN17210',N'NoChecked',N'C225246',N'C225246',NULL,NULL)</v>
      </c>
    </row>
    <row r="287" spans="1:11" ht="28.5" x14ac:dyDescent="0.2">
      <c r="A287" s="1">
        <v>287</v>
      </c>
      <c r="B287" s="10" t="s">
        <v>322</v>
      </c>
      <c r="C287" s="10" t="s">
        <v>2477</v>
      </c>
      <c r="D287" s="1" t="str">
        <f>Sheet3!I287</f>
        <v>{"入住酒店":"福州中庚喜来登酒店","衣服尺寸":"L"}</v>
      </c>
      <c r="E287" s="1" t="s">
        <v>34</v>
      </c>
      <c r="F287" s="1" t="s">
        <v>35</v>
      </c>
      <c r="G287" s="1" t="s">
        <v>37</v>
      </c>
      <c r="H287" s="1" t="s">
        <v>37</v>
      </c>
      <c r="I287" s="1" t="s">
        <v>4313</v>
      </c>
      <c r="J287" s="1" t="s">
        <v>36</v>
      </c>
      <c r="K287" t="str">
        <f t="shared" si="4"/>
        <v>insert into AnnualCheckin values(N'C113386',N'侯虹宇',N'{"入住酒店":"福州中庚喜来登酒店","衣服尺寸":"L"}',N'AN17210',N'NoChecked',N'C225246',N'C225246',NULL,NULL)</v>
      </c>
    </row>
    <row r="288" spans="1:11" ht="28.5" x14ac:dyDescent="0.2">
      <c r="A288" s="1">
        <v>288</v>
      </c>
      <c r="B288" s="10" t="s">
        <v>323</v>
      </c>
      <c r="C288" s="10" t="s">
        <v>2478</v>
      </c>
      <c r="D288" s="1" t="str">
        <f>Sheet3!I288</f>
        <v>{"入住酒店":"福州中庚喜来登酒店","衣服尺寸":"XL"}</v>
      </c>
      <c r="E288" s="1" t="s">
        <v>34</v>
      </c>
      <c r="F288" s="1" t="s">
        <v>35</v>
      </c>
      <c r="G288" s="1" t="s">
        <v>37</v>
      </c>
      <c r="H288" s="1" t="s">
        <v>37</v>
      </c>
      <c r="I288" s="1" t="s">
        <v>4313</v>
      </c>
      <c r="J288" s="1" t="s">
        <v>36</v>
      </c>
      <c r="K288" t="str">
        <f t="shared" si="4"/>
        <v>insert into AnnualCheckin values(N'C237607',N'胡慧媛',N'{"入住酒店":"福州中庚喜来登酒店","衣服尺寸":"XL"}',N'AN17210',N'NoChecked',N'C225246',N'C225246',NULL,NULL)</v>
      </c>
    </row>
    <row r="289" spans="1:11" ht="28.5" x14ac:dyDescent="0.2">
      <c r="A289" s="1">
        <v>289</v>
      </c>
      <c r="B289" s="10" t="s">
        <v>324</v>
      </c>
      <c r="C289" s="10" t="s">
        <v>2479</v>
      </c>
      <c r="D289" s="1" t="str">
        <f>Sheet3!I289</f>
        <v>{"入住酒店":"福州中庚喜来登酒店","衣服尺寸":"M"}</v>
      </c>
      <c r="E289" s="1" t="s">
        <v>34</v>
      </c>
      <c r="F289" s="1" t="s">
        <v>35</v>
      </c>
      <c r="G289" s="1" t="s">
        <v>37</v>
      </c>
      <c r="H289" s="1" t="s">
        <v>37</v>
      </c>
      <c r="I289" s="1" t="s">
        <v>4313</v>
      </c>
      <c r="J289" s="1" t="s">
        <v>36</v>
      </c>
      <c r="K289" t="str">
        <f t="shared" si="4"/>
        <v>insert into AnnualCheckin values(N'V1X0223',N'杜洁',N'{"入住酒店":"福州中庚喜来登酒店","衣服尺寸":"M"}',N'AN17210',N'NoChecked',N'C225246',N'C225246',NULL,NULL)</v>
      </c>
    </row>
    <row r="290" spans="1:11" ht="28.5" x14ac:dyDescent="0.2">
      <c r="A290" s="1">
        <v>290</v>
      </c>
      <c r="B290" s="10" t="s">
        <v>325</v>
      </c>
      <c r="C290" s="10" t="s">
        <v>2480</v>
      </c>
      <c r="D290" s="1" t="str">
        <f>Sheet3!I290</f>
        <v>{"入住酒店":"福州中庚喜来登酒店","衣服尺寸":"XS"}</v>
      </c>
      <c r="E290" s="1" t="s">
        <v>34</v>
      </c>
      <c r="F290" s="1" t="s">
        <v>35</v>
      </c>
      <c r="G290" s="1" t="s">
        <v>37</v>
      </c>
      <c r="H290" s="1" t="s">
        <v>37</v>
      </c>
      <c r="I290" s="1" t="s">
        <v>4313</v>
      </c>
      <c r="J290" s="1" t="s">
        <v>36</v>
      </c>
      <c r="K290" t="str">
        <f t="shared" si="4"/>
        <v>insert into AnnualCheckin values(N'C135778',N'崔东篱',N'{"入住酒店":"福州中庚喜来登酒店","衣服尺寸":"XS"}',N'AN17210',N'NoChecked',N'C225246',N'C225246',NULL,NULL)</v>
      </c>
    </row>
    <row r="291" spans="1:11" ht="28.5" x14ac:dyDescent="0.2">
      <c r="A291" s="1">
        <v>291</v>
      </c>
      <c r="B291" s="10" t="s">
        <v>326</v>
      </c>
      <c r="C291" s="10" t="s">
        <v>2481</v>
      </c>
      <c r="D291" s="1" t="str">
        <f>Sheet3!I291</f>
        <v>{"入住酒店":"福州中庚聚龙酒店","衣服尺寸":"S"}</v>
      </c>
      <c r="E291" s="1" t="s">
        <v>34</v>
      </c>
      <c r="F291" s="1" t="s">
        <v>35</v>
      </c>
      <c r="G291" s="1" t="s">
        <v>37</v>
      </c>
      <c r="H291" s="1" t="s">
        <v>37</v>
      </c>
      <c r="I291" s="1" t="s">
        <v>4313</v>
      </c>
      <c r="J291" s="1" t="s">
        <v>36</v>
      </c>
      <c r="K291" t="str">
        <f t="shared" si="4"/>
        <v>insert into AnnualCheckin values(N'C133839',N'胡水云',N'{"入住酒店":"福州中庚聚龙酒店","衣服尺寸":"S"}',N'AN17210',N'NoChecked',N'C225246',N'C225246',NULL,NULL)</v>
      </c>
    </row>
    <row r="292" spans="1:11" ht="28.5" x14ac:dyDescent="0.2">
      <c r="A292" s="1">
        <v>292</v>
      </c>
      <c r="B292" s="10" t="s">
        <v>327</v>
      </c>
      <c r="C292" s="10" t="s">
        <v>2482</v>
      </c>
      <c r="D292" s="1" t="str">
        <f>Sheet3!I292</f>
        <v>{"入住酒店":"福州中庚喜来登酒店","衣服尺寸":"XS"}</v>
      </c>
      <c r="E292" s="1" t="s">
        <v>34</v>
      </c>
      <c r="F292" s="1" t="s">
        <v>35</v>
      </c>
      <c r="G292" s="1" t="s">
        <v>37</v>
      </c>
      <c r="H292" s="1" t="s">
        <v>37</v>
      </c>
      <c r="I292" s="1" t="s">
        <v>4313</v>
      </c>
      <c r="J292" s="1" t="s">
        <v>36</v>
      </c>
      <c r="K292" t="str">
        <f t="shared" si="4"/>
        <v>insert into AnnualCheckin values(N'C227534',N'胡廷婷',N'{"入住酒店":"福州中庚喜来登酒店","衣服尺寸":"XS"}',N'AN17210',N'NoChecked',N'C225246',N'C225246',NULL,NULL)</v>
      </c>
    </row>
    <row r="293" spans="1:11" ht="28.5" x14ac:dyDescent="0.2">
      <c r="A293" s="1">
        <v>293</v>
      </c>
      <c r="B293" s="10" t="s">
        <v>328</v>
      </c>
      <c r="C293" s="10" t="s">
        <v>2483</v>
      </c>
      <c r="D293" s="1" t="str">
        <f>Sheet3!I293</f>
        <v>{"入住酒店":"福州中庚聚龙酒店","衣服尺寸":"XS"}</v>
      </c>
      <c r="E293" s="1" t="s">
        <v>34</v>
      </c>
      <c r="F293" s="1" t="s">
        <v>35</v>
      </c>
      <c r="G293" s="1" t="s">
        <v>37</v>
      </c>
      <c r="H293" s="1" t="s">
        <v>37</v>
      </c>
      <c r="I293" s="1" t="s">
        <v>4313</v>
      </c>
      <c r="J293" s="1" t="s">
        <v>36</v>
      </c>
      <c r="K293" t="str">
        <f t="shared" si="4"/>
        <v>insert into AnnualCheckin values(N'C133956',N'邢美玲',N'{"入住酒店":"福州中庚聚龙酒店","衣服尺寸":"XS"}',N'AN17210',N'NoChecked',N'C225246',N'C225246',NULL,NULL)</v>
      </c>
    </row>
    <row r="294" spans="1:11" ht="28.5" x14ac:dyDescent="0.2">
      <c r="A294" s="1">
        <v>294</v>
      </c>
      <c r="B294" s="10" t="s">
        <v>329</v>
      </c>
      <c r="C294" s="10" t="s">
        <v>2484</v>
      </c>
      <c r="D294" s="1" t="str">
        <f>Sheet3!I294</f>
        <v>{"入住酒店":"福州中庚喜来登酒店","衣服尺寸":"2XL"}</v>
      </c>
      <c r="E294" s="1" t="s">
        <v>34</v>
      </c>
      <c r="F294" s="1" t="s">
        <v>35</v>
      </c>
      <c r="G294" s="1" t="s">
        <v>37</v>
      </c>
      <c r="H294" s="1" t="s">
        <v>37</v>
      </c>
      <c r="I294" s="1" t="s">
        <v>4313</v>
      </c>
      <c r="J294" s="1" t="s">
        <v>36</v>
      </c>
      <c r="K294" t="str">
        <f t="shared" si="4"/>
        <v>insert into AnnualCheckin values(N'C136768',N'华春涛',N'{"入住酒店":"福州中庚喜来登酒店","衣服尺寸":"2XL"}',N'AN17210',N'NoChecked',N'C225246',N'C225246',NULL,NULL)</v>
      </c>
    </row>
    <row r="295" spans="1:11" ht="28.5" x14ac:dyDescent="0.2">
      <c r="A295" s="1">
        <v>295</v>
      </c>
      <c r="B295" s="10" t="s">
        <v>330</v>
      </c>
      <c r="C295" s="10" t="s">
        <v>2485</v>
      </c>
      <c r="D295" s="1" t="str">
        <f>Sheet3!I295</f>
        <v>{"入住酒店":"福州中庚聚龙酒店","衣服尺寸":"2XL"}</v>
      </c>
      <c r="E295" s="1" t="s">
        <v>34</v>
      </c>
      <c r="F295" s="1" t="s">
        <v>35</v>
      </c>
      <c r="G295" s="1" t="s">
        <v>37</v>
      </c>
      <c r="H295" s="1" t="s">
        <v>37</v>
      </c>
      <c r="I295" s="1" t="s">
        <v>4313</v>
      </c>
      <c r="J295" s="1" t="s">
        <v>36</v>
      </c>
      <c r="K295" t="str">
        <f t="shared" si="4"/>
        <v>insert into AnnualCheckin values(N'C173440',N'徐亮',N'{"入住酒店":"福州中庚聚龙酒店","衣服尺寸":"2XL"}',N'AN17210',N'NoChecked',N'C225246',N'C225246',NULL,NULL)</v>
      </c>
    </row>
    <row r="296" spans="1:11" ht="28.5" x14ac:dyDescent="0.2">
      <c r="A296" s="1">
        <v>296</v>
      </c>
      <c r="B296" s="10" t="s">
        <v>331</v>
      </c>
      <c r="C296" s="10" t="s">
        <v>2486</v>
      </c>
      <c r="D296" s="1" t="str">
        <f>Sheet3!I296</f>
        <v>{"入住酒店":"福州中庚聚龙酒店","衣服尺寸":"L"}</v>
      </c>
      <c r="E296" s="1" t="s">
        <v>34</v>
      </c>
      <c r="F296" s="1" t="s">
        <v>35</v>
      </c>
      <c r="G296" s="1" t="s">
        <v>37</v>
      </c>
      <c r="H296" s="1" t="s">
        <v>37</v>
      </c>
      <c r="I296" s="1" t="s">
        <v>4313</v>
      </c>
      <c r="J296" s="1" t="s">
        <v>36</v>
      </c>
      <c r="K296" t="str">
        <f t="shared" si="4"/>
        <v>insert into AnnualCheckin values(N'C134996',N'马小花',N'{"入住酒店":"福州中庚聚龙酒店","衣服尺寸":"L"}',N'AN17210',N'NoChecked',N'C225246',N'C225246',NULL,NULL)</v>
      </c>
    </row>
    <row r="297" spans="1:11" ht="28.5" x14ac:dyDescent="0.2">
      <c r="A297" s="1">
        <v>297</v>
      </c>
      <c r="B297" s="10" t="s">
        <v>332</v>
      </c>
      <c r="C297" s="10" t="s">
        <v>2487</v>
      </c>
      <c r="D297" s="1" t="str">
        <f>Sheet3!I297</f>
        <v>{"入住酒店":"福州中庚聚龙酒店","衣服尺寸":"XL"}</v>
      </c>
      <c r="E297" s="1" t="s">
        <v>34</v>
      </c>
      <c r="F297" s="1" t="s">
        <v>35</v>
      </c>
      <c r="G297" s="1" t="s">
        <v>37</v>
      </c>
      <c r="H297" s="1" t="s">
        <v>37</v>
      </c>
      <c r="I297" s="1" t="s">
        <v>4313</v>
      </c>
      <c r="J297" s="1" t="s">
        <v>36</v>
      </c>
      <c r="K297" t="str">
        <f t="shared" si="4"/>
        <v>insert into AnnualCheckin values(N'C155619',N'魏磊',N'{"入住酒店":"福州中庚聚龙酒店","衣服尺寸":"XL"}',N'AN17210',N'NoChecked',N'C225246',N'C225246',NULL,NULL)</v>
      </c>
    </row>
    <row r="298" spans="1:11" ht="28.5" x14ac:dyDescent="0.2">
      <c r="A298" s="1">
        <v>298</v>
      </c>
      <c r="B298" s="10" t="s">
        <v>333</v>
      </c>
      <c r="C298" s="10" t="s">
        <v>2488</v>
      </c>
      <c r="D298" s="1" t="str">
        <f>Sheet3!I298</f>
        <v>{"入住酒店":"福州中庚聚龙酒店","衣服尺寸":"XS"}</v>
      </c>
      <c r="E298" s="1" t="s">
        <v>34</v>
      </c>
      <c r="F298" s="1" t="s">
        <v>35</v>
      </c>
      <c r="G298" s="1" t="s">
        <v>37</v>
      </c>
      <c r="H298" s="1" t="s">
        <v>37</v>
      </c>
      <c r="I298" s="1" t="s">
        <v>4313</v>
      </c>
      <c r="J298" s="1" t="s">
        <v>36</v>
      </c>
      <c r="K298" t="str">
        <f t="shared" si="4"/>
        <v>insert into AnnualCheckin values(N'C107170',N'黄树芬',N'{"入住酒店":"福州中庚聚龙酒店","衣服尺寸":"XS"}',N'AN17210',N'NoChecked',N'C225246',N'C225246',NULL,NULL)</v>
      </c>
    </row>
    <row r="299" spans="1:11" ht="28.5" x14ac:dyDescent="0.2">
      <c r="A299" s="1">
        <v>299</v>
      </c>
      <c r="B299" s="10" t="s">
        <v>334</v>
      </c>
      <c r="C299" s="10" t="s">
        <v>2489</v>
      </c>
      <c r="D299" s="1" t="str">
        <f>Sheet3!I299</f>
        <v>{"入住酒店":"福州中庚聚龙酒店","衣服尺寸":"M"}</v>
      </c>
      <c r="E299" s="1" t="s">
        <v>34</v>
      </c>
      <c r="F299" s="1" t="s">
        <v>35</v>
      </c>
      <c r="G299" s="1" t="s">
        <v>37</v>
      </c>
      <c r="H299" s="1" t="s">
        <v>37</v>
      </c>
      <c r="I299" s="1" t="s">
        <v>4313</v>
      </c>
      <c r="J299" s="1" t="s">
        <v>36</v>
      </c>
      <c r="K299" t="str">
        <f t="shared" si="4"/>
        <v>insert into AnnualCheckin values(N'C213492',N'周古月',N'{"入住酒店":"福州中庚聚龙酒店","衣服尺寸":"M"}',N'AN17210',N'NoChecked',N'C225246',N'C225246',NULL,NULL)</v>
      </c>
    </row>
    <row r="300" spans="1:11" ht="28.5" x14ac:dyDescent="0.2">
      <c r="A300" s="1">
        <v>300</v>
      </c>
      <c r="B300" s="10" t="s">
        <v>335</v>
      </c>
      <c r="C300" s="10" t="s">
        <v>2490</v>
      </c>
      <c r="D300" s="1" t="str">
        <f>Sheet3!I300</f>
        <v>{"入住酒店":"福州中庚聚龙酒店","衣服尺寸":"XS"}</v>
      </c>
      <c r="E300" s="1" t="s">
        <v>34</v>
      </c>
      <c r="F300" s="1" t="s">
        <v>35</v>
      </c>
      <c r="G300" s="1" t="s">
        <v>37</v>
      </c>
      <c r="H300" s="1" t="s">
        <v>37</v>
      </c>
      <c r="I300" s="1" t="s">
        <v>4313</v>
      </c>
      <c r="J300" s="1" t="s">
        <v>36</v>
      </c>
      <c r="K300" t="str">
        <f t="shared" si="4"/>
        <v>insert into AnnualCheckin values(N'C221952',N'余一俊',N'{"入住酒店":"福州中庚聚龙酒店","衣服尺寸":"XS"}',N'AN17210',N'NoChecked',N'C225246',N'C225246',NULL,NULL)</v>
      </c>
    </row>
    <row r="301" spans="1:11" ht="28.5" x14ac:dyDescent="0.2">
      <c r="A301" s="1">
        <v>301</v>
      </c>
      <c r="B301" s="10" t="s">
        <v>336</v>
      </c>
      <c r="C301" s="10" t="s">
        <v>2491</v>
      </c>
      <c r="D301" s="1" t="str">
        <f>Sheet3!I301</f>
        <v>{"入住酒店":"福州中庚聚龙酒店","衣服尺寸":"XL"}</v>
      </c>
      <c r="E301" s="1" t="s">
        <v>34</v>
      </c>
      <c r="F301" s="1" t="s">
        <v>35</v>
      </c>
      <c r="G301" s="1" t="s">
        <v>37</v>
      </c>
      <c r="H301" s="1" t="s">
        <v>37</v>
      </c>
      <c r="I301" s="1" t="s">
        <v>4313</v>
      </c>
      <c r="J301" s="1" t="s">
        <v>36</v>
      </c>
      <c r="K301" t="str">
        <f t="shared" si="4"/>
        <v>insert into AnnualCheckin values(N'C224337',N'周军',N'{"入住酒店":"福州中庚聚龙酒店","衣服尺寸":"XL"}',N'AN17210',N'NoChecked',N'C225246',N'C225246',NULL,NULL)</v>
      </c>
    </row>
    <row r="302" spans="1:11" ht="28.5" x14ac:dyDescent="0.2">
      <c r="A302" s="1">
        <v>302</v>
      </c>
      <c r="B302" s="10" t="s">
        <v>337</v>
      </c>
      <c r="C302" s="10" t="s">
        <v>2492</v>
      </c>
      <c r="D302" s="1" t="str">
        <f>Sheet3!I302</f>
        <v>{"入住酒店":"福州中庚聚龙酒店","衣服尺寸":"M"}</v>
      </c>
      <c r="E302" s="1" t="s">
        <v>34</v>
      </c>
      <c r="F302" s="1" t="s">
        <v>35</v>
      </c>
      <c r="G302" s="1" t="s">
        <v>37</v>
      </c>
      <c r="H302" s="1" t="s">
        <v>37</v>
      </c>
      <c r="I302" s="1" t="s">
        <v>4313</v>
      </c>
      <c r="J302" s="1" t="s">
        <v>36</v>
      </c>
      <c r="K302" t="str">
        <f t="shared" si="4"/>
        <v>insert into AnnualCheckin values(N'C226213',N'祁双双',N'{"入住酒店":"福州中庚聚龙酒店","衣服尺寸":"M"}',N'AN17210',N'NoChecked',N'C225246',N'C225246',NULL,NULL)</v>
      </c>
    </row>
    <row r="303" spans="1:11" ht="28.5" x14ac:dyDescent="0.2">
      <c r="A303" s="1">
        <v>303</v>
      </c>
      <c r="B303" s="10" t="s">
        <v>338</v>
      </c>
      <c r="C303" s="10" t="s">
        <v>2493</v>
      </c>
      <c r="D303" s="1" t="str">
        <f>Sheet3!I303</f>
        <v>{"入住酒店":"福州中庚聚龙酒店","衣服尺寸":"M"}</v>
      </c>
      <c r="E303" s="1" t="s">
        <v>34</v>
      </c>
      <c r="F303" s="1" t="s">
        <v>35</v>
      </c>
      <c r="G303" s="1" t="s">
        <v>37</v>
      </c>
      <c r="H303" s="1" t="s">
        <v>37</v>
      </c>
      <c r="I303" s="1" t="s">
        <v>4313</v>
      </c>
      <c r="J303" s="1" t="s">
        <v>36</v>
      </c>
      <c r="K303" t="str">
        <f t="shared" si="4"/>
        <v>insert into AnnualCheckin values(N'C228668',N'张婷',N'{"入住酒店":"福州中庚聚龙酒店","衣服尺寸":"M"}',N'AN17210',N'NoChecked',N'C225246',N'C225246',NULL,NULL)</v>
      </c>
    </row>
    <row r="304" spans="1:11" ht="28.5" x14ac:dyDescent="0.2">
      <c r="A304" s="1">
        <v>304</v>
      </c>
      <c r="B304" s="10" t="s">
        <v>339</v>
      </c>
      <c r="C304" s="10" t="s">
        <v>2494</v>
      </c>
      <c r="D304" s="1" t="str">
        <f>Sheet3!I304</f>
        <v>{"入住酒店":"福州中庚聚龙酒店","衣服尺寸":"XL"}</v>
      </c>
      <c r="E304" s="1" t="s">
        <v>34</v>
      </c>
      <c r="F304" s="1" t="s">
        <v>35</v>
      </c>
      <c r="G304" s="1" t="s">
        <v>37</v>
      </c>
      <c r="H304" s="1" t="s">
        <v>37</v>
      </c>
      <c r="I304" s="1" t="s">
        <v>4313</v>
      </c>
      <c r="J304" s="1" t="s">
        <v>36</v>
      </c>
      <c r="K304" t="str">
        <f t="shared" si="4"/>
        <v>insert into AnnualCheckin values(N'C210823',N'黄柯',N'{"入住酒店":"福州中庚聚龙酒店","衣服尺寸":"XL"}',N'AN17210',N'NoChecked',N'C225246',N'C225246',NULL,NULL)</v>
      </c>
    </row>
    <row r="305" spans="1:11" ht="28.5" x14ac:dyDescent="0.2">
      <c r="A305" s="1">
        <v>305</v>
      </c>
      <c r="B305" s="10" t="s">
        <v>340</v>
      </c>
      <c r="C305" s="10" t="s">
        <v>2495</v>
      </c>
      <c r="D305" s="1" t="str">
        <f>Sheet3!I305</f>
        <v>{"入住酒店":"福州中庚聚龙酒店","衣服尺寸":"S"}</v>
      </c>
      <c r="E305" s="1" t="s">
        <v>34</v>
      </c>
      <c r="F305" s="1" t="s">
        <v>35</v>
      </c>
      <c r="G305" s="1" t="s">
        <v>37</v>
      </c>
      <c r="H305" s="1" t="s">
        <v>37</v>
      </c>
      <c r="I305" s="1" t="s">
        <v>4313</v>
      </c>
      <c r="J305" s="1" t="s">
        <v>36</v>
      </c>
      <c r="K305" t="str">
        <f t="shared" si="4"/>
        <v>insert into AnnualCheckin values(N'C106662',N'陈小亮',N'{"入住酒店":"福州中庚聚龙酒店","衣服尺寸":"S"}',N'AN17210',N'NoChecked',N'C225246',N'C225246',NULL,NULL)</v>
      </c>
    </row>
    <row r="306" spans="1:11" ht="28.5" x14ac:dyDescent="0.2">
      <c r="A306" s="1">
        <v>306</v>
      </c>
      <c r="B306" s="10" t="s">
        <v>341</v>
      </c>
      <c r="C306" s="10" t="s">
        <v>2496</v>
      </c>
      <c r="D306" s="1" t="str">
        <f>Sheet3!I306</f>
        <v>{"入住酒店":"福州中庚聚龙酒店","衣服尺寸":"XL"}</v>
      </c>
      <c r="E306" s="1" t="s">
        <v>34</v>
      </c>
      <c r="F306" s="1" t="s">
        <v>35</v>
      </c>
      <c r="G306" s="1" t="s">
        <v>37</v>
      </c>
      <c r="H306" s="1" t="s">
        <v>37</v>
      </c>
      <c r="I306" s="1" t="s">
        <v>4313</v>
      </c>
      <c r="J306" s="1" t="s">
        <v>36</v>
      </c>
      <c r="K306" t="str">
        <f t="shared" si="4"/>
        <v>insert into AnnualCheckin values(N'C109617',N'潘连杰',N'{"入住酒店":"福州中庚聚龙酒店","衣服尺寸":"XL"}',N'AN17210',N'NoChecked',N'C225246',N'C225246',NULL,NULL)</v>
      </c>
    </row>
    <row r="307" spans="1:11" ht="28.5" x14ac:dyDescent="0.2">
      <c r="A307" s="1">
        <v>307</v>
      </c>
      <c r="B307" s="10" t="s">
        <v>342</v>
      </c>
      <c r="C307" s="10" t="s">
        <v>2497</v>
      </c>
      <c r="D307" s="1" t="str">
        <f>Sheet3!I307</f>
        <v>{"入住酒店":"福州中庚聚龙酒店","衣服尺寸":"M"}</v>
      </c>
      <c r="E307" s="1" t="s">
        <v>34</v>
      </c>
      <c r="F307" s="1" t="s">
        <v>35</v>
      </c>
      <c r="G307" s="1" t="s">
        <v>37</v>
      </c>
      <c r="H307" s="1" t="s">
        <v>37</v>
      </c>
      <c r="I307" s="1" t="s">
        <v>4313</v>
      </c>
      <c r="J307" s="1" t="s">
        <v>36</v>
      </c>
      <c r="K307" t="str">
        <f t="shared" si="4"/>
        <v>insert into AnnualCheckin values(N'C230667',N'周芸',N'{"入住酒店":"福州中庚聚龙酒店","衣服尺寸":"M"}',N'AN17210',N'NoChecked',N'C225246',N'C225246',NULL,NULL)</v>
      </c>
    </row>
    <row r="308" spans="1:11" ht="28.5" x14ac:dyDescent="0.2">
      <c r="A308" s="1">
        <v>308</v>
      </c>
      <c r="B308" s="10" t="s">
        <v>343</v>
      </c>
      <c r="C308" s="10" t="s">
        <v>2498</v>
      </c>
      <c r="D308" s="1" t="str">
        <f>Sheet3!I308</f>
        <v>{"入住酒店":"福州中庚聚龙酒店","衣服尺寸":"XS"}</v>
      </c>
      <c r="E308" s="1" t="s">
        <v>34</v>
      </c>
      <c r="F308" s="1" t="s">
        <v>35</v>
      </c>
      <c r="G308" s="1" t="s">
        <v>37</v>
      </c>
      <c r="H308" s="1" t="s">
        <v>37</v>
      </c>
      <c r="I308" s="1" t="s">
        <v>4313</v>
      </c>
      <c r="J308" s="1" t="s">
        <v>36</v>
      </c>
      <c r="K308" t="str">
        <f t="shared" si="4"/>
        <v>insert into AnnualCheckin values(N'C106737',N'狄迪',N'{"入住酒店":"福州中庚聚龙酒店","衣服尺寸":"XS"}',N'AN17210',N'NoChecked',N'C225246',N'C225246',NULL,NULL)</v>
      </c>
    </row>
    <row r="309" spans="1:11" ht="28.5" x14ac:dyDescent="0.2">
      <c r="A309" s="1">
        <v>309</v>
      </c>
      <c r="B309" s="10" t="s">
        <v>344</v>
      </c>
      <c r="C309" s="10" t="s">
        <v>2499</v>
      </c>
      <c r="D309" s="1" t="str">
        <f>Sheet3!I309</f>
        <v>{"入住酒店":"福州中庚聚龙酒店","衣服尺寸":"XS"}</v>
      </c>
      <c r="E309" s="1" t="s">
        <v>34</v>
      </c>
      <c r="F309" s="1" t="s">
        <v>35</v>
      </c>
      <c r="G309" s="1" t="s">
        <v>37</v>
      </c>
      <c r="H309" s="1" t="s">
        <v>37</v>
      </c>
      <c r="I309" s="1" t="s">
        <v>4313</v>
      </c>
      <c r="J309" s="1" t="s">
        <v>36</v>
      </c>
      <c r="K309" t="str">
        <f t="shared" si="4"/>
        <v>insert into AnnualCheckin values(N'C109296',N'李琳琳',N'{"入住酒店":"福州中庚聚龙酒店","衣服尺寸":"XS"}',N'AN17210',N'NoChecked',N'C225246',N'C225246',NULL,NULL)</v>
      </c>
    </row>
    <row r="310" spans="1:11" ht="28.5" x14ac:dyDescent="0.2">
      <c r="A310" s="1">
        <v>310</v>
      </c>
      <c r="B310" s="10" t="s">
        <v>345</v>
      </c>
      <c r="C310" s="10" t="s">
        <v>2500</v>
      </c>
      <c r="D310" s="1" t="str">
        <f>Sheet3!I310</f>
        <v>{"入住酒店":"福州中庚聚龙酒店","衣服尺寸":"XL"}</v>
      </c>
      <c r="E310" s="1" t="s">
        <v>34</v>
      </c>
      <c r="F310" s="1" t="s">
        <v>35</v>
      </c>
      <c r="G310" s="1" t="s">
        <v>37</v>
      </c>
      <c r="H310" s="1" t="s">
        <v>37</v>
      </c>
      <c r="I310" s="1" t="s">
        <v>4313</v>
      </c>
      <c r="J310" s="1" t="s">
        <v>36</v>
      </c>
      <c r="K310" t="str">
        <f t="shared" si="4"/>
        <v>insert into AnnualCheckin values(N'C147508',N'高俊亭',N'{"入住酒店":"福州中庚聚龙酒店","衣服尺寸":"XL"}',N'AN17210',N'NoChecked',N'C225246',N'C225246',NULL,NULL)</v>
      </c>
    </row>
    <row r="311" spans="1:11" ht="28.5" x14ac:dyDescent="0.2">
      <c r="A311" s="1">
        <v>311</v>
      </c>
      <c r="B311" s="10" t="s">
        <v>346</v>
      </c>
      <c r="C311" s="10" t="s">
        <v>2501</v>
      </c>
      <c r="D311" s="1" t="str">
        <f>Sheet3!I311</f>
        <v>{"入住酒店":"福州中庚聚龙酒店","衣服尺寸":"M"}</v>
      </c>
      <c r="E311" s="1" t="s">
        <v>34</v>
      </c>
      <c r="F311" s="1" t="s">
        <v>35</v>
      </c>
      <c r="G311" s="1" t="s">
        <v>37</v>
      </c>
      <c r="H311" s="1" t="s">
        <v>37</v>
      </c>
      <c r="I311" s="1" t="s">
        <v>4313</v>
      </c>
      <c r="J311" s="1" t="s">
        <v>36</v>
      </c>
      <c r="K311" t="str">
        <f t="shared" si="4"/>
        <v>insert into AnnualCheckin values(N'C189086',N'刘晴',N'{"入住酒店":"福州中庚聚龙酒店","衣服尺寸":"M"}',N'AN17210',N'NoChecked',N'C225246',N'C225246',NULL,NULL)</v>
      </c>
    </row>
    <row r="312" spans="1:11" ht="28.5" x14ac:dyDescent="0.2">
      <c r="A312" s="1">
        <v>312</v>
      </c>
      <c r="B312" s="10" t="s">
        <v>347</v>
      </c>
      <c r="C312" s="10" t="s">
        <v>2502</v>
      </c>
      <c r="D312" s="1" t="str">
        <f>Sheet3!I312</f>
        <v>{"入住酒店":"福州中庚聚龙酒店","衣服尺寸":"L"}</v>
      </c>
      <c r="E312" s="1" t="s">
        <v>34</v>
      </c>
      <c r="F312" s="1" t="s">
        <v>35</v>
      </c>
      <c r="G312" s="1" t="s">
        <v>37</v>
      </c>
      <c r="H312" s="1" t="s">
        <v>37</v>
      </c>
      <c r="I312" s="1" t="s">
        <v>4313</v>
      </c>
      <c r="J312" s="1" t="s">
        <v>36</v>
      </c>
      <c r="K312" t="str">
        <f t="shared" si="4"/>
        <v>insert into AnnualCheckin values(N'C199124',N'朱文俊',N'{"入住酒店":"福州中庚聚龙酒店","衣服尺寸":"L"}',N'AN17210',N'NoChecked',N'C225246',N'C225246',NULL,NULL)</v>
      </c>
    </row>
    <row r="313" spans="1:11" ht="28.5" x14ac:dyDescent="0.2">
      <c r="A313" s="1">
        <v>313</v>
      </c>
      <c r="B313" s="10" t="s">
        <v>348</v>
      </c>
      <c r="C313" s="10" t="s">
        <v>2503</v>
      </c>
      <c r="D313" s="1" t="str">
        <f>Sheet3!I313</f>
        <v>{"入住酒店":"福州中庚聚龙酒店","衣服尺寸":"L"}</v>
      </c>
      <c r="E313" s="1" t="s">
        <v>34</v>
      </c>
      <c r="F313" s="1" t="s">
        <v>35</v>
      </c>
      <c r="G313" s="1" t="s">
        <v>37</v>
      </c>
      <c r="H313" s="1" t="s">
        <v>37</v>
      </c>
      <c r="I313" s="1" t="s">
        <v>4313</v>
      </c>
      <c r="J313" s="1" t="s">
        <v>36</v>
      </c>
      <c r="K313" t="str">
        <f t="shared" si="4"/>
        <v>insert into AnnualCheckin values(N'C136334',N'俞小明',N'{"入住酒店":"福州中庚聚龙酒店","衣服尺寸":"L"}',N'AN17210',N'NoChecked',N'C225246',N'C225246',NULL,NULL)</v>
      </c>
    </row>
    <row r="314" spans="1:11" ht="28.5" x14ac:dyDescent="0.2">
      <c r="A314" s="1">
        <v>314</v>
      </c>
      <c r="B314" s="10" t="s">
        <v>349</v>
      </c>
      <c r="C314" s="10" t="s">
        <v>2504</v>
      </c>
      <c r="D314" s="1" t="str">
        <f>Sheet3!I314</f>
        <v>{"入住酒店":"福州中庚聚龙酒店","衣服尺寸":"L"}</v>
      </c>
      <c r="E314" s="1" t="s">
        <v>34</v>
      </c>
      <c r="F314" s="1" t="s">
        <v>35</v>
      </c>
      <c r="G314" s="1" t="s">
        <v>37</v>
      </c>
      <c r="H314" s="1" t="s">
        <v>37</v>
      </c>
      <c r="I314" s="1" t="s">
        <v>4313</v>
      </c>
      <c r="J314" s="1" t="s">
        <v>36</v>
      </c>
      <c r="K314" t="str">
        <f t="shared" si="4"/>
        <v>insert into AnnualCheckin values(N'C120695',N'罗吉飞',N'{"入住酒店":"福州中庚聚龙酒店","衣服尺寸":"L"}',N'AN17210',N'NoChecked',N'C225246',N'C225246',NULL,NULL)</v>
      </c>
    </row>
    <row r="315" spans="1:11" ht="28.5" x14ac:dyDescent="0.2">
      <c r="A315" s="1">
        <v>315</v>
      </c>
      <c r="B315" s="10" t="s">
        <v>350</v>
      </c>
      <c r="C315" s="10" t="s">
        <v>2505</v>
      </c>
      <c r="D315" s="1" t="str">
        <f>Sheet3!I315</f>
        <v>{"入住酒店":"福州中庚聚龙酒店","衣服尺寸":"M"}</v>
      </c>
      <c r="E315" s="1" t="s">
        <v>34</v>
      </c>
      <c r="F315" s="1" t="s">
        <v>35</v>
      </c>
      <c r="G315" s="1" t="s">
        <v>37</v>
      </c>
      <c r="H315" s="1" t="s">
        <v>37</v>
      </c>
      <c r="I315" s="1" t="s">
        <v>4313</v>
      </c>
      <c r="J315" s="1" t="s">
        <v>36</v>
      </c>
      <c r="K315" t="str">
        <f t="shared" si="4"/>
        <v>insert into AnnualCheckin values(N'C165396',N'严杏',N'{"入住酒店":"福州中庚聚龙酒店","衣服尺寸":"M"}',N'AN17210',N'NoChecked',N'C225246',N'C225246',NULL,NULL)</v>
      </c>
    </row>
    <row r="316" spans="1:11" ht="28.5" x14ac:dyDescent="0.2">
      <c r="A316" s="1">
        <v>316</v>
      </c>
      <c r="B316" s="10" t="s">
        <v>351</v>
      </c>
      <c r="C316" s="10" t="s">
        <v>2506</v>
      </c>
      <c r="D316" s="1" t="str">
        <f>Sheet3!I316</f>
        <v>{"入住酒店":"福州中庚聚龙酒店","衣服尺寸":"S"}</v>
      </c>
      <c r="E316" s="1" t="s">
        <v>34</v>
      </c>
      <c r="F316" s="1" t="s">
        <v>35</v>
      </c>
      <c r="G316" s="1" t="s">
        <v>37</v>
      </c>
      <c r="H316" s="1" t="s">
        <v>37</v>
      </c>
      <c r="I316" s="1" t="s">
        <v>4313</v>
      </c>
      <c r="J316" s="1" t="s">
        <v>36</v>
      </c>
      <c r="K316" t="str">
        <f t="shared" si="4"/>
        <v>insert into AnnualCheckin values(N'C182939',N'黄小意',N'{"入住酒店":"福州中庚聚龙酒店","衣服尺寸":"S"}',N'AN17210',N'NoChecked',N'C225246',N'C225246',NULL,NULL)</v>
      </c>
    </row>
    <row r="317" spans="1:11" ht="28.5" x14ac:dyDescent="0.2">
      <c r="A317" s="1">
        <v>317</v>
      </c>
      <c r="B317" s="10" t="s">
        <v>352</v>
      </c>
      <c r="C317" s="10" t="s">
        <v>2507</v>
      </c>
      <c r="D317" s="1" t="str">
        <f>Sheet3!I317</f>
        <v>{"入住酒店":"福州中庚聚龙酒店","衣服尺寸":"L"}</v>
      </c>
      <c r="E317" s="1" t="s">
        <v>34</v>
      </c>
      <c r="F317" s="1" t="s">
        <v>35</v>
      </c>
      <c r="G317" s="1" t="s">
        <v>37</v>
      </c>
      <c r="H317" s="1" t="s">
        <v>37</v>
      </c>
      <c r="I317" s="1" t="s">
        <v>4313</v>
      </c>
      <c r="J317" s="1" t="s">
        <v>36</v>
      </c>
      <c r="K317" t="str">
        <f t="shared" si="4"/>
        <v>insert into AnnualCheckin values(N'C217752',N'刘毅峰',N'{"入住酒店":"福州中庚聚龙酒店","衣服尺寸":"L"}',N'AN17210',N'NoChecked',N'C225246',N'C225246',NULL,NULL)</v>
      </c>
    </row>
    <row r="318" spans="1:11" ht="28.5" x14ac:dyDescent="0.2">
      <c r="A318" s="1">
        <v>318</v>
      </c>
      <c r="B318" s="10" t="s">
        <v>353</v>
      </c>
      <c r="C318" s="10" t="s">
        <v>2508</v>
      </c>
      <c r="D318" s="1" t="str">
        <f>Sheet3!I318</f>
        <v>{"入住酒店":"福州中庚聚龙酒店","衣服尺寸":"XL"}</v>
      </c>
      <c r="E318" s="1" t="s">
        <v>34</v>
      </c>
      <c r="F318" s="1" t="s">
        <v>35</v>
      </c>
      <c r="G318" s="1" t="s">
        <v>37</v>
      </c>
      <c r="H318" s="1" t="s">
        <v>37</v>
      </c>
      <c r="I318" s="1" t="s">
        <v>4313</v>
      </c>
      <c r="J318" s="1" t="s">
        <v>36</v>
      </c>
      <c r="K318" t="str">
        <f t="shared" si="4"/>
        <v>insert into AnnualCheckin values(N'C240518',N'谭富升',N'{"入住酒店":"福州中庚聚龙酒店","衣服尺寸":"XL"}',N'AN17210',N'NoChecked',N'C225246',N'C225246',NULL,NULL)</v>
      </c>
    </row>
    <row r="319" spans="1:11" ht="28.5" x14ac:dyDescent="0.2">
      <c r="A319" s="1">
        <v>319</v>
      </c>
      <c r="B319" s="10" t="s">
        <v>354</v>
      </c>
      <c r="C319" s="10" t="s">
        <v>2509</v>
      </c>
      <c r="D319" s="1" t="str">
        <f>Sheet3!I319</f>
        <v>{"入住酒店":"福州中庚喜来登酒店","衣服尺寸":"XL"}</v>
      </c>
      <c r="E319" s="1" t="s">
        <v>34</v>
      </c>
      <c r="F319" s="1" t="s">
        <v>35</v>
      </c>
      <c r="G319" s="1" t="s">
        <v>37</v>
      </c>
      <c r="H319" s="1" t="s">
        <v>37</v>
      </c>
      <c r="I319" s="1" t="s">
        <v>4313</v>
      </c>
      <c r="J319" s="1" t="s">
        <v>36</v>
      </c>
      <c r="K319" t="str">
        <f t="shared" si="4"/>
        <v>insert into AnnualCheckin values(N'C112636',N'黄莺',N'{"入住酒店":"福州中庚喜来登酒店","衣服尺寸":"XL"}',N'AN17210',N'NoChecked',N'C225246',N'C225246',NULL,NULL)</v>
      </c>
    </row>
    <row r="320" spans="1:11" ht="28.5" x14ac:dyDescent="0.2">
      <c r="A320" s="1">
        <v>320</v>
      </c>
      <c r="B320" s="10" t="s">
        <v>355</v>
      </c>
      <c r="C320" s="10" t="s">
        <v>2510</v>
      </c>
      <c r="D320" s="1" t="str">
        <f>Sheet3!I320</f>
        <v>{"入住酒店":"福州中庚喜来登酒店","衣服尺寸":"M"}</v>
      </c>
      <c r="E320" s="1" t="s">
        <v>34</v>
      </c>
      <c r="F320" s="1" t="s">
        <v>35</v>
      </c>
      <c r="G320" s="1" t="s">
        <v>37</v>
      </c>
      <c r="H320" s="1" t="s">
        <v>37</v>
      </c>
      <c r="I320" s="1" t="s">
        <v>4313</v>
      </c>
      <c r="J320" s="1" t="s">
        <v>36</v>
      </c>
      <c r="K320" t="str">
        <f t="shared" si="4"/>
        <v>insert into AnnualCheckin values(N'C227196',N'霍锐佳',N'{"入住酒店":"福州中庚喜来登酒店","衣服尺寸":"M"}',N'AN17210',N'NoChecked',N'C225246',N'C225246',NULL,NULL)</v>
      </c>
    </row>
    <row r="321" spans="1:11" ht="28.5" x14ac:dyDescent="0.2">
      <c r="A321" s="1">
        <v>321</v>
      </c>
      <c r="B321" s="10" t="s">
        <v>356</v>
      </c>
      <c r="C321" s="10" t="s">
        <v>2511</v>
      </c>
      <c r="D321" s="1" t="str">
        <f>Sheet3!I321</f>
        <v>{"入住酒店":"福州中庚喜来登酒店","衣服尺寸":"2XL"}</v>
      </c>
      <c r="E321" s="1" t="s">
        <v>34</v>
      </c>
      <c r="F321" s="1" t="s">
        <v>35</v>
      </c>
      <c r="G321" s="1" t="s">
        <v>37</v>
      </c>
      <c r="H321" s="1" t="s">
        <v>37</v>
      </c>
      <c r="I321" s="1" t="s">
        <v>4313</v>
      </c>
      <c r="J321" s="1" t="s">
        <v>36</v>
      </c>
      <c r="K321" t="str">
        <f t="shared" si="4"/>
        <v>insert into AnnualCheckin values(N'C233593',N'姬喆',N'{"入住酒店":"福州中庚喜来登酒店","衣服尺寸":"2XL"}',N'AN17210',N'NoChecked',N'C225246',N'C225246',NULL,NULL)</v>
      </c>
    </row>
    <row r="322" spans="1:11" ht="28.5" x14ac:dyDescent="0.2">
      <c r="A322" s="1">
        <v>322</v>
      </c>
      <c r="B322" s="10" t="s">
        <v>357</v>
      </c>
      <c r="C322" s="10" t="s">
        <v>2512</v>
      </c>
      <c r="D322" s="1" t="str">
        <f>Sheet3!I322</f>
        <v>{"入住酒店":"福州中庚喜来登酒店","衣服尺寸":"L"}</v>
      </c>
      <c r="E322" s="1" t="s">
        <v>34</v>
      </c>
      <c r="F322" s="1" t="s">
        <v>35</v>
      </c>
      <c r="G322" s="1" t="s">
        <v>37</v>
      </c>
      <c r="H322" s="1" t="s">
        <v>37</v>
      </c>
      <c r="I322" s="1" t="s">
        <v>4313</v>
      </c>
      <c r="J322" s="1" t="s">
        <v>36</v>
      </c>
      <c r="K322" t="str">
        <f t="shared" si="4"/>
        <v>insert into AnnualCheckin values(N'C133754',N'姜妙娈',N'{"入住酒店":"福州中庚喜来登酒店","衣服尺寸":"L"}',N'AN17210',N'NoChecked',N'C225246',N'C225246',NULL,NULL)</v>
      </c>
    </row>
    <row r="323" spans="1:11" ht="28.5" x14ac:dyDescent="0.2">
      <c r="A323" s="1">
        <v>323</v>
      </c>
      <c r="B323" s="10" t="s">
        <v>358</v>
      </c>
      <c r="C323" s="10" t="s">
        <v>2513</v>
      </c>
      <c r="D323" s="1" t="str">
        <f>Sheet3!I323</f>
        <v>{"入住酒店":"福州中庚喜来登酒店","衣服尺寸":"XL"}</v>
      </c>
      <c r="E323" s="1" t="s">
        <v>34</v>
      </c>
      <c r="F323" s="1" t="s">
        <v>35</v>
      </c>
      <c r="G323" s="1" t="s">
        <v>37</v>
      </c>
      <c r="H323" s="1" t="s">
        <v>37</v>
      </c>
      <c r="I323" s="1" t="s">
        <v>4313</v>
      </c>
      <c r="J323" s="1" t="s">
        <v>36</v>
      </c>
      <c r="K323" t="str">
        <f t="shared" ref="K323:K386" si="5">CONCATENATE("insert into AnnualCheckin values(","N'",B323,"'",",","N'",C323,"'",",","N'",D323,"'",",","N'",E323,"'",",","N'",F323,"'",",","N'",G323,"'",",","N'",H323,"'",",",I323,",",J323,")")</f>
        <v>insert into AnnualCheckin values(N'C181248',N'焦东阳',N'{"入住酒店":"福州中庚喜来登酒店","衣服尺寸":"XL"}',N'AN17210',N'NoChecked',N'C225246',N'C225246',NULL,NULL)</v>
      </c>
    </row>
    <row r="324" spans="1:11" ht="28.5" x14ac:dyDescent="0.2">
      <c r="A324" s="1">
        <v>324</v>
      </c>
      <c r="B324" s="10" t="s">
        <v>359</v>
      </c>
      <c r="C324" s="10" t="s">
        <v>2514</v>
      </c>
      <c r="D324" s="1" t="str">
        <f>Sheet3!I324</f>
        <v>{"入住酒店":"福州中庚喜来登酒店","衣服尺寸":"L"}</v>
      </c>
      <c r="E324" s="1" t="s">
        <v>34</v>
      </c>
      <c r="F324" s="1" t="s">
        <v>35</v>
      </c>
      <c r="G324" s="1" t="s">
        <v>37</v>
      </c>
      <c r="H324" s="1" t="s">
        <v>37</v>
      </c>
      <c r="I324" s="1" t="s">
        <v>4313</v>
      </c>
      <c r="J324" s="1" t="s">
        <v>36</v>
      </c>
      <c r="K324" t="str">
        <f t="shared" si="5"/>
        <v>insert into AnnualCheckin values(N'C233053',N'解天一',N'{"入住酒店":"福州中庚喜来登酒店","衣服尺寸":"L"}',N'AN17210',N'NoChecked',N'C225246',N'C225246',NULL,NULL)</v>
      </c>
    </row>
    <row r="325" spans="1:11" ht="28.5" x14ac:dyDescent="0.2">
      <c r="A325" s="1">
        <v>325</v>
      </c>
      <c r="B325" s="10" t="s">
        <v>360</v>
      </c>
      <c r="C325" s="10" t="s">
        <v>2515</v>
      </c>
      <c r="D325" s="1" t="str">
        <f>Sheet3!I325</f>
        <v>{"入住酒店":"福州中庚聚龙酒店","衣服尺寸":"M"}</v>
      </c>
      <c r="E325" s="1" t="s">
        <v>34</v>
      </c>
      <c r="F325" s="1" t="s">
        <v>35</v>
      </c>
      <c r="G325" s="1" t="s">
        <v>37</v>
      </c>
      <c r="H325" s="1" t="s">
        <v>37</v>
      </c>
      <c r="I325" s="1" t="s">
        <v>4313</v>
      </c>
      <c r="J325" s="1" t="s">
        <v>36</v>
      </c>
      <c r="K325" t="str">
        <f t="shared" si="5"/>
        <v>insert into AnnualCheckin values(N'C137349',N'金丹',N'{"入住酒店":"福州中庚聚龙酒店","衣服尺寸":"M"}',N'AN17210',N'NoChecked',N'C225246',N'C225246',NULL,NULL)</v>
      </c>
    </row>
    <row r="326" spans="1:11" ht="28.5" x14ac:dyDescent="0.2">
      <c r="A326" s="1">
        <v>326</v>
      </c>
      <c r="B326" s="10" t="s">
        <v>361</v>
      </c>
      <c r="C326" s="10" t="s">
        <v>2516</v>
      </c>
      <c r="D326" s="1" t="str">
        <f>Sheet3!I326</f>
        <v>{"入住酒店":"福州中庚聚龙酒店","衣服尺寸":"XL"}</v>
      </c>
      <c r="E326" s="1" t="s">
        <v>34</v>
      </c>
      <c r="F326" s="1" t="s">
        <v>35</v>
      </c>
      <c r="G326" s="1" t="s">
        <v>37</v>
      </c>
      <c r="H326" s="1" t="s">
        <v>37</v>
      </c>
      <c r="I326" s="1" t="s">
        <v>4313</v>
      </c>
      <c r="J326" s="1" t="s">
        <v>36</v>
      </c>
      <c r="K326" t="str">
        <f t="shared" si="5"/>
        <v>insert into AnnualCheckin values(N'C231579',N'阚伟',N'{"入住酒店":"福州中庚聚龙酒店","衣服尺寸":"XL"}',N'AN17210',N'NoChecked',N'C225246',N'C225246',NULL,NULL)</v>
      </c>
    </row>
    <row r="327" spans="1:11" ht="28.5" x14ac:dyDescent="0.2">
      <c r="A327" s="1">
        <v>327</v>
      </c>
      <c r="B327" s="10" t="s">
        <v>362</v>
      </c>
      <c r="C327" s="10" t="s">
        <v>2517</v>
      </c>
      <c r="D327" s="1" t="str">
        <f>Sheet3!I327</f>
        <v>{"入住酒店":"福州中庚喜来登酒店","衣服尺寸":"XL"}</v>
      </c>
      <c r="E327" s="1" t="s">
        <v>34</v>
      </c>
      <c r="F327" s="1" t="s">
        <v>35</v>
      </c>
      <c r="G327" s="1" t="s">
        <v>37</v>
      </c>
      <c r="H327" s="1" t="s">
        <v>37</v>
      </c>
      <c r="I327" s="1" t="s">
        <v>4313</v>
      </c>
      <c r="J327" s="1" t="s">
        <v>36</v>
      </c>
      <c r="K327" t="str">
        <f t="shared" si="5"/>
        <v>insert into AnnualCheckin values(N'C219396',N'康旋旋',N'{"入住酒店":"福州中庚喜来登酒店","衣服尺寸":"XL"}',N'AN17210',N'NoChecked',N'C225246',N'C225246',NULL,NULL)</v>
      </c>
    </row>
    <row r="328" spans="1:11" ht="28.5" x14ac:dyDescent="0.2">
      <c r="A328" s="1">
        <v>328</v>
      </c>
      <c r="B328" s="10" t="s">
        <v>363</v>
      </c>
      <c r="C328" s="10" t="s">
        <v>2518</v>
      </c>
      <c r="D328" s="1" t="str">
        <f>Sheet3!I328</f>
        <v>{"入住酒店":"福州中庚喜来登酒店","衣服尺寸":"XL"}</v>
      </c>
      <c r="E328" s="1" t="s">
        <v>34</v>
      </c>
      <c r="F328" s="1" t="s">
        <v>35</v>
      </c>
      <c r="G328" s="1" t="s">
        <v>37</v>
      </c>
      <c r="H328" s="1" t="s">
        <v>37</v>
      </c>
      <c r="I328" s="1" t="s">
        <v>4313</v>
      </c>
      <c r="J328" s="1" t="s">
        <v>36</v>
      </c>
      <c r="K328" t="str">
        <f t="shared" si="5"/>
        <v>insert into AnnualCheckin values(N'C171335',N'来印竑',N'{"入住酒店":"福州中庚喜来登酒店","衣服尺寸":"XL"}',N'AN17210',N'NoChecked',N'C225246',N'C225246',NULL,NULL)</v>
      </c>
    </row>
    <row r="329" spans="1:11" ht="28.5" x14ac:dyDescent="0.2">
      <c r="A329" s="1">
        <v>329</v>
      </c>
      <c r="B329" s="10" t="s">
        <v>364</v>
      </c>
      <c r="C329" s="10" t="s">
        <v>2519</v>
      </c>
      <c r="D329" s="1" t="str">
        <f>Sheet3!I329</f>
        <v>{"入住酒店":"福州中庚聚龙酒店","衣服尺寸":"S"}</v>
      </c>
      <c r="E329" s="1" t="s">
        <v>34</v>
      </c>
      <c r="F329" s="1" t="s">
        <v>35</v>
      </c>
      <c r="G329" s="1" t="s">
        <v>37</v>
      </c>
      <c r="H329" s="1" t="s">
        <v>37</v>
      </c>
      <c r="I329" s="1" t="s">
        <v>4313</v>
      </c>
      <c r="J329" s="1" t="s">
        <v>36</v>
      </c>
      <c r="K329" t="str">
        <f t="shared" si="5"/>
        <v>insert into AnnualCheckin values(N'C149853',N'李爱燕',N'{"入住酒店":"福州中庚聚龙酒店","衣服尺寸":"S"}',N'AN17210',N'NoChecked',N'C225246',N'C225246',NULL,NULL)</v>
      </c>
    </row>
    <row r="330" spans="1:11" ht="28.5" x14ac:dyDescent="0.2">
      <c r="A330" s="1">
        <v>330</v>
      </c>
      <c r="B330" s="10" t="s">
        <v>365</v>
      </c>
      <c r="C330" s="10" t="s">
        <v>2520</v>
      </c>
      <c r="D330" s="1" t="str">
        <f>Sheet3!I330</f>
        <v>{"入住酒店":"福州中庚聚龙酒店","衣服尺寸":"L"}</v>
      </c>
      <c r="E330" s="1" t="s">
        <v>34</v>
      </c>
      <c r="F330" s="1" t="s">
        <v>35</v>
      </c>
      <c r="G330" s="1" t="s">
        <v>37</v>
      </c>
      <c r="H330" s="1" t="s">
        <v>37</v>
      </c>
      <c r="I330" s="1" t="s">
        <v>4313</v>
      </c>
      <c r="J330" s="1" t="s">
        <v>36</v>
      </c>
      <c r="K330" t="str">
        <f t="shared" si="5"/>
        <v>insert into AnnualCheckin values(N'WF87370',N'钱红英',N'{"入住酒店":"福州中庚聚龙酒店","衣服尺寸":"L"}',N'AN17210',N'NoChecked',N'C225246',N'C225246',NULL,NULL)</v>
      </c>
    </row>
    <row r="331" spans="1:11" ht="28.5" x14ac:dyDescent="0.2">
      <c r="A331" s="1">
        <v>331</v>
      </c>
      <c r="B331" s="10" t="s">
        <v>366</v>
      </c>
      <c r="C331" s="10" t="s">
        <v>2521</v>
      </c>
      <c r="D331" s="1" t="str">
        <f>Sheet3!I331</f>
        <v>{"入住酒店":"福州中庚聚龙酒店","衣服尺寸":"S"}</v>
      </c>
      <c r="E331" s="1" t="s">
        <v>34</v>
      </c>
      <c r="F331" s="1" t="s">
        <v>35</v>
      </c>
      <c r="G331" s="1" t="s">
        <v>37</v>
      </c>
      <c r="H331" s="1" t="s">
        <v>37</v>
      </c>
      <c r="I331" s="1" t="s">
        <v>4313</v>
      </c>
      <c r="J331" s="1" t="s">
        <v>36</v>
      </c>
      <c r="K331" t="str">
        <f t="shared" si="5"/>
        <v>insert into AnnualCheckin values(N'C212081',N'林双燕',N'{"入住酒店":"福州中庚聚龙酒店","衣服尺寸":"S"}',N'AN17210',N'NoChecked',N'C225246',N'C225246',NULL,NULL)</v>
      </c>
    </row>
    <row r="332" spans="1:11" ht="28.5" x14ac:dyDescent="0.2">
      <c r="A332" s="1">
        <v>332</v>
      </c>
      <c r="B332" s="10" t="s">
        <v>367</v>
      </c>
      <c r="C332" s="10" t="s">
        <v>2522</v>
      </c>
      <c r="D332" s="1" t="str">
        <f>Sheet3!I332</f>
        <v>{"入住酒店":"福州中庚聚龙酒店","衣服尺寸":"M"}</v>
      </c>
      <c r="E332" s="1" t="s">
        <v>34</v>
      </c>
      <c r="F332" s="1" t="s">
        <v>35</v>
      </c>
      <c r="G332" s="1" t="s">
        <v>37</v>
      </c>
      <c r="H332" s="1" t="s">
        <v>37</v>
      </c>
      <c r="I332" s="1" t="s">
        <v>4313</v>
      </c>
      <c r="J332" s="1" t="s">
        <v>36</v>
      </c>
      <c r="K332" t="str">
        <f t="shared" si="5"/>
        <v>insert into AnnualCheckin values(N'C225658',N'俞苑',N'{"入住酒店":"福州中庚聚龙酒店","衣服尺寸":"M"}',N'AN17210',N'NoChecked',N'C225246',N'C225246',NULL,NULL)</v>
      </c>
    </row>
    <row r="333" spans="1:11" ht="28.5" x14ac:dyDescent="0.2">
      <c r="A333" s="1">
        <v>333</v>
      </c>
      <c r="B333" s="10" t="s">
        <v>368</v>
      </c>
      <c r="C333" s="10" t="s">
        <v>2523</v>
      </c>
      <c r="D333" s="1" t="str">
        <f>Sheet3!I333</f>
        <v>{"入住酒店":"福州中庚聚龙酒店","衣服尺寸":"XS"}</v>
      </c>
      <c r="E333" s="1" t="s">
        <v>34</v>
      </c>
      <c r="F333" s="1" t="s">
        <v>35</v>
      </c>
      <c r="G333" s="1" t="s">
        <v>37</v>
      </c>
      <c r="H333" s="1" t="s">
        <v>37</v>
      </c>
      <c r="I333" s="1" t="s">
        <v>4313</v>
      </c>
      <c r="J333" s="1" t="s">
        <v>36</v>
      </c>
      <c r="K333" t="str">
        <f t="shared" si="5"/>
        <v>insert into AnnualCheckin values(N'C225894',N'孙丽娜',N'{"入住酒店":"福州中庚聚龙酒店","衣服尺寸":"XS"}',N'AN17210',N'NoChecked',N'C225246',N'C225246',NULL,NULL)</v>
      </c>
    </row>
    <row r="334" spans="1:11" ht="28.5" x14ac:dyDescent="0.2">
      <c r="A334" s="1">
        <v>334</v>
      </c>
      <c r="B334" s="10" t="s">
        <v>369</v>
      </c>
      <c r="C334" s="10" t="s">
        <v>2524</v>
      </c>
      <c r="D334" s="1" t="str">
        <f>Sheet3!I334</f>
        <v>{"入住酒店":"福州中庚聚龙酒店","衣服尺寸":"XL"}</v>
      </c>
      <c r="E334" s="1" t="s">
        <v>34</v>
      </c>
      <c r="F334" s="1" t="s">
        <v>35</v>
      </c>
      <c r="G334" s="1" t="s">
        <v>37</v>
      </c>
      <c r="H334" s="1" t="s">
        <v>37</v>
      </c>
      <c r="I334" s="1" t="s">
        <v>4313</v>
      </c>
      <c r="J334" s="1" t="s">
        <v>36</v>
      </c>
      <c r="K334" t="str">
        <f t="shared" si="5"/>
        <v>insert into AnnualCheckin values(N'C204677',N'徐翊鸣',N'{"入住酒店":"福州中庚聚龙酒店","衣服尺寸":"XL"}',N'AN17210',N'NoChecked',N'C225246',N'C225246',NULL,NULL)</v>
      </c>
    </row>
    <row r="335" spans="1:11" ht="28.5" x14ac:dyDescent="0.2">
      <c r="A335" s="1">
        <v>335</v>
      </c>
      <c r="B335" s="10" t="s">
        <v>370</v>
      </c>
      <c r="C335" s="10" t="s">
        <v>2525</v>
      </c>
      <c r="D335" s="1" t="str">
        <f>Sheet3!I335</f>
        <v>{"入住酒店":"福州中庚聚龙酒店","衣服尺寸":"M"}</v>
      </c>
      <c r="E335" s="1" t="s">
        <v>34</v>
      </c>
      <c r="F335" s="1" t="s">
        <v>35</v>
      </c>
      <c r="G335" s="1" t="s">
        <v>37</v>
      </c>
      <c r="H335" s="1" t="s">
        <v>37</v>
      </c>
      <c r="I335" s="1" t="s">
        <v>4313</v>
      </c>
      <c r="J335" s="1" t="s">
        <v>36</v>
      </c>
      <c r="K335" t="str">
        <f t="shared" si="5"/>
        <v>insert into AnnualCheckin values(N'C124113',N'郭莉莎',N'{"入住酒店":"福州中庚聚龙酒店","衣服尺寸":"M"}',N'AN17210',N'NoChecked',N'C225246',N'C225246',NULL,NULL)</v>
      </c>
    </row>
    <row r="336" spans="1:11" ht="28.5" x14ac:dyDescent="0.2">
      <c r="A336" s="1">
        <v>336</v>
      </c>
      <c r="B336" s="10" t="s">
        <v>371</v>
      </c>
      <c r="C336" s="10" t="s">
        <v>2526</v>
      </c>
      <c r="D336" s="1" t="str">
        <f>Sheet3!I336</f>
        <v>{"入住酒店":"福州中庚聚龙酒店","衣服尺寸":"M"}</v>
      </c>
      <c r="E336" s="1" t="s">
        <v>34</v>
      </c>
      <c r="F336" s="1" t="s">
        <v>35</v>
      </c>
      <c r="G336" s="1" t="s">
        <v>37</v>
      </c>
      <c r="H336" s="1" t="s">
        <v>37</v>
      </c>
      <c r="I336" s="1" t="s">
        <v>4313</v>
      </c>
      <c r="J336" s="1" t="s">
        <v>36</v>
      </c>
      <c r="K336" t="str">
        <f t="shared" si="5"/>
        <v>insert into AnnualCheckin values(N'C187221',N'叶文娜',N'{"入住酒店":"福州中庚聚龙酒店","衣服尺寸":"M"}',N'AN17210',N'NoChecked',N'C225246',N'C225246',NULL,NULL)</v>
      </c>
    </row>
    <row r="337" spans="1:11" ht="28.5" x14ac:dyDescent="0.2">
      <c r="A337" s="1">
        <v>337</v>
      </c>
      <c r="B337" s="10" t="s">
        <v>372</v>
      </c>
      <c r="C337" s="10" t="s">
        <v>2527</v>
      </c>
      <c r="D337" s="1" t="str">
        <f>Sheet3!I337</f>
        <v>{"入住酒店":"福州中庚聚龙酒店","衣服尺寸":"XL"}</v>
      </c>
      <c r="E337" s="1" t="s">
        <v>34</v>
      </c>
      <c r="F337" s="1" t="s">
        <v>35</v>
      </c>
      <c r="G337" s="1" t="s">
        <v>37</v>
      </c>
      <c r="H337" s="1" t="s">
        <v>37</v>
      </c>
      <c r="I337" s="1" t="s">
        <v>4313</v>
      </c>
      <c r="J337" s="1" t="s">
        <v>36</v>
      </c>
      <c r="K337" t="str">
        <f t="shared" si="5"/>
        <v>insert into AnnualCheckin values(N'C230065',N'顾学天',N'{"入住酒店":"福州中庚聚龙酒店","衣服尺寸":"XL"}',N'AN17210',N'NoChecked',N'C225246',N'C225246',NULL,NULL)</v>
      </c>
    </row>
    <row r="338" spans="1:11" ht="28.5" x14ac:dyDescent="0.2">
      <c r="A338" s="1">
        <v>338</v>
      </c>
      <c r="B338" s="10" t="s">
        <v>373</v>
      </c>
      <c r="C338" s="10" t="s">
        <v>2528</v>
      </c>
      <c r="D338" s="1" t="str">
        <f>Sheet3!I338</f>
        <v>{"入住酒店":"福州中庚聚龙酒店","衣服尺寸":"L"}</v>
      </c>
      <c r="E338" s="1" t="s">
        <v>34</v>
      </c>
      <c r="F338" s="1" t="s">
        <v>35</v>
      </c>
      <c r="G338" s="1" t="s">
        <v>37</v>
      </c>
      <c r="H338" s="1" t="s">
        <v>37</v>
      </c>
      <c r="I338" s="1" t="s">
        <v>4313</v>
      </c>
      <c r="J338" s="1" t="s">
        <v>36</v>
      </c>
      <c r="K338" t="str">
        <f t="shared" si="5"/>
        <v>insert into AnnualCheckin values(N'C100225',N'蒋璐',N'{"入住酒店":"福州中庚聚龙酒店","衣服尺寸":"L"}',N'AN17210',N'NoChecked',N'C225246',N'C225246',NULL,NULL)</v>
      </c>
    </row>
    <row r="339" spans="1:11" ht="28.5" x14ac:dyDescent="0.2">
      <c r="A339" s="1">
        <v>339</v>
      </c>
      <c r="B339" s="10" t="s">
        <v>374</v>
      </c>
      <c r="C339" s="10" t="s">
        <v>2529</v>
      </c>
      <c r="D339" s="1" t="str">
        <f>Sheet3!I339</f>
        <v>{"入住酒店":"福州中庚聚龙酒店","衣服尺寸":"XL"}</v>
      </c>
      <c r="E339" s="1" t="s">
        <v>34</v>
      </c>
      <c r="F339" s="1" t="s">
        <v>35</v>
      </c>
      <c r="G339" s="1" t="s">
        <v>37</v>
      </c>
      <c r="H339" s="1" t="s">
        <v>37</v>
      </c>
      <c r="I339" s="1" t="s">
        <v>4313</v>
      </c>
      <c r="J339" s="1" t="s">
        <v>36</v>
      </c>
      <c r="K339" t="str">
        <f t="shared" si="5"/>
        <v>insert into AnnualCheckin values(N'C101508',N'庞丙绕',N'{"入住酒店":"福州中庚聚龙酒店","衣服尺寸":"XL"}',N'AN17210',N'NoChecked',N'C225246',N'C225246',NULL,NULL)</v>
      </c>
    </row>
    <row r="340" spans="1:11" ht="28.5" x14ac:dyDescent="0.2">
      <c r="A340" s="1">
        <v>340</v>
      </c>
      <c r="B340" s="10" t="s">
        <v>375</v>
      </c>
      <c r="C340" s="10" t="s">
        <v>2530</v>
      </c>
      <c r="D340" s="1" t="str">
        <f>Sheet3!I340</f>
        <v>{"入住酒店":"福州中庚喜来登酒店","衣服尺寸":"XL"}</v>
      </c>
      <c r="E340" s="1" t="s">
        <v>34</v>
      </c>
      <c r="F340" s="1" t="s">
        <v>35</v>
      </c>
      <c r="G340" s="1" t="s">
        <v>37</v>
      </c>
      <c r="H340" s="1" t="s">
        <v>37</v>
      </c>
      <c r="I340" s="1" t="s">
        <v>4313</v>
      </c>
      <c r="J340" s="1" t="s">
        <v>36</v>
      </c>
      <c r="K340" t="str">
        <f t="shared" si="5"/>
        <v>insert into AnnualCheckin values(N'C229163',N'李兵',N'{"入住酒店":"福州中庚喜来登酒店","衣服尺寸":"XL"}',N'AN17210',N'NoChecked',N'C225246',N'C225246',NULL,NULL)</v>
      </c>
    </row>
    <row r="341" spans="1:11" ht="28.5" x14ac:dyDescent="0.2">
      <c r="A341" s="1">
        <v>341</v>
      </c>
      <c r="B341" s="10" t="s">
        <v>376</v>
      </c>
      <c r="C341" s="10" t="s">
        <v>2531</v>
      </c>
      <c r="D341" s="1" t="str">
        <f>Sheet3!I341</f>
        <v>{"入住酒店":"福州聚春园会展酒店","衣服尺寸":"XS"}</v>
      </c>
      <c r="E341" s="1" t="s">
        <v>34</v>
      </c>
      <c r="F341" s="1" t="s">
        <v>35</v>
      </c>
      <c r="G341" s="1" t="s">
        <v>37</v>
      </c>
      <c r="H341" s="1" t="s">
        <v>37</v>
      </c>
      <c r="I341" s="1" t="s">
        <v>4313</v>
      </c>
      <c r="J341" s="1" t="s">
        <v>36</v>
      </c>
      <c r="K341" t="str">
        <f t="shared" si="5"/>
        <v>insert into AnnualCheckin values(N'C119816',N'吴珺秀',N'{"入住酒店":"福州聚春园会展酒店","衣服尺寸":"XS"}',N'AN17210',N'NoChecked',N'C225246',N'C225246',NULL,NULL)</v>
      </c>
    </row>
    <row r="342" spans="1:11" ht="28.5" x14ac:dyDescent="0.2">
      <c r="A342" s="1">
        <v>342</v>
      </c>
      <c r="B342" s="10" t="s">
        <v>377</v>
      </c>
      <c r="C342" s="10" t="s">
        <v>2532</v>
      </c>
      <c r="D342" s="1" t="str">
        <f>Sheet3!I342</f>
        <v>{"入住酒店":"福州中庚聚龙酒店","衣服尺寸":"L"}</v>
      </c>
      <c r="E342" s="1" t="s">
        <v>34</v>
      </c>
      <c r="F342" s="1" t="s">
        <v>35</v>
      </c>
      <c r="G342" s="1" t="s">
        <v>37</v>
      </c>
      <c r="H342" s="1" t="s">
        <v>37</v>
      </c>
      <c r="I342" s="1" t="s">
        <v>4313</v>
      </c>
      <c r="J342" s="1" t="s">
        <v>36</v>
      </c>
      <c r="K342" t="str">
        <f t="shared" si="5"/>
        <v>insert into AnnualCheckin values(N'C128308',N'林永成',N'{"入住酒店":"福州中庚聚龙酒店","衣服尺寸":"L"}',N'AN17210',N'NoChecked',N'C225246',N'C225246',NULL,NULL)</v>
      </c>
    </row>
    <row r="343" spans="1:11" ht="28.5" x14ac:dyDescent="0.2">
      <c r="A343" s="1">
        <v>343</v>
      </c>
      <c r="B343" s="10" t="s">
        <v>378</v>
      </c>
      <c r="C343" s="10" t="s">
        <v>2533</v>
      </c>
      <c r="D343" s="1" t="str">
        <f>Sheet3!I343</f>
        <v>{"入住酒店":"福州中庚聚龙酒店","衣服尺寸":"L"}</v>
      </c>
      <c r="E343" s="1" t="s">
        <v>34</v>
      </c>
      <c r="F343" s="1" t="s">
        <v>35</v>
      </c>
      <c r="G343" s="1" t="s">
        <v>37</v>
      </c>
      <c r="H343" s="1" t="s">
        <v>37</v>
      </c>
      <c r="I343" s="1" t="s">
        <v>4313</v>
      </c>
      <c r="J343" s="1" t="s">
        <v>36</v>
      </c>
      <c r="K343" t="str">
        <f t="shared" si="5"/>
        <v>insert into AnnualCheckin values(N'C132680',N'陈云',N'{"入住酒店":"福州中庚聚龙酒店","衣服尺寸":"L"}',N'AN17210',N'NoChecked',N'C225246',N'C225246',NULL,NULL)</v>
      </c>
    </row>
    <row r="344" spans="1:11" ht="28.5" x14ac:dyDescent="0.2">
      <c r="A344" s="1">
        <v>344</v>
      </c>
      <c r="B344" s="10" t="s">
        <v>379</v>
      </c>
      <c r="C344" s="10" t="s">
        <v>2534</v>
      </c>
      <c r="D344" s="1" t="str">
        <f>Sheet3!I344</f>
        <v>{"入住酒店":"福州中庚聚龙酒店","衣服尺寸":"XL"}</v>
      </c>
      <c r="E344" s="1" t="s">
        <v>34</v>
      </c>
      <c r="F344" s="1" t="s">
        <v>35</v>
      </c>
      <c r="G344" s="1" t="s">
        <v>37</v>
      </c>
      <c r="H344" s="1" t="s">
        <v>37</v>
      </c>
      <c r="I344" s="1" t="s">
        <v>4313</v>
      </c>
      <c r="J344" s="1" t="s">
        <v>36</v>
      </c>
      <c r="K344" t="str">
        <f t="shared" si="5"/>
        <v>insert into AnnualCheckin values(N'C135900',N'王锦平',N'{"入住酒店":"福州中庚聚龙酒店","衣服尺寸":"XL"}',N'AN17210',N'NoChecked',N'C225246',N'C225246',NULL,NULL)</v>
      </c>
    </row>
    <row r="345" spans="1:11" ht="28.5" x14ac:dyDescent="0.2">
      <c r="A345" s="1">
        <v>345</v>
      </c>
      <c r="B345" s="10" t="s">
        <v>380</v>
      </c>
      <c r="C345" s="10" t="s">
        <v>2535</v>
      </c>
      <c r="D345" s="1" t="str">
        <f>Sheet3!I345</f>
        <v>{"入住酒店":"福州中庚聚龙酒店","衣服尺寸":"S"}</v>
      </c>
      <c r="E345" s="1" t="s">
        <v>34</v>
      </c>
      <c r="F345" s="1" t="s">
        <v>35</v>
      </c>
      <c r="G345" s="1" t="s">
        <v>37</v>
      </c>
      <c r="H345" s="1" t="s">
        <v>37</v>
      </c>
      <c r="I345" s="1" t="s">
        <v>4313</v>
      </c>
      <c r="J345" s="1" t="s">
        <v>36</v>
      </c>
      <c r="K345" t="str">
        <f t="shared" si="5"/>
        <v>insert into AnnualCheckin values(N'C164693',N'洪露',N'{"入住酒店":"福州中庚聚龙酒店","衣服尺寸":"S"}',N'AN17210',N'NoChecked',N'C225246',N'C225246',NULL,NULL)</v>
      </c>
    </row>
    <row r="346" spans="1:11" ht="28.5" x14ac:dyDescent="0.2">
      <c r="A346" s="1">
        <v>346</v>
      </c>
      <c r="B346" s="10" t="s">
        <v>381</v>
      </c>
      <c r="C346" s="10" t="s">
        <v>2536</v>
      </c>
      <c r="D346" s="1" t="str">
        <f>Sheet3!I346</f>
        <v>{"入住酒店":"福州中庚聚龙酒店","衣服尺寸":"M"}</v>
      </c>
      <c r="E346" s="1" t="s">
        <v>34</v>
      </c>
      <c r="F346" s="1" t="s">
        <v>35</v>
      </c>
      <c r="G346" s="1" t="s">
        <v>37</v>
      </c>
      <c r="H346" s="1" t="s">
        <v>37</v>
      </c>
      <c r="I346" s="1" t="s">
        <v>4313</v>
      </c>
      <c r="J346" s="1" t="s">
        <v>36</v>
      </c>
      <c r="K346" t="str">
        <f t="shared" si="5"/>
        <v>insert into AnnualCheckin values(N'C167309',N'方艳',N'{"入住酒店":"福州中庚聚龙酒店","衣服尺寸":"M"}',N'AN17210',N'NoChecked',N'C225246',N'C225246',NULL,NULL)</v>
      </c>
    </row>
    <row r="347" spans="1:11" ht="28.5" x14ac:dyDescent="0.2">
      <c r="A347" s="1">
        <v>347</v>
      </c>
      <c r="B347" s="10" t="s">
        <v>382</v>
      </c>
      <c r="C347" s="10" t="s">
        <v>2537</v>
      </c>
      <c r="D347" s="1" t="str">
        <f>Sheet3!I347</f>
        <v>{"入住酒店":"福州中庚聚龙酒店","衣服尺寸":"S"}</v>
      </c>
      <c r="E347" s="1" t="s">
        <v>34</v>
      </c>
      <c r="F347" s="1" t="s">
        <v>35</v>
      </c>
      <c r="G347" s="1" t="s">
        <v>37</v>
      </c>
      <c r="H347" s="1" t="s">
        <v>37</v>
      </c>
      <c r="I347" s="1" t="s">
        <v>4313</v>
      </c>
      <c r="J347" s="1" t="s">
        <v>36</v>
      </c>
      <c r="K347" t="str">
        <f t="shared" si="5"/>
        <v>insert into AnnualCheckin values(N'C175543',N'邵晓兰',N'{"入住酒店":"福州中庚聚龙酒店","衣服尺寸":"S"}',N'AN17210',N'NoChecked',N'C225246',N'C225246',NULL,NULL)</v>
      </c>
    </row>
    <row r="348" spans="1:11" ht="28.5" x14ac:dyDescent="0.2">
      <c r="A348" s="1">
        <v>348</v>
      </c>
      <c r="B348" s="10" t="s">
        <v>383</v>
      </c>
      <c r="C348" s="10" t="s">
        <v>2538</v>
      </c>
      <c r="D348" s="1" t="str">
        <f>Sheet3!I348</f>
        <v>{"入住酒店":"福州中庚聚龙酒店","衣服尺寸":"S"}</v>
      </c>
      <c r="E348" s="1" t="s">
        <v>34</v>
      </c>
      <c r="F348" s="1" t="s">
        <v>35</v>
      </c>
      <c r="G348" s="1" t="s">
        <v>37</v>
      </c>
      <c r="H348" s="1" t="s">
        <v>37</v>
      </c>
      <c r="I348" s="1" t="s">
        <v>4313</v>
      </c>
      <c r="J348" s="1" t="s">
        <v>36</v>
      </c>
      <c r="K348" t="str">
        <f t="shared" si="5"/>
        <v>insert into AnnualCheckin values(N'C175867',N'林敏',N'{"入住酒店":"福州中庚聚龙酒店","衣服尺寸":"S"}',N'AN17210',N'NoChecked',N'C225246',N'C225246',NULL,NULL)</v>
      </c>
    </row>
    <row r="349" spans="1:11" ht="28.5" x14ac:dyDescent="0.2">
      <c r="A349" s="1">
        <v>349</v>
      </c>
      <c r="B349" s="10" t="s">
        <v>384</v>
      </c>
      <c r="C349" s="10" t="s">
        <v>2539</v>
      </c>
      <c r="D349" s="1" t="str">
        <f>Sheet3!I349</f>
        <v>{"入住酒店":"福州中庚聚龙酒店","衣服尺寸":"L"}</v>
      </c>
      <c r="E349" s="1" t="s">
        <v>34</v>
      </c>
      <c r="F349" s="1" t="s">
        <v>35</v>
      </c>
      <c r="G349" s="1" t="s">
        <v>37</v>
      </c>
      <c r="H349" s="1" t="s">
        <v>37</v>
      </c>
      <c r="I349" s="1" t="s">
        <v>4313</v>
      </c>
      <c r="J349" s="1" t="s">
        <v>36</v>
      </c>
      <c r="K349" t="str">
        <f t="shared" si="5"/>
        <v>insert into AnnualCheckin values(N'C176791',N'蒋洁',N'{"入住酒店":"福州中庚聚龙酒店","衣服尺寸":"L"}',N'AN17210',N'NoChecked',N'C225246',N'C225246',NULL,NULL)</v>
      </c>
    </row>
    <row r="350" spans="1:11" ht="28.5" x14ac:dyDescent="0.2">
      <c r="A350" s="1">
        <v>350</v>
      </c>
      <c r="B350" s="10" t="s">
        <v>385</v>
      </c>
      <c r="C350" s="10" t="s">
        <v>2540</v>
      </c>
      <c r="D350" s="1" t="str">
        <f>Sheet3!I350</f>
        <v>{"入住酒店":"福州中庚喜来登酒店","衣服尺寸":"L"}</v>
      </c>
      <c r="E350" s="1" t="s">
        <v>34</v>
      </c>
      <c r="F350" s="1" t="s">
        <v>35</v>
      </c>
      <c r="G350" s="1" t="s">
        <v>37</v>
      </c>
      <c r="H350" s="1" t="s">
        <v>37</v>
      </c>
      <c r="I350" s="1" t="s">
        <v>4313</v>
      </c>
      <c r="J350" s="1" t="s">
        <v>36</v>
      </c>
      <c r="K350" t="str">
        <f t="shared" si="5"/>
        <v>insert into AnnualCheckin values(N'C087045',N'李春燕',N'{"入住酒店":"福州中庚喜来登酒店","衣服尺寸":"L"}',N'AN17210',N'NoChecked',N'C225246',N'C225246',NULL,NULL)</v>
      </c>
    </row>
    <row r="351" spans="1:11" ht="28.5" x14ac:dyDescent="0.2">
      <c r="A351" s="1">
        <v>351</v>
      </c>
      <c r="B351" s="10" t="s">
        <v>386</v>
      </c>
      <c r="C351" s="10" t="s">
        <v>2541</v>
      </c>
      <c r="D351" s="1" t="str">
        <f>Sheet3!I351</f>
        <v>{"入住酒店":"福州中庚聚龙酒店","衣服尺寸":"XS"}</v>
      </c>
      <c r="E351" s="1" t="s">
        <v>34</v>
      </c>
      <c r="F351" s="1" t="s">
        <v>35</v>
      </c>
      <c r="G351" s="1" t="s">
        <v>37</v>
      </c>
      <c r="H351" s="1" t="s">
        <v>37</v>
      </c>
      <c r="I351" s="1" t="s">
        <v>4313</v>
      </c>
      <c r="J351" s="1" t="s">
        <v>36</v>
      </c>
      <c r="K351" t="str">
        <f t="shared" si="5"/>
        <v>insert into AnnualCheckin values(N'WFA0251',N'夏辉',N'{"入住酒店":"福州中庚聚龙酒店","衣服尺寸":"XS"}',N'AN17210',N'NoChecked',N'C225246',N'C225246',NULL,NULL)</v>
      </c>
    </row>
    <row r="352" spans="1:11" ht="28.5" x14ac:dyDescent="0.2">
      <c r="A352" s="1">
        <v>352</v>
      </c>
      <c r="B352" s="10" t="s">
        <v>387</v>
      </c>
      <c r="C352" s="10" t="s">
        <v>2542</v>
      </c>
      <c r="D352" s="1" t="str">
        <f>Sheet3!I352</f>
        <v>{"入住酒店":"福州中庚聚龙酒店","衣服尺寸":"L"}</v>
      </c>
      <c r="E352" s="1" t="s">
        <v>34</v>
      </c>
      <c r="F352" s="1" t="s">
        <v>35</v>
      </c>
      <c r="G352" s="1" t="s">
        <v>37</v>
      </c>
      <c r="H352" s="1" t="s">
        <v>37</v>
      </c>
      <c r="I352" s="1" t="s">
        <v>4313</v>
      </c>
      <c r="J352" s="1" t="s">
        <v>36</v>
      </c>
      <c r="K352" t="str">
        <f t="shared" si="5"/>
        <v>insert into AnnualCheckin values(N'C201724',N'沈加良',N'{"入住酒店":"福州中庚聚龙酒店","衣服尺寸":"L"}',N'AN17210',N'NoChecked',N'C225246',N'C225246',NULL,NULL)</v>
      </c>
    </row>
    <row r="353" spans="1:11" ht="28.5" x14ac:dyDescent="0.2">
      <c r="A353" s="1">
        <v>353</v>
      </c>
      <c r="B353" s="10" t="s">
        <v>388</v>
      </c>
      <c r="C353" s="10" t="s">
        <v>2543</v>
      </c>
      <c r="D353" s="1" t="str">
        <f>Sheet3!I353</f>
        <v>{"入住酒店":"福州中庚聚龙酒店","衣服尺寸":"2XL"}</v>
      </c>
      <c r="E353" s="1" t="s">
        <v>34</v>
      </c>
      <c r="F353" s="1" t="s">
        <v>35</v>
      </c>
      <c r="G353" s="1" t="s">
        <v>37</v>
      </c>
      <c r="H353" s="1" t="s">
        <v>37</v>
      </c>
      <c r="I353" s="1" t="s">
        <v>4313</v>
      </c>
      <c r="J353" s="1" t="s">
        <v>36</v>
      </c>
      <c r="K353" t="str">
        <f t="shared" si="5"/>
        <v>insert into AnnualCheckin values(N'C132678',N'张强',N'{"入住酒店":"福州中庚聚龙酒店","衣服尺寸":"2XL"}',N'AN17210',N'NoChecked',N'C225246',N'C225246',NULL,NULL)</v>
      </c>
    </row>
    <row r="354" spans="1:11" ht="28.5" x14ac:dyDescent="0.2">
      <c r="A354" s="1">
        <v>354</v>
      </c>
      <c r="B354" s="10" t="s">
        <v>389</v>
      </c>
      <c r="C354" s="10" t="s">
        <v>2544</v>
      </c>
      <c r="D354" s="1" t="str">
        <f>Sheet3!I354</f>
        <v>{"入住酒店":"福州中庚聚龙酒店","衣服尺寸":"L"}</v>
      </c>
      <c r="E354" s="1" t="s">
        <v>34</v>
      </c>
      <c r="F354" s="1" t="s">
        <v>35</v>
      </c>
      <c r="G354" s="1" t="s">
        <v>37</v>
      </c>
      <c r="H354" s="1" t="s">
        <v>37</v>
      </c>
      <c r="I354" s="1" t="s">
        <v>4313</v>
      </c>
      <c r="J354" s="1" t="s">
        <v>36</v>
      </c>
      <c r="K354" t="str">
        <f t="shared" si="5"/>
        <v>insert into AnnualCheckin values(N'C133470',N'王静',N'{"入住酒店":"福州中庚聚龙酒店","衣服尺寸":"L"}',N'AN17210',N'NoChecked',N'C225246',N'C225246',NULL,NULL)</v>
      </c>
    </row>
    <row r="355" spans="1:11" ht="28.5" x14ac:dyDescent="0.2">
      <c r="A355" s="1">
        <v>355</v>
      </c>
      <c r="B355" s="10" t="s">
        <v>390</v>
      </c>
      <c r="C355" s="10" t="s">
        <v>2545</v>
      </c>
      <c r="D355" s="1" t="str">
        <f>Sheet3!I355</f>
        <v>{"入住酒店":"福州中庚聚龙酒店","衣服尺寸":"S"}</v>
      </c>
      <c r="E355" s="1" t="s">
        <v>34</v>
      </c>
      <c r="F355" s="1" t="s">
        <v>35</v>
      </c>
      <c r="G355" s="1" t="s">
        <v>37</v>
      </c>
      <c r="H355" s="1" t="s">
        <v>37</v>
      </c>
      <c r="I355" s="1" t="s">
        <v>4313</v>
      </c>
      <c r="J355" s="1" t="s">
        <v>36</v>
      </c>
      <c r="K355" t="str">
        <f t="shared" si="5"/>
        <v>insert into AnnualCheckin values(N'C161289',N'陈莹',N'{"入住酒店":"福州中庚聚龙酒店","衣服尺寸":"S"}',N'AN17210',N'NoChecked',N'C225246',N'C225246',NULL,NULL)</v>
      </c>
    </row>
    <row r="356" spans="1:11" ht="28.5" x14ac:dyDescent="0.2">
      <c r="A356" s="1">
        <v>356</v>
      </c>
      <c r="B356" s="10" t="s">
        <v>391</v>
      </c>
      <c r="C356" s="10" t="s">
        <v>2546</v>
      </c>
      <c r="D356" s="1" t="str">
        <f>Sheet3!I356</f>
        <v>{"入住酒店":"福州中庚聚龙酒店","衣服尺寸":"2XL"}</v>
      </c>
      <c r="E356" s="1" t="s">
        <v>34</v>
      </c>
      <c r="F356" s="1" t="s">
        <v>35</v>
      </c>
      <c r="G356" s="1" t="s">
        <v>37</v>
      </c>
      <c r="H356" s="1" t="s">
        <v>37</v>
      </c>
      <c r="I356" s="1" t="s">
        <v>4313</v>
      </c>
      <c r="J356" s="1" t="s">
        <v>36</v>
      </c>
      <c r="K356" t="str">
        <f t="shared" si="5"/>
        <v>insert into AnnualCheckin values(N'C171591',N'苏世忠',N'{"入住酒店":"福州中庚聚龙酒店","衣服尺寸":"2XL"}',N'AN17210',N'NoChecked',N'C225246',N'C225246',NULL,NULL)</v>
      </c>
    </row>
    <row r="357" spans="1:11" ht="28.5" x14ac:dyDescent="0.2">
      <c r="A357" s="1">
        <v>357</v>
      </c>
      <c r="B357" s="10" t="s">
        <v>392</v>
      </c>
      <c r="C357" s="10" t="s">
        <v>2547</v>
      </c>
      <c r="D357" s="1" t="str">
        <f>Sheet3!I357</f>
        <v>{"入住酒店":"福州中庚聚龙酒店","衣服尺寸":"XS"}</v>
      </c>
      <c r="E357" s="1" t="s">
        <v>34</v>
      </c>
      <c r="F357" s="1" t="s">
        <v>35</v>
      </c>
      <c r="G357" s="1" t="s">
        <v>37</v>
      </c>
      <c r="H357" s="1" t="s">
        <v>37</v>
      </c>
      <c r="I357" s="1" t="s">
        <v>4313</v>
      </c>
      <c r="J357" s="1" t="s">
        <v>36</v>
      </c>
      <c r="K357" t="str">
        <f t="shared" si="5"/>
        <v>insert into AnnualCheckin values(N'C204623',N'李媛',N'{"入住酒店":"福州中庚聚龙酒店","衣服尺寸":"XS"}',N'AN17210',N'NoChecked',N'C225246',N'C225246',NULL,NULL)</v>
      </c>
    </row>
    <row r="358" spans="1:11" ht="28.5" x14ac:dyDescent="0.2">
      <c r="A358" s="1">
        <v>358</v>
      </c>
      <c r="B358" s="10" t="s">
        <v>393</v>
      </c>
      <c r="C358" s="10" t="s">
        <v>2548</v>
      </c>
      <c r="D358" s="1" t="str">
        <f>Sheet3!I358</f>
        <v>{"入住酒店":"福州中庚聚龙酒店","衣服尺寸":"L"}</v>
      </c>
      <c r="E358" s="1" t="s">
        <v>34</v>
      </c>
      <c r="F358" s="1" t="s">
        <v>35</v>
      </c>
      <c r="G358" s="1" t="s">
        <v>37</v>
      </c>
      <c r="H358" s="1" t="s">
        <v>37</v>
      </c>
      <c r="I358" s="1" t="s">
        <v>4313</v>
      </c>
      <c r="J358" s="1" t="s">
        <v>36</v>
      </c>
      <c r="K358" t="str">
        <f t="shared" si="5"/>
        <v>insert into AnnualCheckin values(N'C116213',N'汪丹红',N'{"入住酒店":"福州中庚聚龙酒店","衣服尺寸":"L"}',N'AN17210',N'NoChecked',N'C225246',N'C225246',NULL,NULL)</v>
      </c>
    </row>
    <row r="359" spans="1:11" ht="28.5" x14ac:dyDescent="0.2">
      <c r="A359" s="1">
        <v>359</v>
      </c>
      <c r="B359" s="10" t="s">
        <v>394</v>
      </c>
      <c r="C359" s="10" t="s">
        <v>2549</v>
      </c>
      <c r="D359" s="1" t="str">
        <f>Sheet3!I359</f>
        <v>{"入住酒店":"福州中庚聚龙酒店","衣服尺寸":"M"}</v>
      </c>
      <c r="E359" s="1" t="s">
        <v>34</v>
      </c>
      <c r="F359" s="1" t="s">
        <v>35</v>
      </c>
      <c r="G359" s="1" t="s">
        <v>37</v>
      </c>
      <c r="H359" s="1" t="s">
        <v>37</v>
      </c>
      <c r="I359" s="1" t="s">
        <v>4313</v>
      </c>
      <c r="J359" s="1" t="s">
        <v>36</v>
      </c>
      <c r="K359" t="str">
        <f t="shared" si="5"/>
        <v>insert into AnnualCheckin values(N'C124921',N'黄小娟',N'{"入住酒店":"福州中庚聚龙酒店","衣服尺寸":"M"}',N'AN17210',N'NoChecked',N'C225246',N'C225246',NULL,NULL)</v>
      </c>
    </row>
    <row r="360" spans="1:11" ht="28.5" x14ac:dyDescent="0.2">
      <c r="A360" s="1">
        <v>360</v>
      </c>
      <c r="B360" s="10" t="s">
        <v>395</v>
      </c>
      <c r="C360" s="10" t="s">
        <v>2550</v>
      </c>
      <c r="D360" s="1" t="str">
        <f>Sheet3!I360</f>
        <v>{"入住酒店":"福州中庚聚龙酒店","衣服尺寸":"M"}</v>
      </c>
      <c r="E360" s="1" t="s">
        <v>34</v>
      </c>
      <c r="F360" s="1" t="s">
        <v>35</v>
      </c>
      <c r="G360" s="1" t="s">
        <v>37</v>
      </c>
      <c r="H360" s="1" t="s">
        <v>37</v>
      </c>
      <c r="I360" s="1" t="s">
        <v>4313</v>
      </c>
      <c r="J360" s="1" t="s">
        <v>36</v>
      </c>
      <c r="K360" t="str">
        <f t="shared" si="5"/>
        <v>insert into AnnualCheckin values(N'C109294',N'孟樟新',N'{"入住酒店":"福州中庚聚龙酒店","衣服尺寸":"M"}',N'AN17210',N'NoChecked',N'C225246',N'C225246',NULL,NULL)</v>
      </c>
    </row>
    <row r="361" spans="1:11" ht="28.5" x14ac:dyDescent="0.2">
      <c r="A361" s="1">
        <v>361</v>
      </c>
      <c r="B361" s="10" t="s">
        <v>396</v>
      </c>
      <c r="C361" s="10" t="s">
        <v>2551</v>
      </c>
      <c r="D361" s="1" t="str">
        <f>Sheet3!I361</f>
        <v>{"入住酒店":"福州中庚喜来登酒店","衣服尺寸":"S"}</v>
      </c>
      <c r="E361" s="1" t="s">
        <v>34</v>
      </c>
      <c r="F361" s="1" t="s">
        <v>35</v>
      </c>
      <c r="G361" s="1" t="s">
        <v>37</v>
      </c>
      <c r="H361" s="1" t="s">
        <v>37</v>
      </c>
      <c r="I361" s="1" t="s">
        <v>4313</v>
      </c>
      <c r="J361" s="1" t="s">
        <v>36</v>
      </c>
      <c r="K361" t="str">
        <f t="shared" si="5"/>
        <v>insert into AnnualCheckin values(N'C109824',N'毛叶琼',N'{"入住酒店":"福州中庚喜来登酒店","衣服尺寸":"S"}',N'AN17210',N'NoChecked',N'C225246',N'C225246',NULL,NULL)</v>
      </c>
    </row>
    <row r="362" spans="1:11" ht="28.5" x14ac:dyDescent="0.2">
      <c r="A362" s="1">
        <v>362</v>
      </c>
      <c r="B362" s="10" t="s">
        <v>397</v>
      </c>
      <c r="C362" s="10" t="s">
        <v>2552</v>
      </c>
      <c r="D362" s="1" t="str">
        <f>Sheet3!I362</f>
        <v>{"入住酒店":"福州中庚聚龙酒店","衣服尺寸":"M"}</v>
      </c>
      <c r="E362" s="1" t="s">
        <v>34</v>
      </c>
      <c r="F362" s="1" t="s">
        <v>35</v>
      </c>
      <c r="G362" s="1" t="s">
        <v>37</v>
      </c>
      <c r="H362" s="1" t="s">
        <v>37</v>
      </c>
      <c r="I362" s="1" t="s">
        <v>4313</v>
      </c>
      <c r="J362" s="1" t="s">
        <v>36</v>
      </c>
      <c r="K362" t="str">
        <f t="shared" si="5"/>
        <v>insert into AnnualCheckin values(N'C106574',N'黎娜',N'{"入住酒店":"福州中庚聚龙酒店","衣服尺寸":"M"}',N'AN17210',N'NoChecked',N'C225246',N'C225246',NULL,NULL)</v>
      </c>
    </row>
    <row r="363" spans="1:11" ht="28.5" x14ac:dyDescent="0.2">
      <c r="A363" s="1">
        <v>363</v>
      </c>
      <c r="B363" s="10" t="s">
        <v>398</v>
      </c>
      <c r="C363" s="10" t="s">
        <v>2553</v>
      </c>
      <c r="D363" s="1" t="str">
        <f>Sheet3!I363</f>
        <v>{"入住酒店":"福州中庚聚龙酒店","衣服尺寸":"M"}</v>
      </c>
      <c r="E363" s="1" t="s">
        <v>34</v>
      </c>
      <c r="F363" s="1" t="s">
        <v>35</v>
      </c>
      <c r="G363" s="1" t="s">
        <v>37</v>
      </c>
      <c r="H363" s="1" t="s">
        <v>37</v>
      </c>
      <c r="I363" s="1" t="s">
        <v>4313</v>
      </c>
      <c r="J363" s="1" t="s">
        <v>36</v>
      </c>
      <c r="K363" t="str">
        <f t="shared" si="5"/>
        <v>insert into AnnualCheckin values(N'C108771',N'柯秋艳',N'{"入住酒店":"福州中庚聚龙酒店","衣服尺寸":"M"}',N'AN17210',N'NoChecked',N'C225246',N'C225246',NULL,NULL)</v>
      </c>
    </row>
    <row r="364" spans="1:11" ht="28.5" x14ac:dyDescent="0.2">
      <c r="A364" s="1">
        <v>364</v>
      </c>
      <c r="B364" s="10" t="s">
        <v>399</v>
      </c>
      <c r="C364" s="10" t="s">
        <v>2554</v>
      </c>
      <c r="D364" s="1" t="str">
        <f>Sheet3!I364</f>
        <v>{"入住酒店":"福州中庚聚龙酒店","衣服尺寸":"L"}</v>
      </c>
      <c r="E364" s="1" t="s">
        <v>34</v>
      </c>
      <c r="F364" s="1" t="s">
        <v>35</v>
      </c>
      <c r="G364" s="1" t="s">
        <v>37</v>
      </c>
      <c r="H364" s="1" t="s">
        <v>37</v>
      </c>
      <c r="I364" s="1" t="s">
        <v>4313</v>
      </c>
      <c r="J364" s="1" t="s">
        <v>36</v>
      </c>
      <c r="K364" t="str">
        <f t="shared" si="5"/>
        <v>insert into AnnualCheckin values(N'C204679',N'毛丽园',N'{"入住酒店":"福州中庚聚龙酒店","衣服尺寸":"L"}',N'AN17210',N'NoChecked',N'C225246',N'C225246',NULL,NULL)</v>
      </c>
    </row>
    <row r="365" spans="1:11" ht="28.5" x14ac:dyDescent="0.2">
      <c r="A365" s="1">
        <v>365</v>
      </c>
      <c r="B365" s="10" t="s">
        <v>400</v>
      </c>
      <c r="C365" s="10" t="s">
        <v>2555</v>
      </c>
      <c r="D365" s="1" t="str">
        <f>Sheet3!I365</f>
        <v>{"入住酒店":"福州中庚聚龙酒店","衣服尺寸":"S"}</v>
      </c>
      <c r="E365" s="1" t="s">
        <v>34</v>
      </c>
      <c r="F365" s="1" t="s">
        <v>35</v>
      </c>
      <c r="G365" s="1" t="s">
        <v>37</v>
      </c>
      <c r="H365" s="1" t="s">
        <v>37</v>
      </c>
      <c r="I365" s="1" t="s">
        <v>4313</v>
      </c>
      <c r="J365" s="1" t="s">
        <v>36</v>
      </c>
      <c r="K365" t="str">
        <f t="shared" si="5"/>
        <v>insert into AnnualCheckin values(N'C231782',N'李芳草',N'{"入住酒店":"福州中庚聚龙酒店","衣服尺寸":"S"}',N'AN17210',N'NoChecked',N'C225246',N'C225246',NULL,NULL)</v>
      </c>
    </row>
    <row r="366" spans="1:11" ht="28.5" x14ac:dyDescent="0.2">
      <c r="A366" s="1">
        <v>366</v>
      </c>
      <c r="B366" s="10" t="s">
        <v>401</v>
      </c>
      <c r="C366" s="10" t="s">
        <v>2556</v>
      </c>
      <c r="D366" s="1" t="str">
        <f>Sheet3!I366</f>
        <v>{"入住酒店":"福州中庚聚龙酒店","衣服尺寸":"XL"}</v>
      </c>
      <c r="E366" s="1" t="s">
        <v>34</v>
      </c>
      <c r="F366" s="1" t="s">
        <v>35</v>
      </c>
      <c r="G366" s="1" t="s">
        <v>37</v>
      </c>
      <c r="H366" s="1" t="s">
        <v>37</v>
      </c>
      <c r="I366" s="1" t="s">
        <v>4313</v>
      </c>
      <c r="J366" s="1" t="s">
        <v>36</v>
      </c>
      <c r="K366" t="str">
        <f t="shared" si="5"/>
        <v>insert into AnnualCheckin values(N'C096615',N'李福仓',N'{"入住酒店":"福州中庚聚龙酒店","衣服尺寸":"XL"}',N'AN17210',N'NoChecked',N'C225246',N'C225246',NULL,NULL)</v>
      </c>
    </row>
    <row r="367" spans="1:11" ht="28.5" x14ac:dyDescent="0.2">
      <c r="A367" s="1">
        <v>367</v>
      </c>
      <c r="B367" s="10" t="s">
        <v>402</v>
      </c>
      <c r="C367" s="10" t="s">
        <v>2557</v>
      </c>
      <c r="D367" s="1" t="str">
        <f>Sheet3!I367</f>
        <v>{"入住酒店":"福州中庚聚龙酒店","衣服尺寸":"XS"}</v>
      </c>
      <c r="E367" s="1" t="s">
        <v>34</v>
      </c>
      <c r="F367" s="1" t="s">
        <v>35</v>
      </c>
      <c r="G367" s="1" t="s">
        <v>37</v>
      </c>
      <c r="H367" s="1" t="s">
        <v>37</v>
      </c>
      <c r="I367" s="1" t="s">
        <v>4313</v>
      </c>
      <c r="J367" s="1" t="s">
        <v>36</v>
      </c>
      <c r="K367" t="str">
        <f t="shared" si="5"/>
        <v>insert into AnnualCheckin values(N'C224878',N'罗小丽',N'{"入住酒店":"福州中庚聚龙酒店","衣服尺寸":"XS"}',N'AN17210',N'NoChecked',N'C225246',N'C225246',NULL,NULL)</v>
      </c>
    </row>
    <row r="368" spans="1:11" ht="28.5" x14ac:dyDescent="0.2">
      <c r="A368" s="1">
        <v>368</v>
      </c>
      <c r="B368" s="10" t="s">
        <v>403</v>
      </c>
      <c r="C368" s="10" t="s">
        <v>2558</v>
      </c>
      <c r="D368" s="1" t="str">
        <f>Sheet3!I368</f>
        <v>{"入住酒店":"福州中庚聚龙酒店","衣服尺寸":"M"}</v>
      </c>
      <c r="E368" s="1" t="s">
        <v>34</v>
      </c>
      <c r="F368" s="1" t="s">
        <v>35</v>
      </c>
      <c r="G368" s="1" t="s">
        <v>37</v>
      </c>
      <c r="H368" s="1" t="s">
        <v>37</v>
      </c>
      <c r="I368" s="1" t="s">
        <v>4313</v>
      </c>
      <c r="J368" s="1" t="s">
        <v>36</v>
      </c>
      <c r="K368" t="str">
        <f t="shared" si="5"/>
        <v>insert into AnnualCheckin values(N'C187657',N'李贺',N'{"入住酒店":"福州中庚聚龙酒店","衣服尺寸":"M"}',N'AN17210',N'NoChecked',N'C225246',N'C225246',NULL,NULL)</v>
      </c>
    </row>
    <row r="369" spans="1:11" ht="28.5" x14ac:dyDescent="0.2">
      <c r="A369" s="1">
        <v>369</v>
      </c>
      <c r="B369" s="10" t="s">
        <v>404</v>
      </c>
      <c r="C369" s="10" t="s">
        <v>2559</v>
      </c>
      <c r="D369" s="1" t="str">
        <f>Sheet3!I369</f>
        <v>{"入住酒店":"福州中庚聚龙酒店","衣服尺寸":"M"}</v>
      </c>
      <c r="E369" s="1" t="s">
        <v>34</v>
      </c>
      <c r="F369" s="1" t="s">
        <v>35</v>
      </c>
      <c r="G369" s="1" t="s">
        <v>37</v>
      </c>
      <c r="H369" s="1" t="s">
        <v>37</v>
      </c>
      <c r="I369" s="1" t="s">
        <v>4313</v>
      </c>
      <c r="J369" s="1" t="s">
        <v>36</v>
      </c>
      <c r="K369" t="str">
        <f t="shared" si="5"/>
        <v>insert into AnnualCheckin values(N'C234690',N'鹿敬博',N'{"入住酒店":"福州中庚聚龙酒店","衣服尺寸":"M"}',N'AN17210',N'NoChecked',N'C225246',N'C225246',NULL,NULL)</v>
      </c>
    </row>
    <row r="370" spans="1:11" ht="28.5" x14ac:dyDescent="0.2">
      <c r="A370" s="1">
        <v>370</v>
      </c>
      <c r="B370" s="10" t="s">
        <v>405</v>
      </c>
      <c r="C370" s="10" t="s">
        <v>2560</v>
      </c>
      <c r="D370" s="1" t="str">
        <f>Sheet3!I370</f>
        <v>{"入住酒店":"福州中庚聚龙酒店","衣服尺寸":"S"}</v>
      </c>
      <c r="E370" s="1" t="s">
        <v>34</v>
      </c>
      <c r="F370" s="1" t="s">
        <v>35</v>
      </c>
      <c r="G370" s="1" t="s">
        <v>37</v>
      </c>
      <c r="H370" s="1" t="s">
        <v>37</v>
      </c>
      <c r="I370" s="1" t="s">
        <v>4313</v>
      </c>
      <c r="J370" s="1" t="s">
        <v>36</v>
      </c>
      <c r="K370" t="str">
        <f t="shared" si="5"/>
        <v>insert into AnnualCheckin values(N'C237499',N'蔡绮',N'{"入住酒店":"福州中庚聚龙酒店","衣服尺寸":"S"}',N'AN17210',N'NoChecked',N'C225246',N'C225246',NULL,NULL)</v>
      </c>
    </row>
    <row r="371" spans="1:11" ht="28.5" x14ac:dyDescent="0.2">
      <c r="A371" s="1">
        <v>371</v>
      </c>
      <c r="B371" s="10" t="s">
        <v>406</v>
      </c>
      <c r="C371" s="10" t="s">
        <v>2561</v>
      </c>
      <c r="D371" s="1" t="str">
        <f>Sheet3!I371</f>
        <v>{"入住酒店":"福州中庚聚龙酒店","衣服尺寸":"XS"}</v>
      </c>
      <c r="E371" s="1" t="s">
        <v>34</v>
      </c>
      <c r="F371" s="1" t="s">
        <v>35</v>
      </c>
      <c r="G371" s="1" t="s">
        <v>37</v>
      </c>
      <c r="H371" s="1" t="s">
        <v>37</v>
      </c>
      <c r="I371" s="1" t="s">
        <v>4313</v>
      </c>
      <c r="J371" s="1" t="s">
        <v>36</v>
      </c>
      <c r="K371" t="str">
        <f t="shared" si="5"/>
        <v>insert into AnnualCheckin values(N'C238779',N'谢娟华',N'{"入住酒店":"福州中庚聚龙酒店","衣服尺寸":"XS"}',N'AN17210',N'NoChecked',N'C225246',N'C225246',NULL,NULL)</v>
      </c>
    </row>
    <row r="372" spans="1:11" ht="28.5" x14ac:dyDescent="0.2">
      <c r="A372" s="1">
        <v>372</v>
      </c>
      <c r="B372" s="10" t="s">
        <v>407</v>
      </c>
      <c r="C372" s="10" t="s">
        <v>2562</v>
      </c>
      <c r="D372" s="1" t="str">
        <f>Sheet3!I372</f>
        <v>{"入住酒店":"福州中庚聚龙酒店","衣服尺寸":"L"}</v>
      </c>
      <c r="E372" s="1" t="s">
        <v>34</v>
      </c>
      <c r="F372" s="1" t="s">
        <v>35</v>
      </c>
      <c r="G372" s="1" t="s">
        <v>37</v>
      </c>
      <c r="H372" s="1" t="s">
        <v>37</v>
      </c>
      <c r="I372" s="1" t="s">
        <v>4313</v>
      </c>
      <c r="J372" s="1" t="s">
        <v>36</v>
      </c>
      <c r="K372" t="str">
        <f t="shared" si="5"/>
        <v>insert into AnnualCheckin values(N'C107210',N'张浩',N'{"入住酒店":"福州中庚聚龙酒店","衣服尺寸":"L"}',N'AN17210',N'NoChecked',N'C225246',N'C225246',NULL,NULL)</v>
      </c>
    </row>
    <row r="373" spans="1:11" ht="28.5" x14ac:dyDescent="0.2">
      <c r="A373" s="1">
        <v>373</v>
      </c>
      <c r="B373" s="10" t="s">
        <v>408</v>
      </c>
      <c r="C373" s="10" t="s">
        <v>2563</v>
      </c>
      <c r="D373" s="1" t="str">
        <f>Sheet3!I373</f>
        <v>{"入住酒店":"福州中庚聚龙酒店","衣服尺寸":"XS"}</v>
      </c>
      <c r="E373" s="1" t="s">
        <v>34</v>
      </c>
      <c r="F373" s="1" t="s">
        <v>35</v>
      </c>
      <c r="G373" s="1" t="s">
        <v>37</v>
      </c>
      <c r="H373" s="1" t="s">
        <v>37</v>
      </c>
      <c r="I373" s="1" t="s">
        <v>4313</v>
      </c>
      <c r="J373" s="1" t="s">
        <v>36</v>
      </c>
      <c r="K373" t="str">
        <f t="shared" si="5"/>
        <v>insert into AnnualCheckin values(N'C125550',N'吴英',N'{"入住酒店":"福州中庚聚龙酒店","衣服尺寸":"XS"}',N'AN17210',N'NoChecked',N'C225246',N'C225246',NULL,NULL)</v>
      </c>
    </row>
    <row r="374" spans="1:11" ht="28.5" x14ac:dyDescent="0.2">
      <c r="A374" s="1">
        <v>374</v>
      </c>
      <c r="B374" s="10" t="s">
        <v>409</v>
      </c>
      <c r="C374" s="10" t="s">
        <v>2564</v>
      </c>
      <c r="D374" s="1" t="str">
        <f>Sheet3!I374</f>
        <v>{"入住酒店":"福州中庚喜来登酒店","衣服尺寸":"2XL"}</v>
      </c>
      <c r="E374" s="1" t="s">
        <v>34</v>
      </c>
      <c r="F374" s="1" t="s">
        <v>35</v>
      </c>
      <c r="G374" s="1" t="s">
        <v>37</v>
      </c>
      <c r="H374" s="1" t="s">
        <v>37</v>
      </c>
      <c r="I374" s="1" t="s">
        <v>4313</v>
      </c>
      <c r="J374" s="1" t="s">
        <v>36</v>
      </c>
      <c r="K374" t="str">
        <f t="shared" si="5"/>
        <v>insert into AnnualCheckin values(N'C174923',N'李可为',N'{"入住酒店":"福州中庚喜来登酒店","衣服尺寸":"2XL"}',N'AN17210',N'NoChecked',N'C225246',N'C225246',NULL,NULL)</v>
      </c>
    </row>
    <row r="375" spans="1:11" ht="28.5" x14ac:dyDescent="0.2">
      <c r="A375" s="1">
        <v>375</v>
      </c>
      <c r="B375" s="10" t="s">
        <v>410</v>
      </c>
      <c r="C375" s="10" t="s">
        <v>2565</v>
      </c>
      <c r="D375" s="1" t="str">
        <f>Sheet3!I375</f>
        <v>{"入住酒店":"福州中庚聚龙酒店","衣服尺寸":"L"}</v>
      </c>
      <c r="E375" s="1" t="s">
        <v>34</v>
      </c>
      <c r="F375" s="1" t="s">
        <v>35</v>
      </c>
      <c r="G375" s="1" t="s">
        <v>37</v>
      </c>
      <c r="H375" s="1" t="s">
        <v>37</v>
      </c>
      <c r="I375" s="1" t="s">
        <v>4313</v>
      </c>
      <c r="J375" s="1" t="s">
        <v>36</v>
      </c>
      <c r="K375" t="str">
        <f t="shared" si="5"/>
        <v>insert into AnnualCheckin values(N'C133335',N'余恒峰',N'{"入住酒店":"福州中庚聚龙酒店","衣服尺寸":"L"}',N'AN17210',N'NoChecked',N'C225246',N'C225246',NULL,NULL)</v>
      </c>
    </row>
    <row r="376" spans="1:11" ht="28.5" x14ac:dyDescent="0.2">
      <c r="A376" s="1">
        <v>376</v>
      </c>
      <c r="B376" s="10" t="s">
        <v>411</v>
      </c>
      <c r="C376" s="10" t="s">
        <v>2566</v>
      </c>
      <c r="D376" s="1" t="str">
        <f>Sheet3!I376</f>
        <v>{"入住酒店":"福州中庚聚龙酒店","衣服尺寸":"S"}</v>
      </c>
      <c r="E376" s="1" t="s">
        <v>34</v>
      </c>
      <c r="F376" s="1" t="s">
        <v>35</v>
      </c>
      <c r="G376" s="1" t="s">
        <v>37</v>
      </c>
      <c r="H376" s="1" t="s">
        <v>37</v>
      </c>
      <c r="I376" s="1" t="s">
        <v>4313</v>
      </c>
      <c r="J376" s="1" t="s">
        <v>36</v>
      </c>
      <c r="K376" t="str">
        <f t="shared" si="5"/>
        <v>insert into AnnualCheckin values(N'C135243',N'李舒婷',N'{"入住酒店":"福州中庚聚龙酒店","衣服尺寸":"S"}',N'AN17210',N'NoChecked',N'C225246',N'C225246',NULL,NULL)</v>
      </c>
    </row>
    <row r="377" spans="1:11" ht="28.5" x14ac:dyDescent="0.2">
      <c r="A377" s="1">
        <v>377</v>
      </c>
      <c r="B377" s="10" t="s">
        <v>412</v>
      </c>
      <c r="C377" s="10" t="s">
        <v>2567</v>
      </c>
      <c r="D377" s="1" t="str">
        <f>Sheet3!I377</f>
        <v>{"入住酒店":"福州中庚聚龙酒店","衣服尺寸":"S"}</v>
      </c>
      <c r="E377" s="1" t="s">
        <v>34</v>
      </c>
      <c r="F377" s="1" t="s">
        <v>35</v>
      </c>
      <c r="G377" s="1" t="s">
        <v>37</v>
      </c>
      <c r="H377" s="1" t="s">
        <v>37</v>
      </c>
      <c r="I377" s="1" t="s">
        <v>4313</v>
      </c>
      <c r="J377" s="1" t="s">
        <v>36</v>
      </c>
      <c r="K377" t="str">
        <f t="shared" si="5"/>
        <v>insert into AnnualCheckin values(N'C135308',N'罗丽芳',N'{"入住酒店":"福州中庚聚龙酒店","衣服尺寸":"S"}',N'AN17210',N'NoChecked',N'C225246',N'C225246',NULL,NULL)</v>
      </c>
    </row>
    <row r="378" spans="1:11" ht="28.5" x14ac:dyDescent="0.2">
      <c r="A378" s="1">
        <v>378</v>
      </c>
      <c r="B378" s="10" t="s">
        <v>413</v>
      </c>
      <c r="C378" s="10" t="s">
        <v>2568</v>
      </c>
      <c r="D378" s="1" t="str">
        <f>Sheet3!I378</f>
        <v>{"入住酒店":"福州中庚聚龙酒店","衣服尺寸":"M"}</v>
      </c>
      <c r="E378" s="1" t="s">
        <v>34</v>
      </c>
      <c r="F378" s="1" t="s">
        <v>35</v>
      </c>
      <c r="G378" s="1" t="s">
        <v>37</v>
      </c>
      <c r="H378" s="1" t="s">
        <v>37</v>
      </c>
      <c r="I378" s="1" t="s">
        <v>4313</v>
      </c>
      <c r="J378" s="1" t="s">
        <v>36</v>
      </c>
      <c r="K378" t="str">
        <f t="shared" si="5"/>
        <v>insert into AnnualCheckin values(N'C234492',N'李丽媛',N'{"入住酒店":"福州中庚聚龙酒店","衣服尺寸":"M"}',N'AN17210',N'NoChecked',N'C225246',N'C225246',NULL,NULL)</v>
      </c>
    </row>
    <row r="379" spans="1:11" ht="28.5" x14ac:dyDescent="0.2">
      <c r="A379" s="1">
        <v>379</v>
      </c>
      <c r="B379" s="10" t="s">
        <v>414</v>
      </c>
      <c r="C379" s="10" t="s">
        <v>2569</v>
      </c>
      <c r="D379" s="1" t="str">
        <f>Sheet3!I379</f>
        <v>{"入住酒店":"福州中庚聚龙酒店","衣服尺寸":"4XL"}</v>
      </c>
      <c r="E379" s="1" t="s">
        <v>34</v>
      </c>
      <c r="F379" s="1" t="s">
        <v>35</v>
      </c>
      <c r="G379" s="1" t="s">
        <v>37</v>
      </c>
      <c r="H379" s="1" t="s">
        <v>37</v>
      </c>
      <c r="I379" s="1" t="s">
        <v>4313</v>
      </c>
      <c r="J379" s="1" t="s">
        <v>36</v>
      </c>
      <c r="K379" t="str">
        <f t="shared" si="5"/>
        <v>insert into AnnualCheckin values(N'C185786',N'牛元野',N'{"入住酒店":"福州中庚聚龙酒店","衣服尺寸":"4XL"}',N'AN17210',N'NoChecked',N'C225246',N'C225246',NULL,NULL)</v>
      </c>
    </row>
    <row r="380" spans="1:11" ht="28.5" x14ac:dyDescent="0.2">
      <c r="A380" s="1">
        <v>380</v>
      </c>
      <c r="B380" s="10" t="s">
        <v>415</v>
      </c>
      <c r="C380" s="10" t="s">
        <v>2570</v>
      </c>
      <c r="D380" s="1" t="str">
        <f>Sheet3!I380</f>
        <v>{"入住酒店":"福州中庚聚龙酒店","衣服尺寸":"XL"}</v>
      </c>
      <c r="E380" s="1" t="s">
        <v>34</v>
      </c>
      <c r="F380" s="1" t="s">
        <v>35</v>
      </c>
      <c r="G380" s="1" t="s">
        <v>37</v>
      </c>
      <c r="H380" s="1" t="s">
        <v>37</v>
      </c>
      <c r="I380" s="1" t="s">
        <v>4313</v>
      </c>
      <c r="J380" s="1" t="s">
        <v>36</v>
      </c>
      <c r="K380" t="str">
        <f t="shared" si="5"/>
        <v>insert into AnnualCheckin values(N'C117285',N'陈虹坡',N'{"入住酒店":"福州中庚聚龙酒店","衣服尺寸":"XL"}',N'AN17210',N'NoChecked',N'C225246',N'C225246',NULL,NULL)</v>
      </c>
    </row>
    <row r="381" spans="1:11" ht="28.5" x14ac:dyDescent="0.2">
      <c r="A381" s="1">
        <v>381</v>
      </c>
      <c r="B381" s="10" t="s">
        <v>416</v>
      </c>
      <c r="C381" s="10" t="s">
        <v>2571</v>
      </c>
      <c r="D381" s="1" t="str">
        <f>Sheet3!I381</f>
        <v>{"入住酒店":"福州中庚喜来登酒店","衣服尺寸":"2XL"}</v>
      </c>
      <c r="E381" s="1" t="s">
        <v>34</v>
      </c>
      <c r="F381" s="1" t="s">
        <v>35</v>
      </c>
      <c r="G381" s="1" t="s">
        <v>37</v>
      </c>
      <c r="H381" s="1" t="s">
        <v>37</v>
      </c>
      <c r="I381" s="1" t="s">
        <v>4313</v>
      </c>
      <c r="J381" s="1" t="s">
        <v>36</v>
      </c>
      <c r="K381" t="str">
        <f t="shared" si="5"/>
        <v>insert into AnnualCheckin values(N'C232782',N'李路路',N'{"入住酒店":"福州中庚喜来登酒店","衣服尺寸":"2XL"}',N'AN17210',N'NoChecked',N'C225246',N'C225246',NULL,NULL)</v>
      </c>
    </row>
    <row r="382" spans="1:11" ht="28.5" x14ac:dyDescent="0.2">
      <c r="A382" s="1">
        <v>382</v>
      </c>
      <c r="B382" s="10" t="s">
        <v>417</v>
      </c>
      <c r="C382" s="10" t="s">
        <v>2572</v>
      </c>
      <c r="D382" s="1" t="str">
        <f>Sheet3!I382</f>
        <v>{"入住酒店":"福州中庚喜来登酒店","衣服尺寸":"XL"}</v>
      </c>
      <c r="E382" s="1" t="s">
        <v>34</v>
      </c>
      <c r="F382" s="1" t="s">
        <v>35</v>
      </c>
      <c r="G382" s="1" t="s">
        <v>37</v>
      </c>
      <c r="H382" s="1" t="s">
        <v>37</v>
      </c>
      <c r="I382" s="1" t="s">
        <v>4313</v>
      </c>
      <c r="J382" s="1" t="s">
        <v>36</v>
      </c>
      <c r="K382" t="str">
        <f t="shared" si="5"/>
        <v>insert into AnnualCheckin values(N'C238307',N'李璐',N'{"入住酒店":"福州中庚喜来登酒店","衣服尺寸":"XL"}',N'AN17210',N'NoChecked',N'C225246',N'C225246',NULL,NULL)</v>
      </c>
    </row>
    <row r="383" spans="1:11" ht="28.5" x14ac:dyDescent="0.2">
      <c r="A383" s="1">
        <v>383</v>
      </c>
      <c r="B383" s="10" t="s">
        <v>418</v>
      </c>
      <c r="C383" s="10" t="s">
        <v>2573</v>
      </c>
      <c r="D383" s="1" t="str">
        <f>Sheet3!I383</f>
        <v>{"入住酒店":"福州中庚聚龙酒店","衣服尺寸":"S"}</v>
      </c>
      <c r="E383" s="1" t="s">
        <v>34</v>
      </c>
      <c r="F383" s="1" t="s">
        <v>35</v>
      </c>
      <c r="G383" s="1" t="s">
        <v>37</v>
      </c>
      <c r="H383" s="1" t="s">
        <v>37</v>
      </c>
      <c r="I383" s="1" t="s">
        <v>4313</v>
      </c>
      <c r="J383" s="1" t="s">
        <v>36</v>
      </c>
      <c r="K383" t="str">
        <f t="shared" si="5"/>
        <v>insert into AnnualCheckin values(N'C217361',N'叶睿琳',N'{"入住酒店":"福州中庚聚龙酒店","衣服尺寸":"S"}',N'AN17210',N'NoChecked',N'C225246',N'C225246',NULL,NULL)</v>
      </c>
    </row>
    <row r="384" spans="1:11" ht="28.5" x14ac:dyDescent="0.2">
      <c r="A384" s="1">
        <v>384</v>
      </c>
      <c r="B384" s="10" t="s">
        <v>419</v>
      </c>
      <c r="C384" s="10" t="s">
        <v>2574</v>
      </c>
      <c r="D384" s="1" t="str">
        <f>Sheet3!I384</f>
        <v>{"入住酒店":"福州中庚喜来登酒店","衣服尺寸":"M"}</v>
      </c>
      <c r="E384" s="1" t="s">
        <v>34</v>
      </c>
      <c r="F384" s="1" t="s">
        <v>35</v>
      </c>
      <c r="G384" s="1" t="s">
        <v>37</v>
      </c>
      <c r="H384" s="1" t="s">
        <v>37</v>
      </c>
      <c r="I384" s="1" t="s">
        <v>4313</v>
      </c>
      <c r="J384" s="1" t="s">
        <v>36</v>
      </c>
      <c r="K384" t="str">
        <f t="shared" si="5"/>
        <v>insert into AnnualCheckin values(N'C238237',N'李佩龙',N'{"入住酒店":"福州中庚喜来登酒店","衣服尺寸":"M"}',N'AN17210',N'NoChecked',N'C225246',N'C225246',NULL,NULL)</v>
      </c>
    </row>
    <row r="385" spans="1:11" ht="28.5" x14ac:dyDescent="0.2">
      <c r="A385" s="1">
        <v>385</v>
      </c>
      <c r="B385" s="10" t="s">
        <v>420</v>
      </c>
      <c r="C385" s="10" t="s">
        <v>2575</v>
      </c>
      <c r="D385" s="1" t="str">
        <f>Sheet3!I385</f>
        <v>{"入住酒店":"福州中庚喜来登酒店","衣服尺寸":"S"}</v>
      </c>
      <c r="E385" s="1" t="s">
        <v>34</v>
      </c>
      <c r="F385" s="1" t="s">
        <v>35</v>
      </c>
      <c r="G385" s="1" t="s">
        <v>37</v>
      </c>
      <c r="H385" s="1" t="s">
        <v>37</v>
      </c>
      <c r="I385" s="1" t="s">
        <v>4313</v>
      </c>
      <c r="J385" s="1" t="s">
        <v>36</v>
      </c>
      <c r="K385" t="str">
        <f t="shared" si="5"/>
        <v>insert into AnnualCheckin values(N'C213488',N'王艺红',N'{"入住酒店":"福州中庚喜来登酒店","衣服尺寸":"S"}',N'AN17210',N'NoChecked',N'C225246',N'C225246',NULL,NULL)</v>
      </c>
    </row>
    <row r="386" spans="1:11" ht="28.5" x14ac:dyDescent="0.2">
      <c r="A386" s="1">
        <v>386</v>
      </c>
      <c r="B386" s="10" t="s">
        <v>421</v>
      </c>
      <c r="C386" s="10" t="s">
        <v>2576</v>
      </c>
      <c r="D386" s="1" t="str">
        <f>Sheet3!I386</f>
        <v>{"入住酒店":"福州中庚喜来登酒店","衣服尺寸":"M"}</v>
      </c>
      <c r="E386" s="1" t="s">
        <v>34</v>
      </c>
      <c r="F386" s="1" t="s">
        <v>35</v>
      </c>
      <c r="G386" s="1" t="s">
        <v>37</v>
      </c>
      <c r="H386" s="1" t="s">
        <v>37</v>
      </c>
      <c r="I386" s="1" t="s">
        <v>4313</v>
      </c>
      <c r="J386" s="1" t="s">
        <v>36</v>
      </c>
      <c r="K386" t="str">
        <f t="shared" si="5"/>
        <v>insert into AnnualCheckin values(N'C235780',N'李国梁',N'{"入住酒店":"福州中庚喜来登酒店","衣服尺寸":"M"}',N'AN17210',N'NoChecked',N'C225246',N'C225246',NULL,NULL)</v>
      </c>
    </row>
    <row r="387" spans="1:11" ht="28.5" x14ac:dyDescent="0.2">
      <c r="A387" s="1">
        <v>387</v>
      </c>
      <c r="B387" s="10" t="s">
        <v>422</v>
      </c>
      <c r="C387" s="10" t="s">
        <v>2577</v>
      </c>
      <c r="D387" s="1" t="str">
        <f>Sheet3!I387</f>
        <v>{"入住酒店":"福州中庚喜来登酒店","衣服尺寸":"S"}</v>
      </c>
      <c r="E387" s="1" t="s">
        <v>34</v>
      </c>
      <c r="F387" s="1" t="s">
        <v>35</v>
      </c>
      <c r="G387" s="1" t="s">
        <v>37</v>
      </c>
      <c r="H387" s="1" t="s">
        <v>37</v>
      </c>
      <c r="I387" s="1" t="s">
        <v>4313</v>
      </c>
      <c r="J387" s="1" t="s">
        <v>36</v>
      </c>
      <c r="K387" t="str">
        <f t="shared" ref="K387:K450" si="6">CONCATENATE("insert into AnnualCheckin values(","N'",B387,"'",",","N'",C387,"'",",","N'",D387,"'",",","N'",E387,"'",",","N'",F387,"'",",","N'",G387,"'",",","N'",H387,"'",",",I387,",",J387,")")</f>
        <v>insert into AnnualCheckin values(N'C111455',N'金利敏',N'{"入住酒店":"福州中庚喜来登酒店","衣服尺寸":"S"}',N'AN17210',N'NoChecked',N'C225246',N'C225246',NULL,NULL)</v>
      </c>
    </row>
    <row r="388" spans="1:11" ht="28.5" x14ac:dyDescent="0.2">
      <c r="A388" s="1">
        <v>388</v>
      </c>
      <c r="B388" s="10" t="s">
        <v>423</v>
      </c>
      <c r="C388" s="10" t="s">
        <v>2578</v>
      </c>
      <c r="D388" s="1" t="str">
        <f>Sheet3!I388</f>
        <v>{"入住酒店":"福州中庚喜来登酒店","衣服尺寸":"M"}</v>
      </c>
      <c r="E388" s="1" t="s">
        <v>34</v>
      </c>
      <c r="F388" s="1" t="s">
        <v>35</v>
      </c>
      <c r="G388" s="1" t="s">
        <v>37</v>
      </c>
      <c r="H388" s="1" t="s">
        <v>37</v>
      </c>
      <c r="I388" s="1" t="s">
        <v>4313</v>
      </c>
      <c r="J388" s="1" t="s">
        <v>36</v>
      </c>
      <c r="K388" t="str">
        <f t="shared" si="6"/>
        <v>insert into AnnualCheckin values(N'C138004',N'魏委',N'{"入住酒店":"福州中庚喜来登酒店","衣服尺寸":"M"}',N'AN17210',N'NoChecked',N'C225246',N'C225246',NULL,NULL)</v>
      </c>
    </row>
    <row r="389" spans="1:11" ht="28.5" x14ac:dyDescent="0.2">
      <c r="A389" s="1">
        <v>389</v>
      </c>
      <c r="B389" s="10" t="s">
        <v>424</v>
      </c>
      <c r="C389" s="10" t="s">
        <v>2579</v>
      </c>
      <c r="D389" s="1" t="str">
        <f>Sheet3!I389</f>
        <v>{"入住酒店":"福州中庚喜来登酒店","衣服尺寸":"L"}</v>
      </c>
      <c r="E389" s="1" t="s">
        <v>34</v>
      </c>
      <c r="F389" s="1" t="s">
        <v>35</v>
      </c>
      <c r="G389" s="1" t="s">
        <v>37</v>
      </c>
      <c r="H389" s="1" t="s">
        <v>37</v>
      </c>
      <c r="I389" s="1" t="s">
        <v>4313</v>
      </c>
      <c r="J389" s="1" t="s">
        <v>36</v>
      </c>
      <c r="K389" t="str">
        <f t="shared" si="6"/>
        <v>insert into AnnualCheckin values(N'C140840',N'吴宇皓',N'{"入住酒店":"福州中庚喜来登酒店","衣服尺寸":"L"}',N'AN17210',N'NoChecked',N'C225246',N'C225246',NULL,NULL)</v>
      </c>
    </row>
    <row r="390" spans="1:11" ht="28.5" x14ac:dyDescent="0.2">
      <c r="A390" s="1">
        <v>390</v>
      </c>
      <c r="B390" s="10" t="s">
        <v>425</v>
      </c>
      <c r="C390" s="10" t="s">
        <v>2580</v>
      </c>
      <c r="D390" s="1" t="str">
        <f>Sheet3!I390</f>
        <v>{"入住酒店":"福州中庚喜来登酒店","衣服尺寸":"S"}</v>
      </c>
      <c r="E390" s="1" t="s">
        <v>34</v>
      </c>
      <c r="F390" s="1" t="s">
        <v>35</v>
      </c>
      <c r="G390" s="1" t="s">
        <v>37</v>
      </c>
      <c r="H390" s="1" t="s">
        <v>37</v>
      </c>
      <c r="I390" s="1" t="s">
        <v>4313</v>
      </c>
      <c r="J390" s="1" t="s">
        <v>36</v>
      </c>
      <c r="K390" t="str">
        <f t="shared" si="6"/>
        <v>insert into AnnualCheckin values(N'C141831',N'李笑笑',N'{"入住酒店":"福州中庚喜来登酒店","衣服尺寸":"S"}',N'AN17210',N'NoChecked',N'C225246',N'C225246',NULL,NULL)</v>
      </c>
    </row>
    <row r="391" spans="1:11" ht="28.5" x14ac:dyDescent="0.2">
      <c r="A391" s="1">
        <v>391</v>
      </c>
      <c r="B391" s="10" t="s">
        <v>426</v>
      </c>
      <c r="C391" s="10" t="s">
        <v>2581</v>
      </c>
      <c r="D391" s="1" t="str">
        <f>Sheet3!I391</f>
        <v>{"入住酒店":"福州中庚喜来登酒店","衣服尺寸":"XL"}</v>
      </c>
      <c r="E391" s="1" t="s">
        <v>34</v>
      </c>
      <c r="F391" s="1" t="s">
        <v>35</v>
      </c>
      <c r="G391" s="1" t="s">
        <v>37</v>
      </c>
      <c r="H391" s="1" t="s">
        <v>37</v>
      </c>
      <c r="I391" s="1" t="s">
        <v>4313</v>
      </c>
      <c r="J391" s="1" t="s">
        <v>36</v>
      </c>
      <c r="K391" t="str">
        <f t="shared" si="6"/>
        <v>insert into AnnualCheckin values(N'C106580',N'叶翔',N'{"入住酒店":"福州中庚喜来登酒店","衣服尺寸":"XL"}',N'AN17210',N'NoChecked',N'C225246',N'C225246',NULL,NULL)</v>
      </c>
    </row>
    <row r="392" spans="1:11" ht="28.5" x14ac:dyDescent="0.2">
      <c r="A392" s="1">
        <v>392</v>
      </c>
      <c r="B392" s="10" t="s">
        <v>427</v>
      </c>
      <c r="C392" s="10" t="s">
        <v>2582</v>
      </c>
      <c r="D392" s="1" t="str">
        <f>Sheet3!I392</f>
        <v>{"入住酒店":"福州中庚喜来登酒店","衣服尺寸":"XS"}</v>
      </c>
      <c r="E392" s="1" t="s">
        <v>34</v>
      </c>
      <c r="F392" s="1" t="s">
        <v>35</v>
      </c>
      <c r="G392" s="1" t="s">
        <v>37</v>
      </c>
      <c r="H392" s="1" t="s">
        <v>37</v>
      </c>
      <c r="I392" s="1" t="s">
        <v>4313</v>
      </c>
      <c r="J392" s="1" t="s">
        <v>36</v>
      </c>
      <c r="K392" t="str">
        <f t="shared" si="6"/>
        <v>insert into AnnualCheckin values(N'C135908',N'陈伊娜',N'{"入住酒店":"福州中庚喜来登酒店","衣服尺寸":"XS"}',N'AN17210',N'NoChecked',N'C225246',N'C225246',NULL,NULL)</v>
      </c>
    </row>
    <row r="393" spans="1:11" ht="28.5" x14ac:dyDescent="0.2">
      <c r="A393" s="1">
        <v>393</v>
      </c>
      <c r="B393" s="10" t="s">
        <v>428</v>
      </c>
      <c r="C393" s="10" t="s">
        <v>2583</v>
      </c>
      <c r="D393" s="1" t="str">
        <f>Sheet3!I393</f>
        <v>{"入住酒店":"福州中庚喜来登酒店","衣服尺寸":"2XL"}</v>
      </c>
      <c r="E393" s="1" t="s">
        <v>34</v>
      </c>
      <c r="F393" s="1" t="s">
        <v>35</v>
      </c>
      <c r="G393" s="1" t="s">
        <v>37</v>
      </c>
      <c r="H393" s="1" t="s">
        <v>37</v>
      </c>
      <c r="I393" s="1" t="s">
        <v>4313</v>
      </c>
      <c r="J393" s="1" t="s">
        <v>36</v>
      </c>
      <c r="K393" t="str">
        <f t="shared" si="6"/>
        <v>insert into AnnualCheckin values(N'C233070',N'李善棕',N'{"入住酒店":"福州中庚喜来登酒店","衣服尺寸":"2XL"}',N'AN17210',N'NoChecked',N'C225246',N'C225246',NULL,NULL)</v>
      </c>
    </row>
    <row r="394" spans="1:11" ht="28.5" x14ac:dyDescent="0.2">
      <c r="A394" s="1">
        <v>394</v>
      </c>
      <c r="B394" s="10" t="s">
        <v>429</v>
      </c>
      <c r="C394" s="10" t="s">
        <v>2584</v>
      </c>
      <c r="D394" s="1" t="str">
        <f>Sheet3!I394</f>
        <v>{"入住酒店":"福州中庚喜来登酒店","衣服尺寸":"4XL"}</v>
      </c>
      <c r="E394" s="1" t="s">
        <v>34</v>
      </c>
      <c r="F394" s="1" t="s">
        <v>35</v>
      </c>
      <c r="G394" s="1" t="s">
        <v>37</v>
      </c>
      <c r="H394" s="1" t="s">
        <v>37</v>
      </c>
      <c r="I394" s="1" t="s">
        <v>4313</v>
      </c>
      <c r="J394" s="1" t="s">
        <v>36</v>
      </c>
      <c r="K394" t="str">
        <f t="shared" si="6"/>
        <v>insert into AnnualCheckin values(N'C118002',N'张阳',N'{"入住酒店":"福州中庚喜来登酒店","衣服尺寸":"4XL"}',N'AN17210',N'NoChecked',N'C225246',N'C225246',NULL,NULL)</v>
      </c>
    </row>
    <row r="395" spans="1:11" ht="28.5" x14ac:dyDescent="0.2">
      <c r="A395" s="1">
        <v>395</v>
      </c>
      <c r="B395" s="10" t="s">
        <v>430</v>
      </c>
      <c r="C395" s="10" t="s">
        <v>2585</v>
      </c>
      <c r="D395" s="1" t="str">
        <f>Sheet3!I395</f>
        <v>{"入住酒店":"福州中庚聚龙酒店","衣服尺寸":"XL"}</v>
      </c>
      <c r="E395" s="1" t="s">
        <v>34</v>
      </c>
      <c r="F395" s="1" t="s">
        <v>35</v>
      </c>
      <c r="G395" s="1" t="s">
        <v>37</v>
      </c>
      <c r="H395" s="1" t="s">
        <v>37</v>
      </c>
      <c r="I395" s="1" t="s">
        <v>4313</v>
      </c>
      <c r="J395" s="1" t="s">
        <v>36</v>
      </c>
      <c r="K395" t="str">
        <f t="shared" si="6"/>
        <v>insert into AnnualCheckin values(N'C218537',N'李树炜',N'{"入住酒店":"福州中庚聚龙酒店","衣服尺寸":"XL"}',N'AN17210',N'NoChecked',N'C225246',N'C225246',NULL,NULL)</v>
      </c>
    </row>
    <row r="396" spans="1:11" ht="28.5" x14ac:dyDescent="0.2">
      <c r="A396" s="1">
        <v>396</v>
      </c>
      <c r="B396" s="10" t="s">
        <v>431</v>
      </c>
      <c r="C396" s="10" t="s">
        <v>2586</v>
      </c>
      <c r="D396" s="1" t="str">
        <f>Sheet3!I396</f>
        <v>{"入住酒店":"福州中庚聚龙酒店","衣服尺寸":"L"}</v>
      </c>
      <c r="E396" s="1" t="s">
        <v>34</v>
      </c>
      <c r="F396" s="1" t="s">
        <v>35</v>
      </c>
      <c r="G396" s="1" t="s">
        <v>37</v>
      </c>
      <c r="H396" s="1" t="s">
        <v>37</v>
      </c>
      <c r="I396" s="1" t="s">
        <v>4313</v>
      </c>
      <c r="J396" s="1" t="s">
        <v>36</v>
      </c>
      <c r="K396" t="str">
        <f t="shared" si="6"/>
        <v>insert into AnnualCheckin values(N'C138453',N'李水明',N'{"入住酒店":"福州中庚聚龙酒店","衣服尺寸":"L"}',N'AN17210',N'NoChecked',N'C225246',N'C225246',NULL,NULL)</v>
      </c>
    </row>
    <row r="397" spans="1:11" ht="28.5" x14ac:dyDescent="0.2">
      <c r="A397" s="1">
        <v>397</v>
      </c>
      <c r="B397" s="10" t="s">
        <v>432</v>
      </c>
      <c r="C397" s="10" t="s">
        <v>2587</v>
      </c>
      <c r="D397" s="1" t="str">
        <f>Sheet3!I397</f>
        <v>{"入住酒店":"福州中庚喜来登酒店","衣服尺寸":"XL"}</v>
      </c>
      <c r="E397" s="1" t="s">
        <v>34</v>
      </c>
      <c r="F397" s="1" t="s">
        <v>35</v>
      </c>
      <c r="G397" s="1" t="s">
        <v>37</v>
      </c>
      <c r="H397" s="1" t="s">
        <v>37</v>
      </c>
      <c r="I397" s="1" t="s">
        <v>4313</v>
      </c>
      <c r="J397" s="1" t="s">
        <v>36</v>
      </c>
      <c r="K397" t="str">
        <f t="shared" si="6"/>
        <v>insert into AnnualCheckin values(N'C229450',N'王喆',N'{"入住酒店":"福州中庚喜来登酒店","衣服尺寸":"XL"}',N'AN17210',N'NoChecked',N'C225246',N'C225246',NULL,NULL)</v>
      </c>
    </row>
    <row r="398" spans="1:11" ht="28.5" x14ac:dyDescent="0.2">
      <c r="A398" s="1">
        <v>398</v>
      </c>
      <c r="B398" s="10" t="s">
        <v>433</v>
      </c>
      <c r="C398" s="10" t="s">
        <v>2588</v>
      </c>
      <c r="D398" s="1" t="str">
        <f>Sheet3!I398</f>
        <v>{"入住酒店":"福州中庚喜来登酒店","衣服尺寸":"M"}</v>
      </c>
      <c r="E398" s="1" t="s">
        <v>34</v>
      </c>
      <c r="F398" s="1" t="s">
        <v>35</v>
      </c>
      <c r="G398" s="1" t="s">
        <v>37</v>
      </c>
      <c r="H398" s="1" t="s">
        <v>37</v>
      </c>
      <c r="I398" s="1" t="s">
        <v>4313</v>
      </c>
      <c r="J398" s="1" t="s">
        <v>36</v>
      </c>
      <c r="K398" t="str">
        <f t="shared" si="6"/>
        <v>insert into AnnualCheckin values(N'C206676',N'李晓敏',N'{"入住酒店":"福州中庚喜来登酒店","衣服尺寸":"M"}',N'AN17210',N'NoChecked',N'C225246',N'C225246',NULL,NULL)</v>
      </c>
    </row>
    <row r="399" spans="1:11" ht="28.5" x14ac:dyDescent="0.2">
      <c r="A399" s="1">
        <v>399</v>
      </c>
      <c r="B399" s="10" t="s">
        <v>434</v>
      </c>
      <c r="C399" s="10" t="s">
        <v>2589</v>
      </c>
      <c r="D399" s="1" t="str">
        <f>Sheet3!I399</f>
        <v>{"入住酒店":"福州中庚聚龙酒店","衣服尺寸":"XL"}</v>
      </c>
      <c r="E399" s="1" t="s">
        <v>34</v>
      </c>
      <c r="F399" s="1" t="s">
        <v>35</v>
      </c>
      <c r="G399" s="1" t="s">
        <v>37</v>
      </c>
      <c r="H399" s="1" t="s">
        <v>37</v>
      </c>
      <c r="I399" s="1" t="s">
        <v>4313</v>
      </c>
      <c r="J399" s="1" t="s">
        <v>36</v>
      </c>
      <c r="K399" t="str">
        <f t="shared" si="6"/>
        <v>insert into AnnualCheckin values(N'C107121',N'李杨',N'{"入住酒店":"福州中庚聚龙酒店","衣服尺寸":"XL"}',N'AN17210',N'NoChecked',N'C225246',N'C225246',NULL,NULL)</v>
      </c>
    </row>
    <row r="400" spans="1:11" ht="28.5" x14ac:dyDescent="0.2">
      <c r="A400" s="1">
        <v>400</v>
      </c>
      <c r="B400" s="10" t="s">
        <v>435</v>
      </c>
      <c r="C400" s="10" t="s">
        <v>2590</v>
      </c>
      <c r="D400" s="1" t="str">
        <f>Sheet3!I400</f>
        <v>{"入住酒店":"福州中庚喜来登酒店","衣服尺寸":"L"}</v>
      </c>
      <c r="E400" s="1" t="s">
        <v>34</v>
      </c>
      <c r="F400" s="1" t="s">
        <v>35</v>
      </c>
      <c r="G400" s="1" t="s">
        <v>37</v>
      </c>
      <c r="H400" s="1" t="s">
        <v>37</v>
      </c>
      <c r="I400" s="1" t="s">
        <v>4313</v>
      </c>
      <c r="J400" s="1" t="s">
        <v>36</v>
      </c>
      <c r="K400" t="str">
        <f t="shared" si="6"/>
        <v>insert into AnnualCheckin values(N'C238783',N'李渊',N'{"入住酒店":"福州中庚喜来登酒店","衣服尺寸":"L"}',N'AN17210',N'NoChecked',N'C225246',N'C225246',NULL,NULL)</v>
      </c>
    </row>
    <row r="401" spans="1:11" ht="28.5" x14ac:dyDescent="0.2">
      <c r="A401" s="1">
        <v>401</v>
      </c>
      <c r="B401" s="10" t="s">
        <v>436</v>
      </c>
      <c r="C401" s="10" t="s">
        <v>2591</v>
      </c>
      <c r="D401" s="1" t="str">
        <f>Sheet3!I401</f>
        <v>{"入住酒店":"福州中庚喜来登酒店","衣服尺寸":"XL"}</v>
      </c>
      <c r="E401" s="1" t="s">
        <v>34</v>
      </c>
      <c r="F401" s="1" t="s">
        <v>35</v>
      </c>
      <c r="G401" s="1" t="s">
        <v>37</v>
      </c>
      <c r="H401" s="1" t="s">
        <v>37</v>
      </c>
      <c r="I401" s="1" t="s">
        <v>4313</v>
      </c>
      <c r="J401" s="1" t="s">
        <v>36</v>
      </c>
      <c r="K401" t="str">
        <f t="shared" si="6"/>
        <v>insert into AnnualCheckin values(N'C200099',N'李云莹',N'{"入住酒店":"福州中庚喜来登酒店","衣服尺寸":"XL"}',N'AN17210',N'NoChecked',N'C225246',N'C225246',NULL,NULL)</v>
      </c>
    </row>
    <row r="402" spans="1:11" ht="28.5" x14ac:dyDescent="0.2">
      <c r="A402" s="1">
        <v>402</v>
      </c>
      <c r="B402" s="10" t="s">
        <v>437</v>
      </c>
      <c r="C402" s="10" t="s">
        <v>2592</v>
      </c>
      <c r="D402" s="1" t="str">
        <f>Sheet3!I402</f>
        <v>{"入住酒店":"福州中庚聚龙酒店","衣服尺寸":"M"}</v>
      </c>
      <c r="E402" s="1" t="s">
        <v>34</v>
      </c>
      <c r="F402" s="1" t="s">
        <v>35</v>
      </c>
      <c r="G402" s="1" t="s">
        <v>37</v>
      </c>
      <c r="H402" s="1" t="s">
        <v>37</v>
      </c>
      <c r="I402" s="1" t="s">
        <v>4313</v>
      </c>
      <c r="J402" s="1" t="s">
        <v>36</v>
      </c>
      <c r="K402" t="str">
        <f t="shared" si="6"/>
        <v>insert into AnnualCheckin values(N'C109142',N'李征玲',N'{"入住酒店":"福州中庚聚龙酒店","衣服尺寸":"M"}',N'AN17210',N'NoChecked',N'C225246',N'C225246',NULL,NULL)</v>
      </c>
    </row>
    <row r="403" spans="1:11" ht="28.5" x14ac:dyDescent="0.2">
      <c r="A403" s="1">
        <v>403</v>
      </c>
      <c r="B403" s="10" t="s">
        <v>438</v>
      </c>
      <c r="C403" s="10" t="s">
        <v>2593</v>
      </c>
      <c r="D403" s="1" t="str">
        <f>Sheet3!I403</f>
        <v>{"入住酒店":"福州中庚聚龙酒店","衣服尺寸":"XL"}</v>
      </c>
      <c r="E403" s="1" t="s">
        <v>34</v>
      </c>
      <c r="F403" s="1" t="s">
        <v>35</v>
      </c>
      <c r="G403" s="1" t="s">
        <v>37</v>
      </c>
      <c r="H403" s="1" t="s">
        <v>37</v>
      </c>
      <c r="I403" s="1" t="s">
        <v>4313</v>
      </c>
      <c r="J403" s="1" t="s">
        <v>36</v>
      </c>
      <c r="K403" t="str">
        <f t="shared" si="6"/>
        <v>insert into AnnualCheckin values(N'C160514',N'梁曙光',N'{"入住酒店":"福州中庚聚龙酒店","衣服尺寸":"XL"}',N'AN17210',N'NoChecked',N'C225246',N'C225246',NULL,NULL)</v>
      </c>
    </row>
    <row r="404" spans="1:11" ht="28.5" x14ac:dyDescent="0.2">
      <c r="A404" s="1">
        <v>404</v>
      </c>
      <c r="B404" s="10" t="s">
        <v>439</v>
      </c>
      <c r="C404" s="10" t="s">
        <v>2594</v>
      </c>
      <c r="D404" s="1" t="str">
        <f>Sheet3!I404</f>
        <v>{"入住酒店":"福州中庚聚龙酒店","衣服尺寸":"L"}</v>
      </c>
      <c r="E404" s="1" t="s">
        <v>34</v>
      </c>
      <c r="F404" s="1" t="s">
        <v>35</v>
      </c>
      <c r="G404" s="1" t="s">
        <v>37</v>
      </c>
      <c r="H404" s="1" t="s">
        <v>37</v>
      </c>
      <c r="I404" s="1" t="s">
        <v>4313</v>
      </c>
      <c r="J404" s="1" t="s">
        <v>36</v>
      </c>
      <c r="K404" t="str">
        <f t="shared" si="6"/>
        <v>insert into AnnualCheckin values(N'C106032',N'梁志超',N'{"入住酒店":"福州中庚聚龙酒店","衣服尺寸":"L"}',N'AN17210',N'NoChecked',N'C225246',N'C225246',NULL,NULL)</v>
      </c>
    </row>
    <row r="405" spans="1:11" ht="28.5" x14ac:dyDescent="0.2">
      <c r="A405" s="1">
        <v>405</v>
      </c>
      <c r="B405" s="10" t="s">
        <v>440</v>
      </c>
      <c r="C405" s="10" t="s">
        <v>2595</v>
      </c>
      <c r="D405" s="1" t="str">
        <f>Sheet3!I405</f>
        <v>{"入住酒店":"福州中庚聚龙酒店","衣服尺寸":"M"}</v>
      </c>
      <c r="E405" s="1" t="s">
        <v>34</v>
      </c>
      <c r="F405" s="1" t="s">
        <v>35</v>
      </c>
      <c r="G405" s="1" t="s">
        <v>37</v>
      </c>
      <c r="H405" s="1" t="s">
        <v>37</v>
      </c>
      <c r="I405" s="1" t="s">
        <v>4313</v>
      </c>
      <c r="J405" s="1" t="s">
        <v>36</v>
      </c>
      <c r="K405" t="str">
        <f t="shared" si="6"/>
        <v>insert into AnnualCheckin values(N'C234310',N'廖婷',N'{"入住酒店":"福州中庚聚龙酒店","衣服尺寸":"M"}',N'AN17210',N'NoChecked',N'C225246',N'C225246',NULL,NULL)</v>
      </c>
    </row>
    <row r="406" spans="1:11" ht="28.5" x14ac:dyDescent="0.2">
      <c r="A406" s="1">
        <v>406</v>
      </c>
      <c r="B406" s="10" t="s">
        <v>441</v>
      </c>
      <c r="C406" s="10" t="s">
        <v>2596</v>
      </c>
      <c r="D406" s="1" t="str">
        <f>Sheet3!I406</f>
        <v>{"入住酒店":"福州中庚聚龙酒店","衣服尺寸":"M"}</v>
      </c>
      <c r="E406" s="1" t="s">
        <v>34</v>
      </c>
      <c r="F406" s="1" t="s">
        <v>35</v>
      </c>
      <c r="G406" s="1" t="s">
        <v>37</v>
      </c>
      <c r="H406" s="1" t="s">
        <v>37</v>
      </c>
      <c r="I406" s="1" t="s">
        <v>4313</v>
      </c>
      <c r="J406" s="1" t="s">
        <v>36</v>
      </c>
      <c r="K406" t="str">
        <f t="shared" si="6"/>
        <v>insert into AnnualCheckin values(N'C146141',N'林开衍',N'{"入住酒店":"福州中庚聚龙酒店","衣服尺寸":"M"}',N'AN17210',N'NoChecked',N'C225246',N'C225246',NULL,NULL)</v>
      </c>
    </row>
    <row r="407" spans="1:11" ht="28.5" x14ac:dyDescent="0.2">
      <c r="A407" s="1">
        <v>407</v>
      </c>
      <c r="B407" s="10" t="s">
        <v>442</v>
      </c>
      <c r="C407" s="10" t="s">
        <v>2597</v>
      </c>
      <c r="D407" s="1" t="str">
        <f>Sheet3!I407</f>
        <v>{"入住酒店":"福州中庚聚龙酒店","衣服尺寸":"2XL"}</v>
      </c>
      <c r="E407" s="1" t="s">
        <v>34</v>
      </c>
      <c r="F407" s="1" t="s">
        <v>35</v>
      </c>
      <c r="G407" s="1" t="s">
        <v>37</v>
      </c>
      <c r="H407" s="1" t="s">
        <v>37</v>
      </c>
      <c r="I407" s="1" t="s">
        <v>4313</v>
      </c>
      <c r="J407" s="1" t="s">
        <v>36</v>
      </c>
      <c r="K407" t="str">
        <f t="shared" si="6"/>
        <v>insert into AnnualCheckin values(N'C211853',N'林兴伟',N'{"入住酒店":"福州中庚聚龙酒店","衣服尺寸":"2XL"}',N'AN17210',N'NoChecked',N'C225246',N'C225246',NULL,NULL)</v>
      </c>
    </row>
    <row r="408" spans="1:11" ht="28.5" x14ac:dyDescent="0.2">
      <c r="A408" s="1">
        <v>408</v>
      </c>
      <c r="B408" s="10" t="s">
        <v>443</v>
      </c>
      <c r="C408" s="10" t="s">
        <v>2598</v>
      </c>
      <c r="D408" s="1" t="str">
        <f>Sheet3!I408</f>
        <v>{"入住酒店":"福州中庚喜来登酒店","衣服尺寸":"2XL"}</v>
      </c>
      <c r="E408" s="1" t="s">
        <v>34</v>
      </c>
      <c r="F408" s="1" t="s">
        <v>35</v>
      </c>
      <c r="G408" s="1" t="s">
        <v>37</v>
      </c>
      <c r="H408" s="1" t="s">
        <v>37</v>
      </c>
      <c r="I408" s="1" t="s">
        <v>4313</v>
      </c>
      <c r="J408" s="1" t="s">
        <v>36</v>
      </c>
      <c r="K408" t="str">
        <f t="shared" si="6"/>
        <v>insert into AnnualCheckin values(N'C097212',N'凌泽兰',N'{"入住酒店":"福州中庚喜来登酒店","衣服尺寸":"2XL"}',N'AN17210',N'NoChecked',N'C225246',N'C225246',NULL,NULL)</v>
      </c>
    </row>
    <row r="409" spans="1:11" ht="28.5" x14ac:dyDescent="0.2">
      <c r="A409" s="1">
        <v>409</v>
      </c>
      <c r="B409" s="10" t="s">
        <v>444</v>
      </c>
      <c r="C409" s="10" t="s">
        <v>2599</v>
      </c>
      <c r="D409" s="1" t="str">
        <f>Sheet3!I409</f>
        <v>{"入住酒店":"福州中庚喜来登酒店","衣服尺寸":"2XL"}</v>
      </c>
      <c r="E409" s="1" t="s">
        <v>34</v>
      </c>
      <c r="F409" s="1" t="s">
        <v>35</v>
      </c>
      <c r="G409" s="1" t="s">
        <v>37</v>
      </c>
      <c r="H409" s="1" t="s">
        <v>37</v>
      </c>
      <c r="I409" s="1" t="s">
        <v>4313</v>
      </c>
      <c r="J409" s="1" t="s">
        <v>36</v>
      </c>
      <c r="K409" t="str">
        <f t="shared" si="6"/>
        <v>insert into AnnualCheckin values(N'C197849',N'刘波',N'{"入住酒店":"福州中庚喜来登酒店","衣服尺寸":"2XL"}',N'AN17210',N'NoChecked',N'C225246',N'C225246',NULL,NULL)</v>
      </c>
    </row>
    <row r="410" spans="1:11" ht="28.5" x14ac:dyDescent="0.2">
      <c r="A410" s="1">
        <v>410</v>
      </c>
      <c r="B410" s="10" t="s">
        <v>445</v>
      </c>
      <c r="C410" s="10" t="s">
        <v>2600</v>
      </c>
      <c r="D410" s="1" t="str">
        <f>Sheet3!I410</f>
        <v>{"入住酒店":"福州中庚喜来登酒店","衣服尺寸":"M"}</v>
      </c>
      <c r="E410" s="1" t="s">
        <v>34</v>
      </c>
      <c r="F410" s="1" t="s">
        <v>35</v>
      </c>
      <c r="G410" s="1" t="s">
        <v>37</v>
      </c>
      <c r="H410" s="1" t="s">
        <v>37</v>
      </c>
      <c r="I410" s="1" t="s">
        <v>4313</v>
      </c>
      <c r="J410" s="1" t="s">
        <v>36</v>
      </c>
      <c r="K410" t="str">
        <f t="shared" si="6"/>
        <v>insert into AnnualCheckin values(N'C171086',N'刘海艳',N'{"入住酒店":"福州中庚喜来登酒店","衣服尺寸":"M"}',N'AN17210',N'NoChecked',N'C225246',N'C225246',NULL,NULL)</v>
      </c>
    </row>
    <row r="411" spans="1:11" ht="28.5" x14ac:dyDescent="0.2">
      <c r="A411" s="1">
        <v>411</v>
      </c>
      <c r="B411" s="10" t="s">
        <v>446</v>
      </c>
      <c r="C411" s="10" t="s">
        <v>2601</v>
      </c>
      <c r="D411" s="1" t="str">
        <f>Sheet3!I411</f>
        <v>{"入住酒店":"福州中庚喜来登酒店","衣服尺寸":"M"}</v>
      </c>
      <c r="E411" s="1" t="s">
        <v>34</v>
      </c>
      <c r="F411" s="1" t="s">
        <v>35</v>
      </c>
      <c r="G411" s="1" t="s">
        <v>37</v>
      </c>
      <c r="H411" s="1" t="s">
        <v>37</v>
      </c>
      <c r="I411" s="1" t="s">
        <v>4313</v>
      </c>
      <c r="J411" s="1" t="s">
        <v>36</v>
      </c>
      <c r="K411" t="str">
        <f t="shared" si="6"/>
        <v>insert into AnnualCheckin values(N'C227132',N'刘皓',N'{"入住酒店":"福州中庚喜来登酒店","衣服尺寸":"M"}',N'AN17210',N'NoChecked',N'C225246',N'C225246',NULL,NULL)</v>
      </c>
    </row>
    <row r="412" spans="1:11" ht="28.5" x14ac:dyDescent="0.2">
      <c r="A412" s="1">
        <v>412</v>
      </c>
      <c r="B412" s="10" t="s">
        <v>447</v>
      </c>
      <c r="C412" s="10" t="s">
        <v>2602</v>
      </c>
      <c r="D412" s="1" t="str">
        <f>Sheet3!I412</f>
        <v>{"入住酒店":"福州中庚聚龙酒店","衣服尺寸":"L"}</v>
      </c>
      <c r="E412" s="1" t="s">
        <v>34</v>
      </c>
      <c r="F412" s="1" t="s">
        <v>35</v>
      </c>
      <c r="G412" s="1" t="s">
        <v>37</v>
      </c>
      <c r="H412" s="1" t="s">
        <v>37</v>
      </c>
      <c r="I412" s="1" t="s">
        <v>4313</v>
      </c>
      <c r="J412" s="1" t="s">
        <v>36</v>
      </c>
      <c r="K412" t="str">
        <f t="shared" si="6"/>
        <v>insert into AnnualCheckin values(N'C239966',N'刘健',N'{"入住酒店":"福州中庚聚龙酒店","衣服尺寸":"L"}',N'AN17210',N'NoChecked',N'C225246',N'C225246',NULL,NULL)</v>
      </c>
    </row>
    <row r="413" spans="1:11" ht="28.5" x14ac:dyDescent="0.2">
      <c r="A413" s="1">
        <v>413</v>
      </c>
      <c r="B413" s="10" t="s">
        <v>448</v>
      </c>
      <c r="C413" s="10" t="s">
        <v>2603</v>
      </c>
      <c r="D413" s="1" t="str">
        <f>Sheet3!I413</f>
        <v>{"入住酒店":"福州中庚喜来登酒店","衣服尺寸":"S"}</v>
      </c>
      <c r="E413" s="1" t="s">
        <v>34</v>
      </c>
      <c r="F413" s="1" t="s">
        <v>35</v>
      </c>
      <c r="G413" s="1" t="s">
        <v>37</v>
      </c>
      <c r="H413" s="1" t="s">
        <v>37</v>
      </c>
      <c r="I413" s="1" t="s">
        <v>4313</v>
      </c>
      <c r="J413" s="1" t="s">
        <v>36</v>
      </c>
      <c r="K413" t="str">
        <f t="shared" si="6"/>
        <v>insert into AnnualCheckin values(N'C246320',N'刘丽萍',N'{"入住酒店":"福州中庚喜来登酒店","衣服尺寸":"S"}',N'AN17210',N'NoChecked',N'C225246',N'C225246',NULL,NULL)</v>
      </c>
    </row>
    <row r="414" spans="1:11" ht="28.5" x14ac:dyDescent="0.2">
      <c r="A414" s="1">
        <v>414</v>
      </c>
      <c r="B414" s="10" t="s">
        <v>449</v>
      </c>
      <c r="C414" s="10" t="s">
        <v>2603</v>
      </c>
      <c r="D414" s="1" t="str">
        <f>Sheet3!I414</f>
        <v>{"入住酒店":"福州中庚喜来登酒店","衣服尺寸":"XS"}</v>
      </c>
      <c r="E414" s="1" t="s">
        <v>34</v>
      </c>
      <c r="F414" s="1" t="s">
        <v>35</v>
      </c>
      <c r="G414" s="1" t="s">
        <v>37</v>
      </c>
      <c r="H414" s="1" t="s">
        <v>37</v>
      </c>
      <c r="I414" s="1" t="s">
        <v>4313</v>
      </c>
      <c r="J414" s="1" t="s">
        <v>36</v>
      </c>
      <c r="K414" t="str">
        <f t="shared" si="6"/>
        <v>insert into AnnualCheckin values(N'C110262',N'刘丽萍',N'{"入住酒店":"福州中庚喜来登酒店","衣服尺寸":"XS"}',N'AN17210',N'NoChecked',N'C225246',N'C225246',NULL,NULL)</v>
      </c>
    </row>
    <row r="415" spans="1:11" ht="28.5" x14ac:dyDescent="0.2">
      <c r="A415" s="1">
        <v>415</v>
      </c>
      <c r="B415" s="10" t="s">
        <v>450</v>
      </c>
      <c r="C415" s="10" t="s">
        <v>2331</v>
      </c>
      <c r="D415" s="1" t="str">
        <f>Sheet3!I415</f>
        <v>{"入住酒店":"福州中庚喜来登酒店","衣服尺寸":"S"}</v>
      </c>
      <c r="E415" s="1" t="s">
        <v>34</v>
      </c>
      <c r="F415" s="1" t="s">
        <v>35</v>
      </c>
      <c r="G415" s="1" t="s">
        <v>37</v>
      </c>
      <c r="H415" s="1" t="s">
        <v>37</v>
      </c>
      <c r="I415" s="1" t="s">
        <v>4313</v>
      </c>
      <c r="J415" s="1" t="s">
        <v>36</v>
      </c>
      <c r="K415" t="str">
        <f t="shared" si="6"/>
        <v>insert into AnnualCheckin values(N'C181795',N'刘敏',N'{"入住酒店":"福州中庚喜来登酒店","衣服尺寸":"S"}',N'AN17210',N'NoChecked',N'C225246',N'C225246',NULL,NULL)</v>
      </c>
    </row>
    <row r="416" spans="1:11" ht="28.5" x14ac:dyDescent="0.2">
      <c r="A416" s="1">
        <v>416</v>
      </c>
      <c r="B416" s="10" t="s">
        <v>451</v>
      </c>
      <c r="C416" s="10" t="s">
        <v>2604</v>
      </c>
      <c r="D416" s="1" t="str">
        <f>Sheet3!I416</f>
        <v>{"入住酒店":"福州中庚聚龙酒店","衣服尺寸":"S"}</v>
      </c>
      <c r="E416" s="1" t="s">
        <v>34</v>
      </c>
      <c r="F416" s="1" t="s">
        <v>35</v>
      </c>
      <c r="G416" s="1" t="s">
        <v>37</v>
      </c>
      <c r="H416" s="1" t="s">
        <v>37</v>
      </c>
      <c r="I416" s="1" t="s">
        <v>4313</v>
      </c>
      <c r="J416" s="1" t="s">
        <v>36</v>
      </c>
      <c r="K416" t="str">
        <f t="shared" si="6"/>
        <v>insert into AnnualCheckin values(N'C101215',N'刘少婷',N'{"入住酒店":"福州中庚聚龙酒店","衣服尺寸":"S"}',N'AN17210',N'NoChecked',N'C225246',N'C225246',NULL,NULL)</v>
      </c>
    </row>
    <row r="417" spans="1:11" ht="28.5" x14ac:dyDescent="0.2">
      <c r="A417" s="1">
        <v>417</v>
      </c>
      <c r="B417" s="10" t="s">
        <v>452</v>
      </c>
      <c r="C417" s="10" t="s">
        <v>2605</v>
      </c>
      <c r="D417" s="1" t="str">
        <f>Sheet3!I417</f>
        <v>{"入住酒店":"福州中庚聚龙酒店","衣服尺寸":"L"}</v>
      </c>
      <c r="E417" s="1" t="s">
        <v>34</v>
      </c>
      <c r="F417" s="1" t="s">
        <v>35</v>
      </c>
      <c r="G417" s="1" t="s">
        <v>37</v>
      </c>
      <c r="H417" s="1" t="s">
        <v>37</v>
      </c>
      <c r="I417" s="1" t="s">
        <v>4313</v>
      </c>
      <c r="J417" s="1" t="s">
        <v>36</v>
      </c>
      <c r="K417" t="str">
        <f t="shared" si="6"/>
        <v>insert into AnnualCheckin values(N'C213354',N'刘世鑫',N'{"入住酒店":"福州中庚聚龙酒店","衣服尺寸":"L"}',N'AN17210',N'NoChecked',N'C225246',N'C225246',NULL,NULL)</v>
      </c>
    </row>
    <row r="418" spans="1:11" ht="28.5" x14ac:dyDescent="0.2">
      <c r="A418" s="1">
        <v>418</v>
      </c>
      <c r="B418" s="10" t="s">
        <v>453</v>
      </c>
      <c r="C418" s="10" t="s">
        <v>2606</v>
      </c>
      <c r="D418" s="1" t="str">
        <f>Sheet3!I418</f>
        <v>{"入住酒店":"福州中庚聚龙酒店","衣服尺寸":"L"}</v>
      </c>
      <c r="E418" s="1" t="s">
        <v>34</v>
      </c>
      <c r="F418" s="1" t="s">
        <v>35</v>
      </c>
      <c r="G418" s="1" t="s">
        <v>37</v>
      </c>
      <c r="H418" s="1" t="s">
        <v>37</v>
      </c>
      <c r="I418" s="1" t="s">
        <v>4313</v>
      </c>
      <c r="J418" s="1" t="s">
        <v>36</v>
      </c>
      <c r="K418" t="str">
        <f t="shared" si="6"/>
        <v>insert into AnnualCheckin values(N'C108074',N'刘炜',N'{"入住酒店":"福州中庚聚龙酒店","衣服尺寸":"L"}',N'AN17210',N'NoChecked',N'C225246',N'C225246',NULL,NULL)</v>
      </c>
    </row>
    <row r="419" spans="1:11" ht="28.5" x14ac:dyDescent="0.2">
      <c r="A419" s="1">
        <v>419</v>
      </c>
      <c r="B419" s="10" t="s">
        <v>454</v>
      </c>
      <c r="C419" s="10" t="s">
        <v>2607</v>
      </c>
      <c r="D419" s="1" t="str">
        <f>Sheet3!I419</f>
        <v>{"入住酒店":"福州中庚喜来登酒店","衣服尺寸":"2XL"}</v>
      </c>
      <c r="E419" s="1" t="s">
        <v>34</v>
      </c>
      <c r="F419" s="1" t="s">
        <v>35</v>
      </c>
      <c r="G419" s="1" t="s">
        <v>37</v>
      </c>
      <c r="H419" s="1" t="s">
        <v>37</v>
      </c>
      <c r="I419" s="1" t="s">
        <v>4313</v>
      </c>
      <c r="J419" s="1" t="s">
        <v>36</v>
      </c>
      <c r="K419" t="str">
        <f t="shared" si="6"/>
        <v>insert into AnnualCheckin values(N'C140950',N'刘小明',N'{"入住酒店":"福州中庚喜来登酒店","衣服尺寸":"2XL"}',N'AN17210',N'NoChecked',N'C225246',N'C225246',NULL,NULL)</v>
      </c>
    </row>
    <row r="420" spans="1:11" ht="28.5" x14ac:dyDescent="0.2">
      <c r="A420" s="1">
        <v>420</v>
      </c>
      <c r="B420" s="10" t="s">
        <v>455</v>
      </c>
      <c r="C420" s="10" t="s">
        <v>2608</v>
      </c>
      <c r="D420" s="1" t="str">
        <f>Sheet3!I420</f>
        <v>{"入住酒店":"福州中庚聚龙酒店","衣服尺寸":"XL"}</v>
      </c>
      <c r="E420" s="1" t="s">
        <v>34</v>
      </c>
      <c r="F420" s="1" t="s">
        <v>35</v>
      </c>
      <c r="G420" s="1" t="s">
        <v>37</v>
      </c>
      <c r="H420" s="1" t="s">
        <v>37</v>
      </c>
      <c r="I420" s="1" t="s">
        <v>4313</v>
      </c>
      <c r="J420" s="1" t="s">
        <v>36</v>
      </c>
      <c r="K420" t="str">
        <f t="shared" si="6"/>
        <v>insert into AnnualCheckin values(N'C210582',N'刘义平',N'{"入住酒店":"福州中庚聚龙酒店","衣服尺寸":"XL"}',N'AN17210',N'NoChecked',N'C225246',N'C225246',NULL,NULL)</v>
      </c>
    </row>
    <row r="421" spans="1:11" ht="28.5" x14ac:dyDescent="0.2">
      <c r="A421" s="1">
        <v>421</v>
      </c>
      <c r="B421" s="10" t="s">
        <v>456</v>
      </c>
      <c r="C421" s="10" t="s">
        <v>2609</v>
      </c>
      <c r="D421" s="1" t="str">
        <f>Sheet3!I421</f>
        <v>{"入住酒店":"福州中庚喜来登酒店","衣服尺寸":"S"}</v>
      </c>
      <c r="E421" s="1" t="s">
        <v>34</v>
      </c>
      <c r="F421" s="1" t="s">
        <v>35</v>
      </c>
      <c r="G421" s="1" t="s">
        <v>37</v>
      </c>
      <c r="H421" s="1" t="s">
        <v>37</v>
      </c>
      <c r="I421" s="1" t="s">
        <v>4313</v>
      </c>
      <c r="J421" s="1" t="s">
        <v>36</v>
      </c>
      <c r="K421" t="str">
        <f t="shared" si="6"/>
        <v>insert into AnnualCheckin values(N'C227909',N'刘英',N'{"入住酒店":"福州中庚喜来登酒店","衣服尺寸":"S"}',N'AN17210',N'NoChecked',N'C225246',N'C225246',NULL,NULL)</v>
      </c>
    </row>
    <row r="422" spans="1:11" ht="28.5" x14ac:dyDescent="0.2">
      <c r="A422" s="1">
        <v>422</v>
      </c>
      <c r="B422" s="10" t="s">
        <v>457</v>
      </c>
      <c r="C422" s="10" t="s">
        <v>2610</v>
      </c>
      <c r="D422" s="1" t="str">
        <f>Sheet3!I422</f>
        <v>{"入住酒店":"福州中庚喜来登酒店","衣服尺寸":"L"}</v>
      </c>
      <c r="E422" s="1" t="s">
        <v>34</v>
      </c>
      <c r="F422" s="1" t="s">
        <v>35</v>
      </c>
      <c r="G422" s="1" t="s">
        <v>37</v>
      </c>
      <c r="H422" s="1" t="s">
        <v>37</v>
      </c>
      <c r="I422" s="1" t="s">
        <v>4313</v>
      </c>
      <c r="J422" s="1" t="s">
        <v>36</v>
      </c>
      <c r="K422" t="str">
        <f t="shared" si="6"/>
        <v>insert into AnnualCheckin values(N'C077628',N'刘治容',N'{"入住酒店":"福州中庚喜来登酒店","衣服尺寸":"L"}',N'AN17210',N'NoChecked',N'C225246',N'C225246',NULL,NULL)</v>
      </c>
    </row>
    <row r="423" spans="1:11" ht="28.5" x14ac:dyDescent="0.2">
      <c r="A423" s="1">
        <v>423</v>
      </c>
      <c r="B423" s="10" t="s">
        <v>458</v>
      </c>
      <c r="C423" s="10" t="s">
        <v>2611</v>
      </c>
      <c r="D423" s="1" t="str">
        <f>Sheet3!I423</f>
        <v>{"入住酒店":"福州中庚聚龙酒店","衣服尺寸":"S"}</v>
      </c>
      <c r="E423" s="1" t="s">
        <v>34</v>
      </c>
      <c r="F423" s="1" t="s">
        <v>35</v>
      </c>
      <c r="G423" s="1" t="s">
        <v>37</v>
      </c>
      <c r="H423" s="1" t="s">
        <v>37</v>
      </c>
      <c r="I423" s="1" t="s">
        <v>4313</v>
      </c>
      <c r="J423" s="1" t="s">
        <v>36</v>
      </c>
      <c r="K423" t="str">
        <f t="shared" si="6"/>
        <v>insert into AnnualCheckin values(N'C239270',N'龙勇亮',N'{"入住酒店":"福州中庚聚龙酒店","衣服尺寸":"S"}',N'AN17210',N'NoChecked',N'C225246',N'C225246',NULL,NULL)</v>
      </c>
    </row>
    <row r="424" spans="1:11" ht="28.5" x14ac:dyDescent="0.2">
      <c r="A424" s="1">
        <v>424</v>
      </c>
      <c r="B424" s="10" t="s">
        <v>459</v>
      </c>
      <c r="C424" s="10" t="s">
        <v>2612</v>
      </c>
      <c r="D424" s="1" t="str">
        <f>Sheet3!I424</f>
        <v>{"入住酒店":"福州中庚聚龙酒店","衣服尺寸":"M"}</v>
      </c>
      <c r="E424" s="1" t="s">
        <v>34</v>
      </c>
      <c r="F424" s="1" t="s">
        <v>35</v>
      </c>
      <c r="G424" s="1" t="s">
        <v>37</v>
      </c>
      <c r="H424" s="1" t="s">
        <v>37</v>
      </c>
      <c r="I424" s="1" t="s">
        <v>4313</v>
      </c>
      <c r="J424" s="1" t="s">
        <v>36</v>
      </c>
      <c r="K424" t="str">
        <f t="shared" si="6"/>
        <v>insert into AnnualCheckin values(N'C158262',N'尹爽爽',N'{"入住酒店":"福州中庚聚龙酒店","衣服尺寸":"M"}',N'AN17210',N'NoChecked',N'C225246',N'C225246',NULL,NULL)</v>
      </c>
    </row>
    <row r="425" spans="1:11" ht="28.5" x14ac:dyDescent="0.2">
      <c r="A425" s="1">
        <v>425</v>
      </c>
      <c r="B425" s="10" t="s">
        <v>460</v>
      </c>
      <c r="C425" s="10" t="s">
        <v>2613</v>
      </c>
      <c r="D425" s="1" t="str">
        <f>Sheet3!I425</f>
        <v>{"入住酒店":"福州中庚喜来登酒店","衣服尺寸":"XS"}</v>
      </c>
      <c r="E425" s="1" t="s">
        <v>34</v>
      </c>
      <c r="F425" s="1" t="s">
        <v>35</v>
      </c>
      <c r="G425" s="1" t="s">
        <v>37</v>
      </c>
      <c r="H425" s="1" t="s">
        <v>37</v>
      </c>
      <c r="I425" s="1" t="s">
        <v>4313</v>
      </c>
      <c r="J425" s="1" t="s">
        <v>36</v>
      </c>
      <c r="K425" t="str">
        <f t="shared" si="6"/>
        <v>insert into AnnualCheckin values(N'C186711',N'娄欣',N'{"入住酒店":"福州中庚喜来登酒店","衣服尺寸":"XS"}',N'AN17210',N'NoChecked',N'C225246',N'C225246',NULL,NULL)</v>
      </c>
    </row>
    <row r="426" spans="1:11" ht="28.5" x14ac:dyDescent="0.2">
      <c r="A426" s="1">
        <v>426</v>
      </c>
      <c r="B426" s="10" t="s">
        <v>461</v>
      </c>
      <c r="C426" s="10" t="s">
        <v>2614</v>
      </c>
      <c r="D426" s="1" t="str">
        <f>Sheet3!I426</f>
        <v>{"入住酒店":"福州中庚喜来登酒店","衣服尺寸":"M"}</v>
      </c>
      <c r="E426" s="1" t="s">
        <v>34</v>
      </c>
      <c r="F426" s="1" t="s">
        <v>35</v>
      </c>
      <c r="G426" s="1" t="s">
        <v>37</v>
      </c>
      <c r="H426" s="1" t="s">
        <v>37</v>
      </c>
      <c r="I426" s="1" t="s">
        <v>4313</v>
      </c>
      <c r="J426" s="1" t="s">
        <v>36</v>
      </c>
      <c r="K426" t="str">
        <f t="shared" si="6"/>
        <v>insert into AnnualCheckin values(N'C233065',N'芦洁',N'{"入住酒店":"福州中庚喜来登酒店","衣服尺寸":"M"}',N'AN17210',N'NoChecked',N'C225246',N'C225246',NULL,NULL)</v>
      </c>
    </row>
    <row r="427" spans="1:11" ht="28.5" x14ac:dyDescent="0.2">
      <c r="A427" s="1">
        <v>427</v>
      </c>
      <c r="B427" s="10" t="s">
        <v>462</v>
      </c>
      <c r="C427" s="10" t="s">
        <v>2615</v>
      </c>
      <c r="D427" s="1" t="str">
        <f>Sheet3!I427</f>
        <v>{"入住酒店":"福州中庚喜来登酒店","衣服尺寸":"S"}</v>
      </c>
      <c r="E427" s="1" t="s">
        <v>34</v>
      </c>
      <c r="F427" s="1" t="s">
        <v>35</v>
      </c>
      <c r="G427" s="1" t="s">
        <v>37</v>
      </c>
      <c r="H427" s="1" t="s">
        <v>37</v>
      </c>
      <c r="I427" s="1" t="s">
        <v>4313</v>
      </c>
      <c r="J427" s="1" t="s">
        <v>36</v>
      </c>
      <c r="K427" t="str">
        <f t="shared" si="6"/>
        <v>insert into AnnualCheckin values(N'C224953',N'鲁晶',N'{"入住酒店":"福州中庚喜来登酒店","衣服尺寸":"S"}',N'AN17210',N'NoChecked',N'C225246',N'C225246',NULL,NULL)</v>
      </c>
    </row>
    <row r="428" spans="1:11" ht="28.5" x14ac:dyDescent="0.2">
      <c r="A428" s="1">
        <v>428</v>
      </c>
      <c r="B428" s="10" t="s">
        <v>463</v>
      </c>
      <c r="C428" s="10" t="s">
        <v>2616</v>
      </c>
      <c r="D428" s="1" t="str">
        <f>Sheet3!I428</f>
        <v>{"入住酒店":"福州中庚喜来登酒店","衣服尺寸":"XL"}</v>
      </c>
      <c r="E428" s="1" t="s">
        <v>34</v>
      </c>
      <c r="F428" s="1" t="s">
        <v>35</v>
      </c>
      <c r="G428" s="1" t="s">
        <v>37</v>
      </c>
      <c r="H428" s="1" t="s">
        <v>37</v>
      </c>
      <c r="I428" s="1" t="s">
        <v>4313</v>
      </c>
      <c r="J428" s="1" t="s">
        <v>36</v>
      </c>
      <c r="K428" t="str">
        <f t="shared" si="6"/>
        <v>insert into AnnualCheckin values(N'C232701',N'陆宏铭',N'{"入住酒店":"福州中庚喜来登酒店","衣服尺寸":"XL"}',N'AN17210',N'NoChecked',N'C225246',N'C225246',NULL,NULL)</v>
      </c>
    </row>
    <row r="429" spans="1:11" ht="28.5" x14ac:dyDescent="0.2">
      <c r="A429" s="1">
        <v>429</v>
      </c>
      <c r="B429" s="10" t="s">
        <v>464</v>
      </c>
      <c r="C429" s="10" t="s">
        <v>2617</v>
      </c>
      <c r="D429" s="1" t="str">
        <f>Sheet3!I429</f>
        <v>{"入住酒店":"福州中庚喜来登酒店","衣服尺寸":"XS"}</v>
      </c>
      <c r="E429" s="1" t="s">
        <v>34</v>
      </c>
      <c r="F429" s="1" t="s">
        <v>35</v>
      </c>
      <c r="G429" s="1" t="s">
        <v>37</v>
      </c>
      <c r="H429" s="1" t="s">
        <v>37</v>
      </c>
      <c r="I429" s="1" t="s">
        <v>4313</v>
      </c>
      <c r="J429" s="1" t="s">
        <v>36</v>
      </c>
      <c r="K429" t="str">
        <f t="shared" si="6"/>
        <v>insert into AnnualCheckin values(N'C134800',N'路燕',N'{"入住酒店":"福州中庚喜来登酒店","衣服尺寸":"XS"}',N'AN17210',N'NoChecked',N'C225246',N'C225246',NULL,NULL)</v>
      </c>
    </row>
    <row r="430" spans="1:11" ht="28.5" x14ac:dyDescent="0.2">
      <c r="A430" s="1">
        <v>430</v>
      </c>
      <c r="B430" s="10" t="s">
        <v>465</v>
      </c>
      <c r="C430" s="10" t="s">
        <v>2618</v>
      </c>
      <c r="D430" s="1" t="str">
        <f>Sheet3!I430</f>
        <v>{"入住酒店":"福州中庚聚龙酒店","衣服尺寸":"M"}</v>
      </c>
      <c r="E430" s="1" t="s">
        <v>34</v>
      </c>
      <c r="F430" s="1" t="s">
        <v>35</v>
      </c>
      <c r="G430" s="1" t="s">
        <v>37</v>
      </c>
      <c r="H430" s="1" t="s">
        <v>37</v>
      </c>
      <c r="I430" s="1" t="s">
        <v>4313</v>
      </c>
      <c r="J430" s="1" t="s">
        <v>36</v>
      </c>
      <c r="K430" t="str">
        <f t="shared" si="6"/>
        <v>insert into AnnualCheckin values(N'C106778',N'栾伟玮',N'{"入住酒店":"福州中庚聚龙酒店","衣服尺寸":"M"}',N'AN17210',N'NoChecked',N'C225246',N'C225246',NULL,NULL)</v>
      </c>
    </row>
    <row r="431" spans="1:11" ht="28.5" x14ac:dyDescent="0.2">
      <c r="A431" s="1">
        <v>431</v>
      </c>
      <c r="B431" s="10" t="s">
        <v>466</v>
      </c>
      <c r="C431" s="10" t="s">
        <v>2619</v>
      </c>
      <c r="D431" s="1" t="str">
        <f>Sheet3!I431</f>
        <v>{"入住酒店":"福州中庚聚龙酒店","衣服尺寸":"L"}</v>
      </c>
      <c r="E431" s="1" t="s">
        <v>34</v>
      </c>
      <c r="F431" s="1" t="s">
        <v>35</v>
      </c>
      <c r="G431" s="1" t="s">
        <v>37</v>
      </c>
      <c r="H431" s="1" t="s">
        <v>37</v>
      </c>
      <c r="I431" s="1" t="s">
        <v>4313</v>
      </c>
      <c r="J431" s="1" t="s">
        <v>36</v>
      </c>
      <c r="K431" t="str">
        <f t="shared" si="6"/>
        <v>insert into AnnualCheckin values(N'C121121',N'罗日飞',N'{"入住酒店":"福州中庚聚龙酒店","衣服尺寸":"L"}',N'AN17210',N'NoChecked',N'C225246',N'C225246',NULL,NULL)</v>
      </c>
    </row>
    <row r="432" spans="1:11" ht="28.5" x14ac:dyDescent="0.2">
      <c r="A432" s="1">
        <v>432</v>
      </c>
      <c r="B432" s="10" t="s">
        <v>467</v>
      </c>
      <c r="C432" s="10" t="s">
        <v>2620</v>
      </c>
      <c r="D432" s="1" t="str">
        <f>Sheet3!I432</f>
        <v>{"入住酒店":"福州中庚喜来登酒店","衣服尺寸":"XL"}</v>
      </c>
      <c r="E432" s="1" t="s">
        <v>34</v>
      </c>
      <c r="F432" s="1" t="s">
        <v>35</v>
      </c>
      <c r="G432" s="1" t="s">
        <v>37</v>
      </c>
      <c r="H432" s="1" t="s">
        <v>37</v>
      </c>
      <c r="I432" s="1" t="s">
        <v>4313</v>
      </c>
      <c r="J432" s="1" t="s">
        <v>36</v>
      </c>
      <c r="K432" t="str">
        <f t="shared" si="6"/>
        <v>insert into AnnualCheckin values(N'C223402',N'罗宇',N'{"入住酒店":"福州中庚喜来登酒店","衣服尺寸":"XL"}',N'AN17210',N'NoChecked',N'C225246',N'C225246',NULL,NULL)</v>
      </c>
    </row>
    <row r="433" spans="1:11" ht="28.5" x14ac:dyDescent="0.2">
      <c r="A433" s="1">
        <v>433</v>
      </c>
      <c r="B433" s="10" t="s">
        <v>468</v>
      </c>
      <c r="C433" s="10" t="s">
        <v>2621</v>
      </c>
      <c r="D433" s="1" t="str">
        <f>Sheet3!I433</f>
        <v>{"入住酒店":"福州中庚聚龙酒店","衣服尺寸":"S"}</v>
      </c>
      <c r="E433" s="1" t="s">
        <v>34</v>
      </c>
      <c r="F433" s="1" t="s">
        <v>35</v>
      </c>
      <c r="G433" s="1" t="s">
        <v>37</v>
      </c>
      <c r="H433" s="1" t="s">
        <v>37</v>
      </c>
      <c r="I433" s="1" t="s">
        <v>4313</v>
      </c>
      <c r="J433" s="1" t="s">
        <v>36</v>
      </c>
      <c r="K433" t="str">
        <f t="shared" si="6"/>
        <v>insert into AnnualCheckin values(N'C162190',N'沈亚芬',N'{"入住酒店":"福州中庚聚龙酒店","衣服尺寸":"S"}',N'AN17210',N'NoChecked',N'C225246',N'C225246',NULL,NULL)</v>
      </c>
    </row>
    <row r="434" spans="1:11" ht="28.5" x14ac:dyDescent="0.2">
      <c r="A434" s="1">
        <v>434</v>
      </c>
      <c r="B434" s="10" t="s">
        <v>469</v>
      </c>
      <c r="C434" s="10" t="s">
        <v>2622</v>
      </c>
      <c r="D434" s="1" t="str">
        <f>Sheet3!I434</f>
        <v>{"入住酒店":"福州中庚聚龙酒店","衣服尺寸":"XL"}</v>
      </c>
      <c r="E434" s="1" t="s">
        <v>34</v>
      </c>
      <c r="F434" s="1" t="s">
        <v>35</v>
      </c>
      <c r="G434" s="1" t="s">
        <v>37</v>
      </c>
      <c r="H434" s="1" t="s">
        <v>37</v>
      </c>
      <c r="I434" s="1" t="s">
        <v>4313</v>
      </c>
      <c r="J434" s="1" t="s">
        <v>36</v>
      </c>
      <c r="K434" t="str">
        <f t="shared" si="6"/>
        <v>insert into AnnualCheckin values(N'C189598',N'叶昭晖',N'{"入住酒店":"福州中庚聚龙酒店","衣服尺寸":"XL"}',N'AN17210',N'NoChecked',N'C225246',N'C225246',NULL,NULL)</v>
      </c>
    </row>
    <row r="435" spans="1:11" ht="28.5" x14ac:dyDescent="0.2">
      <c r="A435" s="1">
        <v>435</v>
      </c>
      <c r="B435" s="10" t="s">
        <v>470</v>
      </c>
      <c r="C435" s="10" t="s">
        <v>2623</v>
      </c>
      <c r="D435" s="1" t="str">
        <f>Sheet3!I435</f>
        <v>{"入住酒店":"福州中庚喜来登酒店","衣服尺寸":"S"}</v>
      </c>
      <c r="E435" s="1" t="s">
        <v>34</v>
      </c>
      <c r="F435" s="1" t="s">
        <v>35</v>
      </c>
      <c r="G435" s="1" t="s">
        <v>37</v>
      </c>
      <c r="H435" s="1" t="s">
        <v>37</v>
      </c>
      <c r="I435" s="1" t="s">
        <v>4313</v>
      </c>
      <c r="J435" s="1" t="s">
        <v>36</v>
      </c>
      <c r="K435" t="str">
        <f t="shared" si="6"/>
        <v>insert into AnnualCheckin values(N'C108938',N'吕玉莲',N'{"入住酒店":"福州中庚喜来登酒店","衣服尺寸":"S"}',N'AN17210',N'NoChecked',N'C225246',N'C225246',NULL,NULL)</v>
      </c>
    </row>
    <row r="436" spans="1:11" ht="28.5" x14ac:dyDescent="0.2">
      <c r="A436" s="1">
        <v>436</v>
      </c>
      <c r="B436" s="10" t="s">
        <v>471</v>
      </c>
      <c r="C436" s="10" t="s">
        <v>2624</v>
      </c>
      <c r="D436" s="1" t="str">
        <f>Sheet3!I436</f>
        <v>{"入住酒店":"福州中庚喜来登酒店","衣服尺寸":"XL"}</v>
      </c>
      <c r="E436" s="1" t="s">
        <v>34</v>
      </c>
      <c r="F436" s="1" t="s">
        <v>35</v>
      </c>
      <c r="G436" s="1" t="s">
        <v>37</v>
      </c>
      <c r="H436" s="1" t="s">
        <v>37</v>
      </c>
      <c r="I436" s="1" t="s">
        <v>4313</v>
      </c>
      <c r="J436" s="1" t="s">
        <v>36</v>
      </c>
      <c r="K436" t="str">
        <f t="shared" si="6"/>
        <v>insert into AnnualCheckin values(N'C233067',N'马超',N'{"入住酒店":"福州中庚喜来登酒店","衣服尺寸":"XL"}',N'AN17210',N'NoChecked',N'C225246',N'C225246',NULL,NULL)</v>
      </c>
    </row>
    <row r="437" spans="1:11" ht="28.5" x14ac:dyDescent="0.2">
      <c r="A437" s="1">
        <v>437</v>
      </c>
      <c r="B437" s="10" t="s">
        <v>472</v>
      </c>
      <c r="C437" s="10" t="s">
        <v>2625</v>
      </c>
      <c r="D437" s="1" t="str">
        <f>Sheet3!I437</f>
        <v>{"入住酒店":"福州中庚喜来登酒店","衣服尺寸":"S"}</v>
      </c>
      <c r="E437" s="1" t="s">
        <v>34</v>
      </c>
      <c r="F437" s="1" t="s">
        <v>35</v>
      </c>
      <c r="G437" s="1" t="s">
        <v>37</v>
      </c>
      <c r="H437" s="1" t="s">
        <v>37</v>
      </c>
      <c r="I437" s="1" t="s">
        <v>4313</v>
      </c>
      <c r="J437" s="1" t="s">
        <v>36</v>
      </c>
      <c r="K437" t="str">
        <f t="shared" si="6"/>
        <v>insert into AnnualCheckin values(N'C167259',N'马飞',N'{"入住酒店":"福州中庚喜来登酒店","衣服尺寸":"S"}',N'AN17210',N'NoChecked',N'C225246',N'C225246',NULL,NULL)</v>
      </c>
    </row>
    <row r="438" spans="1:11" ht="28.5" x14ac:dyDescent="0.2">
      <c r="A438" s="1">
        <v>438</v>
      </c>
      <c r="B438" s="10" t="s">
        <v>473</v>
      </c>
      <c r="C438" s="10" t="s">
        <v>2626</v>
      </c>
      <c r="D438" s="1" t="str">
        <f>Sheet3!I438</f>
        <v>{"入住酒店":"福州中庚喜来登酒店","衣服尺寸":"S"}</v>
      </c>
      <c r="E438" s="1" t="s">
        <v>34</v>
      </c>
      <c r="F438" s="1" t="s">
        <v>35</v>
      </c>
      <c r="G438" s="1" t="s">
        <v>37</v>
      </c>
      <c r="H438" s="1" t="s">
        <v>37</v>
      </c>
      <c r="I438" s="1" t="s">
        <v>4313</v>
      </c>
      <c r="J438" s="1" t="s">
        <v>36</v>
      </c>
      <c r="K438" t="str">
        <f t="shared" si="6"/>
        <v>insert into AnnualCheckin values(N'C238814',N'马昕',N'{"入住酒店":"福州中庚喜来登酒店","衣服尺寸":"S"}',N'AN17210',N'NoChecked',N'C225246',N'C225246',NULL,NULL)</v>
      </c>
    </row>
    <row r="439" spans="1:11" ht="28.5" x14ac:dyDescent="0.2">
      <c r="A439" s="1">
        <v>439</v>
      </c>
      <c r="B439" s="10" t="s">
        <v>474</v>
      </c>
      <c r="C439" s="10" t="s">
        <v>2627</v>
      </c>
      <c r="D439" s="1" t="str">
        <f>Sheet3!I439</f>
        <v>{"入住酒店":"福州中庚聚龙酒店","衣服尺寸":"4XL"}</v>
      </c>
      <c r="E439" s="1" t="s">
        <v>34</v>
      </c>
      <c r="F439" s="1" t="s">
        <v>35</v>
      </c>
      <c r="G439" s="1" t="s">
        <v>37</v>
      </c>
      <c r="H439" s="1" t="s">
        <v>37</v>
      </c>
      <c r="I439" s="1" t="s">
        <v>4313</v>
      </c>
      <c r="J439" s="1" t="s">
        <v>36</v>
      </c>
      <c r="K439" t="str">
        <f t="shared" si="6"/>
        <v>insert into AnnualCheckin values(N'C119321',N'袁伟',N'{"入住酒店":"福州中庚聚龙酒店","衣服尺寸":"4XL"}',N'AN17210',N'NoChecked',N'C225246',N'C225246',NULL,NULL)</v>
      </c>
    </row>
    <row r="440" spans="1:11" ht="28.5" x14ac:dyDescent="0.2">
      <c r="A440" s="1">
        <v>440</v>
      </c>
      <c r="B440" s="10" t="s">
        <v>475</v>
      </c>
      <c r="C440" s="10" t="s">
        <v>2628</v>
      </c>
      <c r="D440" s="1" t="str">
        <f>Sheet3!I440</f>
        <v>{"入住酒店":"福州中庚聚龙酒店","衣服尺寸":"S"}</v>
      </c>
      <c r="E440" s="1" t="s">
        <v>34</v>
      </c>
      <c r="F440" s="1" t="s">
        <v>35</v>
      </c>
      <c r="G440" s="1" t="s">
        <v>37</v>
      </c>
      <c r="H440" s="1" t="s">
        <v>37</v>
      </c>
      <c r="I440" s="1" t="s">
        <v>4313</v>
      </c>
      <c r="J440" s="1" t="s">
        <v>36</v>
      </c>
      <c r="K440" t="str">
        <f t="shared" si="6"/>
        <v>insert into AnnualCheckin values(N'C117774',N'莫林婷',N'{"入住酒店":"福州中庚聚龙酒店","衣服尺寸":"S"}',N'AN17210',N'NoChecked',N'C225246',N'C225246',NULL,NULL)</v>
      </c>
    </row>
    <row r="441" spans="1:11" ht="28.5" x14ac:dyDescent="0.2">
      <c r="A441" s="1">
        <v>441</v>
      </c>
      <c r="B441" s="10" t="s">
        <v>476</v>
      </c>
      <c r="C441" s="10" t="s">
        <v>2629</v>
      </c>
      <c r="D441" s="1" t="str">
        <f>Sheet3!I441</f>
        <v>{"入住酒店":"福州中庚喜来登酒店","衣服尺寸":"2XL"}</v>
      </c>
      <c r="E441" s="1" t="s">
        <v>34</v>
      </c>
      <c r="F441" s="1" t="s">
        <v>35</v>
      </c>
      <c r="G441" s="1" t="s">
        <v>37</v>
      </c>
      <c r="H441" s="1" t="s">
        <v>37</v>
      </c>
      <c r="I441" s="1" t="s">
        <v>4313</v>
      </c>
      <c r="J441" s="1" t="s">
        <v>36</v>
      </c>
      <c r="K441" t="str">
        <f t="shared" si="6"/>
        <v>insert into AnnualCheckin values(N'C233426',N'马银江',N'{"入住酒店":"福州中庚喜来登酒店","衣服尺寸":"2XL"}',N'AN17210',N'NoChecked',N'C225246',N'C225246',NULL,NULL)</v>
      </c>
    </row>
    <row r="442" spans="1:11" ht="28.5" x14ac:dyDescent="0.2">
      <c r="A442" s="1">
        <v>442</v>
      </c>
      <c r="B442" s="10" t="s">
        <v>477</v>
      </c>
      <c r="C442" s="10" t="s">
        <v>2630</v>
      </c>
      <c r="D442" s="1" t="str">
        <f>Sheet3!I442</f>
        <v>{"入住酒店":"福州中庚聚龙酒店","衣服尺寸":"XS"}</v>
      </c>
      <c r="E442" s="1" t="s">
        <v>34</v>
      </c>
      <c r="F442" s="1" t="s">
        <v>35</v>
      </c>
      <c r="G442" s="1" t="s">
        <v>37</v>
      </c>
      <c r="H442" s="1" t="s">
        <v>37</v>
      </c>
      <c r="I442" s="1" t="s">
        <v>4313</v>
      </c>
      <c r="J442" s="1" t="s">
        <v>36</v>
      </c>
      <c r="K442" t="str">
        <f t="shared" si="6"/>
        <v>insert into AnnualCheckin values(N'C246458',N'马雍慧',N'{"入住酒店":"福州中庚聚龙酒店","衣服尺寸":"XS"}',N'AN17210',N'NoChecked',N'C225246',N'C225246',NULL,NULL)</v>
      </c>
    </row>
    <row r="443" spans="1:11" ht="28.5" x14ac:dyDescent="0.2">
      <c r="A443" s="1">
        <v>443</v>
      </c>
      <c r="B443" s="10" t="s">
        <v>478</v>
      </c>
      <c r="C443" s="10" t="s">
        <v>2631</v>
      </c>
      <c r="D443" s="1" t="str">
        <f>Sheet3!I443</f>
        <v>{"入住酒店":"福州中庚喜来登酒店","衣服尺寸":"2XL"}</v>
      </c>
      <c r="E443" s="1" t="s">
        <v>34</v>
      </c>
      <c r="F443" s="1" t="s">
        <v>35</v>
      </c>
      <c r="G443" s="1" t="s">
        <v>37</v>
      </c>
      <c r="H443" s="1" t="s">
        <v>37</v>
      </c>
      <c r="I443" s="1" t="s">
        <v>4313</v>
      </c>
      <c r="J443" s="1" t="s">
        <v>36</v>
      </c>
      <c r="K443" t="str">
        <f t="shared" si="6"/>
        <v>insert into AnnualCheckin values(N'C135839',N'马悦',N'{"入住酒店":"福州中庚喜来登酒店","衣服尺寸":"2XL"}',N'AN17210',N'NoChecked',N'C225246',N'C225246',NULL,NULL)</v>
      </c>
    </row>
    <row r="444" spans="1:11" ht="28.5" x14ac:dyDescent="0.2">
      <c r="A444" s="1">
        <v>444</v>
      </c>
      <c r="B444" s="10" t="s">
        <v>479</v>
      </c>
      <c r="C444" s="10" t="s">
        <v>2632</v>
      </c>
      <c r="D444" s="1" t="str">
        <f>Sheet3!I444</f>
        <v>{"入住酒店":"福州中庚聚龙酒店","衣服尺寸":"L"}</v>
      </c>
      <c r="E444" s="1" t="s">
        <v>34</v>
      </c>
      <c r="F444" s="1" t="s">
        <v>35</v>
      </c>
      <c r="G444" s="1" t="s">
        <v>37</v>
      </c>
      <c r="H444" s="1" t="s">
        <v>37</v>
      </c>
      <c r="I444" s="1" t="s">
        <v>4313</v>
      </c>
      <c r="J444" s="1" t="s">
        <v>36</v>
      </c>
      <c r="K444" t="str">
        <f t="shared" si="6"/>
        <v>insert into AnnualCheckin values(N'C116567',N'麦静雯',N'{"入住酒店":"福州中庚聚龙酒店","衣服尺寸":"L"}',N'AN17210',N'NoChecked',N'C225246',N'C225246',NULL,NULL)</v>
      </c>
    </row>
    <row r="445" spans="1:11" ht="28.5" x14ac:dyDescent="0.2">
      <c r="A445" s="1">
        <v>445</v>
      </c>
      <c r="B445" s="10" t="s">
        <v>480</v>
      </c>
      <c r="C445" s="10" t="s">
        <v>2633</v>
      </c>
      <c r="D445" s="1" t="str">
        <f>Sheet3!I445</f>
        <v>{"入住酒店":"福州中庚喜来登酒店","衣服尺寸":"XS"}</v>
      </c>
      <c r="E445" s="1" t="s">
        <v>34</v>
      </c>
      <c r="F445" s="1" t="s">
        <v>35</v>
      </c>
      <c r="G445" s="1" t="s">
        <v>37</v>
      </c>
      <c r="H445" s="1" t="s">
        <v>37</v>
      </c>
      <c r="I445" s="1" t="s">
        <v>4313</v>
      </c>
      <c r="J445" s="1" t="s">
        <v>36</v>
      </c>
      <c r="K445" t="str">
        <f t="shared" si="6"/>
        <v>insert into AnnualCheckin values(N'C227070',N'毛传敏',N'{"入住酒店":"福州中庚喜来登酒店","衣服尺寸":"XS"}',N'AN17210',N'NoChecked',N'C225246',N'C225246',NULL,NULL)</v>
      </c>
    </row>
    <row r="446" spans="1:11" ht="28.5" x14ac:dyDescent="0.2">
      <c r="A446" s="1">
        <v>446</v>
      </c>
      <c r="B446" s="10" t="s">
        <v>481</v>
      </c>
      <c r="C446" s="10" t="s">
        <v>2634</v>
      </c>
      <c r="D446" s="1" t="str">
        <f>Sheet3!I446</f>
        <v>{"入住酒店":"福州中庚喜来登酒店","衣服尺寸":"XL"}</v>
      </c>
      <c r="E446" s="1" t="s">
        <v>34</v>
      </c>
      <c r="F446" s="1" t="s">
        <v>35</v>
      </c>
      <c r="G446" s="1" t="s">
        <v>37</v>
      </c>
      <c r="H446" s="1" t="s">
        <v>37</v>
      </c>
      <c r="I446" s="1" t="s">
        <v>4313</v>
      </c>
      <c r="J446" s="1" t="s">
        <v>36</v>
      </c>
      <c r="K446" t="str">
        <f t="shared" si="6"/>
        <v>insert into AnnualCheckin values(N'C228960',N'南淼',N'{"入住酒店":"福州中庚喜来登酒店","衣服尺寸":"XL"}',N'AN17210',N'NoChecked',N'C225246',N'C225246',NULL,NULL)</v>
      </c>
    </row>
    <row r="447" spans="1:11" ht="28.5" x14ac:dyDescent="0.2">
      <c r="A447" s="1">
        <v>447</v>
      </c>
      <c r="B447" s="10" t="s">
        <v>482</v>
      </c>
      <c r="C447" s="10" t="s">
        <v>2635</v>
      </c>
      <c r="D447" s="1" t="str">
        <f>Sheet3!I447</f>
        <v>{"入住酒店":"福州中庚喜来登酒店","衣服尺寸":"3XL"}</v>
      </c>
      <c r="E447" s="1" t="s">
        <v>34</v>
      </c>
      <c r="F447" s="1" t="s">
        <v>35</v>
      </c>
      <c r="G447" s="1" t="s">
        <v>37</v>
      </c>
      <c r="H447" s="1" t="s">
        <v>37</v>
      </c>
      <c r="I447" s="1" t="s">
        <v>4313</v>
      </c>
      <c r="J447" s="1" t="s">
        <v>36</v>
      </c>
      <c r="K447" t="str">
        <f t="shared" si="6"/>
        <v>insert into AnnualCheckin values(N'C224961',N'南民庆',N'{"入住酒店":"福州中庚喜来登酒店","衣服尺寸":"3XL"}',N'AN17210',N'NoChecked',N'C225246',N'C225246',NULL,NULL)</v>
      </c>
    </row>
    <row r="448" spans="1:11" ht="28.5" x14ac:dyDescent="0.2">
      <c r="A448" s="1">
        <v>448</v>
      </c>
      <c r="B448" s="10" t="s">
        <v>483</v>
      </c>
      <c r="C448" s="10" t="s">
        <v>2636</v>
      </c>
      <c r="D448" s="1" t="str">
        <f>Sheet3!I448</f>
        <v>{"入住酒店":"福州中庚聚龙酒店","衣服尺寸":"XL"}</v>
      </c>
      <c r="E448" s="1" t="s">
        <v>34</v>
      </c>
      <c r="F448" s="1" t="s">
        <v>35</v>
      </c>
      <c r="G448" s="1" t="s">
        <v>37</v>
      </c>
      <c r="H448" s="1" t="s">
        <v>37</v>
      </c>
      <c r="I448" s="1" t="s">
        <v>4313</v>
      </c>
      <c r="J448" s="1" t="s">
        <v>36</v>
      </c>
      <c r="K448" t="str">
        <f t="shared" si="6"/>
        <v>insert into AnnualCheckin values(N'C135021',N'牛峥',N'{"入住酒店":"福州中庚聚龙酒店","衣服尺寸":"XL"}',N'AN17210',N'NoChecked',N'C225246',N'C225246',NULL,NULL)</v>
      </c>
    </row>
    <row r="449" spans="1:11" ht="28.5" x14ac:dyDescent="0.2">
      <c r="A449" s="1">
        <v>449</v>
      </c>
      <c r="B449" s="10" t="s">
        <v>484</v>
      </c>
      <c r="C449" s="10" t="s">
        <v>2637</v>
      </c>
      <c r="D449" s="1" t="str">
        <f>Sheet3!I449</f>
        <v>{"入住酒店":"福州中庚喜来登酒店","衣服尺寸":"XL"}</v>
      </c>
      <c r="E449" s="1" t="s">
        <v>34</v>
      </c>
      <c r="F449" s="1" t="s">
        <v>35</v>
      </c>
      <c r="G449" s="1" t="s">
        <v>37</v>
      </c>
      <c r="H449" s="1" t="s">
        <v>37</v>
      </c>
      <c r="I449" s="1" t="s">
        <v>4313</v>
      </c>
      <c r="J449" s="1" t="s">
        <v>36</v>
      </c>
      <c r="K449" t="str">
        <f t="shared" si="6"/>
        <v>insert into AnnualCheckin values(N'C168486',N'彭启明',N'{"入住酒店":"福州中庚喜来登酒店","衣服尺寸":"XL"}',N'AN17210',N'NoChecked',N'C225246',N'C225246',NULL,NULL)</v>
      </c>
    </row>
    <row r="450" spans="1:11" ht="28.5" x14ac:dyDescent="0.2">
      <c r="A450" s="1">
        <v>450</v>
      </c>
      <c r="B450" s="10" t="s">
        <v>485</v>
      </c>
      <c r="C450" s="10" t="s">
        <v>2638</v>
      </c>
      <c r="D450" s="1" t="str">
        <f>Sheet3!I450</f>
        <v>{"入住酒店":"福州中庚聚龙酒店","衣服尺寸":"XL"}</v>
      </c>
      <c r="E450" s="1" t="s">
        <v>34</v>
      </c>
      <c r="F450" s="1" t="s">
        <v>35</v>
      </c>
      <c r="G450" s="1" t="s">
        <v>37</v>
      </c>
      <c r="H450" s="1" t="s">
        <v>37</v>
      </c>
      <c r="I450" s="1" t="s">
        <v>4313</v>
      </c>
      <c r="J450" s="1" t="s">
        <v>36</v>
      </c>
      <c r="K450" t="str">
        <f t="shared" si="6"/>
        <v>insert into AnnualCheckin values(N'C196475',N'彭为',N'{"入住酒店":"福州中庚聚龙酒店","衣服尺寸":"XL"}',N'AN17210',N'NoChecked',N'C225246',N'C225246',NULL,NULL)</v>
      </c>
    </row>
    <row r="451" spans="1:11" ht="28.5" x14ac:dyDescent="0.2">
      <c r="A451" s="1">
        <v>451</v>
      </c>
      <c r="B451" s="10" t="s">
        <v>486</v>
      </c>
      <c r="C451" s="10" t="s">
        <v>2639</v>
      </c>
      <c r="D451" s="1" t="str">
        <f>Sheet3!I451</f>
        <v>{"入住酒店":"福州中庚喜来登酒店","衣服尺寸":"S"}</v>
      </c>
      <c r="E451" s="1" t="s">
        <v>34</v>
      </c>
      <c r="F451" s="1" t="s">
        <v>35</v>
      </c>
      <c r="G451" s="1" t="s">
        <v>37</v>
      </c>
      <c r="H451" s="1" t="s">
        <v>37</v>
      </c>
      <c r="I451" s="1" t="s">
        <v>4313</v>
      </c>
      <c r="J451" s="1" t="s">
        <v>36</v>
      </c>
      <c r="K451" t="str">
        <f t="shared" ref="K451:K514" si="7">CONCATENATE("insert into AnnualCheckin values(","N'",B451,"'",",","N'",C451,"'",",","N'",D451,"'",",","N'",E451,"'",",","N'",F451,"'",",","N'",G451,"'",",","N'",H451,"'",",",I451,",",J451,")")</f>
        <v>insert into AnnualCheckin values(N'C229157',N'钱春丽',N'{"入住酒店":"福州中庚喜来登酒店","衣服尺寸":"S"}',N'AN17210',N'NoChecked',N'C225246',N'C225246',NULL,NULL)</v>
      </c>
    </row>
    <row r="452" spans="1:11" ht="28.5" x14ac:dyDescent="0.2">
      <c r="A452" s="1">
        <v>452</v>
      </c>
      <c r="B452" s="10" t="s">
        <v>487</v>
      </c>
      <c r="C452" s="10" t="s">
        <v>2640</v>
      </c>
      <c r="D452" s="1" t="str">
        <f>Sheet3!I452</f>
        <v>{"入住酒店":"福州中庚喜来登酒店","衣服尺寸":"2XL"}</v>
      </c>
      <c r="E452" s="1" t="s">
        <v>34</v>
      </c>
      <c r="F452" s="1" t="s">
        <v>35</v>
      </c>
      <c r="G452" s="1" t="s">
        <v>37</v>
      </c>
      <c r="H452" s="1" t="s">
        <v>37</v>
      </c>
      <c r="I452" s="1" t="s">
        <v>4313</v>
      </c>
      <c r="J452" s="1" t="s">
        <v>36</v>
      </c>
      <c r="K452" t="str">
        <f t="shared" si="7"/>
        <v>insert into AnnualCheckin values(N'C222036',N'钱鹏',N'{"入住酒店":"福州中庚喜来登酒店","衣服尺寸":"2XL"}',N'AN17210',N'NoChecked',N'C225246',N'C225246',NULL,NULL)</v>
      </c>
    </row>
    <row r="453" spans="1:11" ht="28.5" x14ac:dyDescent="0.2">
      <c r="A453" s="1">
        <v>453</v>
      </c>
      <c r="B453" s="10" t="s">
        <v>488</v>
      </c>
      <c r="C453" s="10" t="s">
        <v>2641</v>
      </c>
      <c r="D453" s="1" t="str">
        <f>Sheet3!I453</f>
        <v>{"入住酒店":"福州中庚喜来登酒店","衣服尺寸":"XS"}</v>
      </c>
      <c r="E453" s="1" t="s">
        <v>34</v>
      </c>
      <c r="F453" s="1" t="s">
        <v>35</v>
      </c>
      <c r="G453" s="1" t="s">
        <v>37</v>
      </c>
      <c r="H453" s="1" t="s">
        <v>37</v>
      </c>
      <c r="I453" s="1" t="s">
        <v>4313</v>
      </c>
      <c r="J453" s="1" t="s">
        <v>36</v>
      </c>
      <c r="K453" t="str">
        <f t="shared" si="7"/>
        <v>insert into AnnualCheckin values(N'C146363',N'乔爱华',N'{"入住酒店":"福州中庚喜来登酒店","衣服尺寸":"XS"}',N'AN17210',N'NoChecked',N'C225246',N'C225246',NULL,NULL)</v>
      </c>
    </row>
    <row r="454" spans="1:11" ht="28.5" x14ac:dyDescent="0.2">
      <c r="A454" s="1">
        <v>454</v>
      </c>
      <c r="B454" s="10" t="s">
        <v>489</v>
      </c>
      <c r="C454" s="10" t="s">
        <v>2642</v>
      </c>
      <c r="D454" s="1" t="str">
        <f>Sheet3!I454</f>
        <v>{"入住酒店":"福州中庚喜来登酒店","衣服尺寸":"XS"}</v>
      </c>
      <c r="E454" s="1" t="s">
        <v>34</v>
      </c>
      <c r="F454" s="1" t="s">
        <v>35</v>
      </c>
      <c r="G454" s="1" t="s">
        <v>37</v>
      </c>
      <c r="H454" s="1" t="s">
        <v>37</v>
      </c>
      <c r="I454" s="1" t="s">
        <v>4313</v>
      </c>
      <c r="J454" s="1" t="s">
        <v>36</v>
      </c>
      <c r="K454" t="str">
        <f t="shared" si="7"/>
        <v>insert into AnnualCheckin values(N'C115887',N'秦洋',N'{"入住酒店":"福州中庚喜来登酒店","衣服尺寸":"XS"}',N'AN17210',N'NoChecked',N'C225246',N'C225246',NULL,NULL)</v>
      </c>
    </row>
    <row r="455" spans="1:11" ht="28.5" x14ac:dyDescent="0.2">
      <c r="A455" s="1">
        <v>455</v>
      </c>
      <c r="B455" s="10" t="s">
        <v>490</v>
      </c>
      <c r="C455" s="10" t="s">
        <v>2643</v>
      </c>
      <c r="D455" s="1" t="str">
        <f>Sheet3!I455</f>
        <v>{"入住酒店":"福州中庚聚龙酒店","衣服尺寸":"XL"}</v>
      </c>
      <c r="E455" s="1" t="s">
        <v>34</v>
      </c>
      <c r="F455" s="1" t="s">
        <v>35</v>
      </c>
      <c r="G455" s="1" t="s">
        <v>37</v>
      </c>
      <c r="H455" s="1" t="s">
        <v>37</v>
      </c>
      <c r="I455" s="1" t="s">
        <v>4313</v>
      </c>
      <c r="J455" s="1" t="s">
        <v>36</v>
      </c>
      <c r="K455" t="str">
        <f t="shared" si="7"/>
        <v>insert into AnnualCheckin values(N'C199444',N'瞿浩',N'{"入住酒店":"福州中庚聚龙酒店","衣服尺寸":"XL"}',N'AN17210',N'NoChecked',N'C225246',N'C225246',NULL,NULL)</v>
      </c>
    </row>
    <row r="456" spans="1:11" ht="28.5" x14ac:dyDescent="0.2">
      <c r="A456" s="1">
        <v>456</v>
      </c>
      <c r="B456" s="10" t="s">
        <v>491</v>
      </c>
      <c r="C456" s="10" t="s">
        <v>2644</v>
      </c>
      <c r="D456" s="1" t="str">
        <f>Sheet3!I456</f>
        <v>{"入住酒店":"福州中庚喜来登酒店","衣服尺寸":"L"}</v>
      </c>
      <c r="E456" s="1" t="s">
        <v>34</v>
      </c>
      <c r="F456" s="1" t="s">
        <v>35</v>
      </c>
      <c r="G456" s="1" t="s">
        <v>37</v>
      </c>
      <c r="H456" s="1" t="s">
        <v>37</v>
      </c>
      <c r="I456" s="1" t="s">
        <v>4313</v>
      </c>
      <c r="J456" s="1" t="s">
        <v>36</v>
      </c>
      <c r="K456" t="str">
        <f t="shared" si="7"/>
        <v>insert into AnnualCheckin values(N'C098937',N'饶时伟',N'{"入住酒店":"福州中庚喜来登酒店","衣服尺寸":"L"}',N'AN17210',N'NoChecked',N'C225246',N'C225246',NULL,NULL)</v>
      </c>
    </row>
    <row r="457" spans="1:11" ht="28.5" x14ac:dyDescent="0.2">
      <c r="A457" s="1">
        <v>457</v>
      </c>
      <c r="B457" s="10" t="s">
        <v>492</v>
      </c>
      <c r="C457" s="10" t="s">
        <v>2645</v>
      </c>
      <c r="D457" s="1" t="str">
        <f>Sheet3!I457</f>
        <v>{"入住酒店":"福州中庚聚龙酒店","衣服尺寸":"S"}</v>
      </c>
      <c r="E457" s="1" t="s">
        <v>34</v>
      </c>
      <c r="F457" s="1" t="s">
        <v>35</v>
      </c>
      <c r="G457" s="1" t="s">
        <v>37</v>
      </c>
      <c r="H457" s="1" t="s">
        <v>37</v>
      </c>
      <c r="I457" s="1" t="s">
        <v>4313</v>
      </c>
      <c r="J457" s="1" t="s">
        <v>36</v>
      </c>
      <c r="K457" t="str">
        <f t="shared" si="7"/>
        <v>insert into AnnualCheckin values(N'C238303',N'阮凌舒',N'{"入住酒店":"福州中庚聚龙酒店","衣服尺寸":"S"}',N'AN17210',N'NoChecked',N'C225246',N'C225246',NULL,NULL)</v>
      </c>
    </row>
    <row r="458" spans="1:11" ht="28.5" x14ac:dyDescent="0.2">
      <c r="A458" s="1">
        <v>458</v>
      </c>
      <c r="B458" s="10" t="s">
        <v>493</v>
      </c>
      <c r="C458" s="10" t="s">
        <v>2646</v>
      </c>
      <c r="D458" s="1" t="str">
        <f>Sheet3!I458</f>
        <v>{"入住酒店":"福州中庚喜来登酒店","衣服尺寸":"XS"}</v>
      </c>
      <c r="E458" s="1" t="s">
        <v>34</v>
      </c>
      <c r="F458" s="1" t="s">
        <v>35</v>
      </c>
      <c r="G458" s="1" t="s">
        <v>37</v>
      </c>
      <c r="H458" s="1" t="s">
        <v>37</v>
      </c>
      <c r="I458" s="1" t="s">
        <v>4313</v>
      </c>
      <c r="J458" s="1" t="s">
        <v>36</v>
      </c>
      <c r="K458" t="str">
        <f t="shared" si="7"/>
        <v>insert into AnnualCheckin values(N'C136399',N'邵黎',N'{"入住酒店":"福州中庚喜来登酒店","衣服尺寸":"XS"}',N'AN17210',N'NoChecked',N'C225246',N'C225246',NULL,NULL)</v>
      </c>
    </row>
    <row r="459" spans="1:11" ht="28.5" x14ac:dyDescent="0.2">
      <c r="A459" s="1">
        <v>459</v>
      </c>
      <c r="B459" s="10" t="s">
        <v>494</v>
      </c>
      <c r="C459" s="10" t="s">
        <v>2647</v>
      </c>
      <c r="D459" s="1" t="str">
        <f>Sheet3!I459</f>
        <v>{"入住酒店":"福州中庚聚龙酒店","衣服尺寸":"M"}</v>
      </c>
      <c r="E459" s="1" t="s">
        <v>34</v>
      </c>
      <c r="F459" s="1" t="s">
        <v>35</v>
      </c>
      <c r="G459" s="1" t="s">
        <v>37</v>
      </c>
      <c r="H459" s="1" t="s">
        <v>37</v>
      </c>
      <c r="I459" s="1" t="s">
        <v>4313</v>
      </c>
      <c r="J459" s="1" t="s">
        <v>36</v>
      </c>
      <c r="K459" t="str">
        <f t="shared" si="7"/>
        <v>insert into AnnualCheckin values(N'C134803',N'沈小莉',N'{"入住酒店":"福州中庚聚龙酒店","衣服尺寸":"M"}',N'AN17210',N'NoChecked',N'C225246',N'C225246',NULL,NULL)</v>
      </c>
    </row>
    <row r="460" spans="1:11" ht="28.5" x14ac:dyDescent="0.2">
      <c r="A460" s="1">
        <v>460</v>
      </c>
      <c r="B460" s="10" t="s">
        <v>495</v>
      </c>
      <c r="C460" s="10" t="s">
        <v>2648</v>
      </c>
      <c r="D460" s="1" t="str">
        <f>Sheet3!I460</f>
        <v>{"入住酒店":"福州中庚聚龙酒店","衣服尺寸":"L"}</v>
      </c>
      <c r="E460" s="1" t="s">
        <v>34</v>
      </c>
      <c r="F460" s="1" t="s">
        <v>35</v>
      </c>
      <c r="G460" s="1" t="s">
        <v>37</v>
      </c>
      <c r="H460" s="1" t="s">
        <v>37</v>
      </c>
      <c r="I460" s="1" t="s">
        <v>4313</v>
      </c>
      <c r="J460" s="1" t="s">
        <v>36</v>
      </c>
      <c r="K460" t="str">
        <f t="shared" si="7"/>
        <v>insert into AnnualCheckin values(N'C216053',N'黄锋',N'{"入住酒店":"福州中庚聚龙酒店","衣服尺寸":"L"}',N'AN17210',N'NoChecked',N'C225246',N'C225246',NULL,NULL)</v>
      </c>
    </row>
    <row r="461" spans="1:11" ht="28.5" x14ac:dyDescent="0.2">
      <c r="A461" s="1">
        <v>461</v>
      </c>
      <c r="B461" s="10" t="s">
        <v>496</v>
      </c>
      <c r="C461" s="10" t="s">
        <v>2649</v>
      </c>
      <c r="D461" s="1" t="str">
        <f>Sheet3!I461</f>
        <v>{"入住酒店":"福州中庚聚龙酒店","衣服尺寸":"XL"}</v>
      </c>
      <c r="E461" s="1" t="s">
        <v>34</v>
      </c>
      <c r="F461" s="1" t="s">
        <v>35</v>
      </c>
      <c r="G461" s="1" t="s">
        <v>37</v>
      </c>
      <c r="H461" s="1" t="s">
        <v>37</v>
      </c>
      <c r="I461" s="1" t="s">
        <v>4313</v>
      </c>
      <c r="J461" s="1" t="s">
        <v>36</v>
      </c>
      <c r="K461" t="str">
        <f t="shared" si="7"/>
        <v>insert into AnnualCheckin values(N'C119807',N'舒顺舟',N'{"入住酒店":"福州中庚聚龙酒店","衣服尺寸":"XL"}',N'AN17210',N'NoChecked',N'C225246',N'C225246',NULL,NULL)</v>
      </c>
    </row>
    <row r="462" spans="1:11" ht="28.5" x14ac:dyDescent="0.2">
      <c r="A462" s="1">
        <v>462</v>
      </c>
      <c r="B462" s="10" t="s">
        <v>497</v>
      </c>
      <c r="C462" s="10" t="s">
        <v>2650</v>
      </c>
      <c r="D462" s="1" t="str">
        <f>Sheet3!I462</f>
        <v>{"入住酒店":"福州中庚聚龙酒店","衣服尺寸":"M"}</v>
      </c>
      <c r="E462" s="1" t="s">
        <v>34</v>
      </c>
      <c r="F462" s="1" t="s">
        <v>35</v>
      </c>
      <c r="G462" s="1" t="s">
        <v>37</v>
      </c>
      <c r="H462" s="1" t="s">
        <v>37</v>
      </c>
      <c r="I462" s="1" t="s">
        <v>4313</v>
      </c>
      <c r="J462" s="1" t="s">
        <v>36</v>
      </c>
      <c r="K462" t="str">
        <f t="shared" si="7"/>
        <v>insert into AnnualCheckin values(N'C132488',N'宋翠霞',N'{"入住酒店":"福州中庚聚龙酒店","衣服尺寸":"M"}',N'AN17210',N'NoChecked',N'C225246',N'C225246',NULL,NULL)</v>
      </c>
    </row>
    <row r="463" spans="1:11" ht="28.5" x14ac:dyDescent="0.2">
      <c r="A463" s="1">
        <v>463</v>
      </c>
      <c r="B463" s="10" t="s">
        <v>498</v>
      </c>
      <c r="C463" s="10" t="s">
        <v>2651</v>
      </c>
      <c r="D463" s="1" t="str">
        <f>Sheet3!I463</f>
        <v>{"入住酒店":"福州中庚喜来登酒店","衣服尺寸":"3XL"}</v>
      </c>
      <c r="E463" s="1" t="s">
        <v>34</v>
      </c>
      <c r="F463" s="1" t="s">
        <v>35</v>
      </c>
      <c r="G463" s="1" t="s">
        <v>37</v>
      </c>
      <c r="H463" s="1" t="s">
        <v>37</v>
      </c>
      <c r="I463" s="1" t="s">
        <v>4313</v>
      </c>
      <c r="J463" s="1" t="s">
        <v>36</v>
      </c>
      <c r="K463" t="str">
        <f t="shared" si="7"/>
        <v>insert into AnnualCheckin values(N'C132899',N'宋汉臣',N'{"入住酒店":"福州中庚喜来登酒店","衣服尺寸":"3XL"}',N'AN17210',N'NoChecked',N'C225246',N'C225246',NULL,NULL)</v>
      </c>
    </row>
    <row r="464" spans="1:11" ht="28.5" x14ac:dyDescent="0.2">
      <c r="A464" s="1">
        <v>464</v>
      </c>
      <c r="B464" s="10" t="s">
        <v>499</v>
      </c>
      <c r="C464" s="10" t="s">
        <v>2652</v>
      </c>
      <c r="D464" s="1" t="str">
        <f>Sheet3!I464</f>
        <v>{"入住酒店":"福州中庚聚龙酒店","衣服尺寸":"L"}</v>
      </c>
      <c r="E464" s="1" t="s">
        <v>34</v>
      </c>
      <c r="F464" s="1" t="s">
        <v>35</v>
      </c>
      <c r="G464" s="1" t="s">
        <v>37</v>
      </c>
      <c r="H464" s="1" t="s">
        <v>37</v>
      </c>
      <c r="I464" s="1" t="s">
        <v>4313</v>
      </c>
      <c r="J464" s="1" t="s">
        <v>36</v>
      </c>
      <c r="K464" t="str">
        <f t="shared" si="7"/>
        <v>insert into AnnualCheckin values(N'C119077',N'苏静花',N'{"入住酒店":"福州中庚聚龙酒店","衣服尺寸":"L"}',N'AN17210',N'NoChecked',N'C225246',N'C225246',NULL,NULL)</v>
      </c>
    </row>
    <row r="465" spans="1:11" ht="28.5" x14ac:dyDescent="0.2">
      <c r="A465" s="1">
        <v>465</v>
      </c>
      <c r="B465" s="10" t="s">
        <v>500</v>
      </c>
      <c r="C465" s="10" t="s">
        <v>2653</v>
      </c>
      <c r="D465" s="1" t="str">
        <f>Sheet3!I465</f>
        <v>{"入住酒店":"福州中庚聚龙酒店","衣服尺寸":"S"}</v>
      </c>
      <c r="E465" s="1" t="s">
        <v>34</v>
      </c>
      <c r="F465" s="1" t="s">
        <v>35</v>
      </c>
      <c r="G465" s="1" t="s">
        <v>37</v>
      </c>
      <c r="H465" s="1" t="s">
        <v>37</v>
      </c>
      <c r="I465" s="1" t="s">
        <v>4313</v>
      </c>
      <c r="J465" s="1" t="s">
        <v>36</v>
      </c>
      <c r="K465" t="str">
        <f t="shared" si="7"/>
        <v>insert into AnnualCheckin values(N'C221817',N'苏敏仪',N'{"入住酒店":"福州中庚聚龙酒店","衣服尺寸":"S"}',N'AN17210',N'NoChecked',N'C225246',N'C225246',NULL,NULL)</v>
      </c>
    </row>
    <row r="466" spans="1:11" ht="28.5" x14ac:dyDescent="0.2">
      <c r="A466" s="1">
        <v>466</v>
      </c>
      <c r="B466" s="10" t="s">
        <v>501</v>
      </c>
      <c r="C466" s="10" t="s">
        <v>2654</v>
      </c>
      <c r="D466" s="1" t="str">
        <f>Sheet3!I466</f>
        <v>{"入住酒店":"福州中庚喜来登酒店","衣服尺寸":"L"}</v>
      </c>
      <c r="E466" s="1" t="s">
        <v>34</v>
      </c>
      <c r="F466" s="1" t="s">
        <v>35</v>
      </c>
      <c r="G466" s="1" t="s">
        <v>37</v>
      </c>
      <c r="H466" s="1" t="s">
        <v>37</v>
      </c>
      <c r="I466" s="1" t="s">
        <v>4313</v>
      </c>
      <c r="J466" s="1" t="s">
        <v>36</v>
      </c>
      <c r="K466" t="str">
        <f t="shared" si="7"/>
        <v>insert into AnnualCheckin values(N'C227130',N'孙婵',N'{"入住酒店":"福州中庚喜来登酒店","衣服尺寸":"L"}',N'AN17210',N'NoChecked',N'C225246',N'C225246',NULL,NULL)</v>
      </c>
    </row>
    <row r="467" spans="1:11" ht="28.5" x14ac:dyDescent="0.2">
      <c r="A467" s="1">
        <v>467</v>
      </c>
      <c r="B467" s="10" t="s">
        <v>502</v>
      </c>
      <c r="C467" s="10" t="s">
        <v>2655</v>
      </c>
      <c r="D467" s="1" t="str">
        <f>Sheet3!I467</f>
        <v>{"入住酒店":"福州中庚喜来登酒店","衣服尺寸":"L"}</v>
      </c>
      <c r="E467" s="1" t="s">
        <v>34</v>
      </c>
      <c r="F467" s="1" t="s">
        <v>35</v>
      </c>
      <c r="G467" s="1" t="s">
        <v>37</v>
      </c>
      <c r="H467" s="1" t="s">
        <v>37</v>
      </c>
      <c r="I467" s="1" t="s">
        <v>4313</v>
      </c>
      <c r="J467" s="1" t="s">
        <v>36</v>
      </c>
      <c r="K467" t="str">
        <f t="shared" si="7"/>
        <v>insert into AnnualCheckin values(N'C225003',N'孙海龙',N'{"入住酒店":"福州中庚喜来登酒店","衣服尺寸":"L"}',N'AN17210',N'NoChecked',N'C225246',N'C225246',NULL,NULL)</v>
      </c>
    </row>
    <row r="468" spans="1:11" ht="28.5" x14ac:dyDescent="0.2">
      <c r="A468" s="1">
        <v>468</v>
      </c>
      <c r="B468" s="10" t="s">
        <v>503</v>
      </c>
      <c r="C468" s="10" t="s">
        <v>2656</v>
      </c>
      <c r="D468" s="1" t="str">
        <f>Sheet3!I468</f>
        <v>{"入住酒店":"福州中庚喜来登酒店","衣服尺寸":"L"}</v>
      </c>
      <c r="E468" s="1" t="s">
        <v>34</v>
      </c>
      <c r="F468" s="1" t="s">
        <v>35</v>
      </c>
      <c r="G468" s="1" t="s">
        <v>37</v>
      </c>
      <c r="H468" s="1" t="s">
        <v>37</v>
      </c>
      <c r="I468" s="1" t="s">
        <v>4313</v>
      </c>
      <c r="J468" s="1" t="s">
        <v>36</v>
      </c>
      <c r="K468" t="str">
        <f t="shared" si="7"/>
        <v>insert into AnnualCheckin values(N'C110224',N'孙连石',N'{"入住酒店":"福州中庚喜来登酒店","衣服尺寸":"L"}',N'AN17210',N'NoChecked',N'C225246',N'C225246',NULL,NULL)</v>
      </c>
    </row>
    <row r="469" spans="1:11" ht="28.5" x14ac:dyDescent="0.2">
      <c r="A469" s="1">
        <v>469</v>
      </c>
      <c r="B469" s="10" t="s">
        <v>504</v>
      </c>
      <c r="C469" s="10" t="s">
        <v>2657</v>
      </c>
      <c r="D469" s="1" t="str">
        <f>Sheet3!I469</f>
        <v>{"入住酒店":"福州中庚喜来登酒店","衣服尺寸":"XL"}</v>
      </c>
      <c r="E469" s="1" t="s">
        <v>34</v>
      </c>
      <c r="F469" s="1" t="s">
        <v>35</v>
      </c>
      <c r="G469" s="1" t="s">
        <v>37</v>
      </c>
      <c r="H469" s="1" t="s">
        <v>37</v>
      </c>
      <c r="I469" s="1" t="s">
        <v>4313</v>
      </c>
      <c r="J469" s="1" t="s">
        <v>36</v>
      </c>
      <c r="K469" t="str">
        <f t="shared" si="7"/>
        <v>insert into AnnualCheckin values(N'C135175',N'孙维欣',N'{"入住酒店":"福州中庚喜来登酒店","衣服尺寸":"XL"}',N'AN17210',N'NoChecked',N'C225246',N'C225246',NULL,NULL)</v>
      </c>
    </row>
    <row r="470" spans="1:11" ht="28.5" x14ac:dyDescent="0.2">
      <c r="A470" s="1">
        <v>470</v>
      </c>
      <c r="B470" s="10" t="s">
        <v>505</v>
      </c>
      <c r="C470" s="10" t="s">
        <v>2658</v>
      </c>
      <c r="D470" s="1" t="str">
        <f>Sheet3!I470</f>
        <v>{"入住酒店":"福州中庚喜来登酒店","衣服尺寸":"L"}</v>
      </c>
      <c r="E470" s="1" t="s">
        <v>34</v>
      </c>
      <c r="F470" s="1" t="s">
        <v>35</v>
      </c>
      <c r="G470" s="1" t="s">
        <v>37</v>
      </c>
      <c r="H470" s="1" t="s">
        <v>37</v>
      </c>
      <c r="I470" s="1" t="s">
        <v>4313</v>
      </c>
      <c r="J470" s="1" t="s">
        <v>36</v>
      </c>
      <c r="K470" t="str">
        <f t="shared" si="7"/>
        <v>insert into AnnualCheckin values(N'C162998',N'谭菁',N'{"入住酒店":"福州中庚喜来登酒店","衣服尺寸":"L"}',N'AN17210',N'NoChecked',N'C225246',N'C225246',NULL,NULL)</v>
      </c>
    </row>
    <row r="471" spans="1:11" ht="28.5" x14ac:dyDescent="0.2">
      <c r="A471" s="1">
        <v>471</v>
      </c>
      <c r="B471" s="10" t="s">
        <v>506</v>
      </c>
      <c r="C471" s="10" t="s">
        <v>2659</v>
      </c>
      <c r="D471" s="1" t="str">
        <f>Sheet3!I471</f>
        <v>{"入住酒店":"福州中庚喜来登酒店","衣服尺寸":"S"}</v>
      </c>
      <c r="E471" s="1" t="s">
        <v>34</v>
      </c>
      <c r="F471" s="1" t="s">
        <v>35</v>
      </c>
      <c r="G471" s="1" t="s">
        <v>37</v>
      </c>
      <c r="H471" s="1" t="s">
        <v>37</v>
      </c>
      <c r="I471" s="1" t="s">
        <v>4313</v>
      </c>
      <c r="J471" s="1" t="s">
        <v>36</v>
      </c>
      <c r="K471" t="str">
        <f t="shared" si="7"/>
        <v>insert into AnnualCheckin values(N'C198800',N'谭淼',N'{"入住酒店":"福州中庚喜来登酒店","衣服尺寸":"S"}',N'AN17210',N'NoChecked',N'C225246',N'C225246',NULL,NULL)</v>
      </c>
    </row>
    <row r="472" spans="1:11" ht="28.5" x14ac:dyDescent="0.2">
      <c r="A472" s="1">
        <v>472</v>
      </c>
      <c r="B472" s="10" t="s">
        <v>507</v>
      </c>
      <c r="C472" s="10" t="s">
        <v>2660</v>
      </c>
      <c r="D472" s="1" t="str">
        <f>Sheet3!I472</f>
        <v>{"入住酒店":"福州中庚喜来登酒店","衣服尺寸":"M"}</v>
      </c>
      <c r="E472" s="1" t="s">
        <v>34</v>
      </c>
      <c r="F472" s="1" t="s">
        <v>35</v>
      </c>
      <c r="G472" s="1" t="s">
        <v>37</v>
      </c>
      <c r="H472" s="1" t="s">
        <v>37</v>
      </c>
      <c r="I472" s="1" t="s">
        <v>4313</v>
      </c>
      <c r="J472" s="1" t="s">
        <v>36</v>
      </c>
      <c r="K472" t="str">
        <f t="shared" si="7"/>
        <v>insert into AnnualCheckin values(N'C121002',N'唐杰',N'{"入住酒店":"福州中庚喜来登酒店","衣服尺寸":"M"}',N'AN17210',N'NoChecked',N'C225246',N'C225246',NULL,NULL)</v>
      </c>
    </row>
    <row r="473" spans="1:11" ht="28.5" x14ac:dyDescent="0.2">
      <c r="A473" s="1">
        <v>473</v>
      </c>
      <c r="B473" s="10" t="s">
        <v>508</v>
      </c>
      <c r="C473" s="10" t="s">
        <v>2661</v>
      </c>
      <c r="D473" s="1" t="str">
        <f>Sheet3!I473</f>
        <v>{"入住酒店":"福州中庚喜来登酒店","衣服尺寸":"2XL"}</v>
      </c>
      <c r="E473" s="1" t="s">
        <v>34</v>
      </c>
      <c r="F473" s="1" t="s">
        <v>35</v>
      </c>
      <c r="G473" s="1" t="s">
        <v>37</v>
      </c>
      <c r="H473" s="1" t="s">
        <v>37</v>
      </c>
      <c r="I473" s="1" t="s">
        <v>4313</v>
      </c>
      <c r="J473" s="1" t="s">
        <v>36</v>
      </c>
      <c r="K473" t="str">
        <f t="shared" si="7"/>
        <v>insert into AnnualCheckin values(N'C184791',N'陶恒',N'{"入住酒店":"福州中庚喜来登酒店","衣服尺寸":"2XL"}',N'AN17210',N'NoChecked',N'C225246',N'C225246',NULL,NULL)</v>
      </c>
    </row>
    <row r="474" spans="1:11" ht="28.5" x14ac:dyDescent="0.2">
      <c r="A474" s="1">
        <v>474</v>
      </c>
      <c r="B474" s="10" t="s">
        <v>509</v>
      </c>
      <c r="C474" s="10" t="s">
        <v>2662</v>
      </c>
      <c r="D474" s="1" t="str">
        <f>Sheet3!I474</f>
        <v>{"入住酒店":"福州中庚喜来登酒店","衣服尺寸":"XL"}</v>
      </c>
      <c r="E474" s="1" t="s">
        <v>34</v>
      </c>
      <c r="F474" s="1" t="s">
        <v>35</v>
      </c>
      <c r="G474" s="1" t="s">
        <v>37</v>
      </c>
      <c r="H474" s="1" t="s">
        <v>37</v>
      </c>
      <c r="I474" s="1" t="s">
        <v>4313</v>
      </c>
      <c r="J474" s="1" t="s">
        <v>36</v>
      </c>
      <c r="K474" t="str">
        <f t="shared" si="7"/>
        <v>insert into AnnualCheckin values(N'C166062',N'汪敏',N'{"入住酒店":"福州中庚喜来登酒店","衣服尺寸":"XL"}',N'AN17210',N'NoChecked',N'C225246',N'C225246',NULL,NULL)</v>
      </c>
    </row>
    <row r="475" spans="1:11" ht="28.5" x14ac:dyDescent="0.2">
      <c r="A475" s="1">
        <v>475</v>
      </c>
      <c r="B475" s="10" t="s">
        <v>510</v>
      </c>
      <c r="C475" s="10" t="s">
        <v>2663</v>
      </c>
      <c r="D475" s="1" t="str">
        <f>Sheet3!I475</f>
        <v>{"入住酒店":"福州中庚喜来登酒店","衣服尺寸":"XL"}</v>
      </c>
      <c r="E475" s="1" t="s">
        <v>34</v>
      </c>
      <c r="F475" s="1" t="s">
        <v>35</v>
      </c>
      <c r="G475" s="1" t="s">
        <v>37</v>
      </c>
      <c r="H475" s="1" t="s">
        <v>37</v>
      </c>
      <c r="I475" s="1" t="s">
        <v>4313</v>
      </c>
      <c r="J475" s="1" t="s">
        <v>36</v>
      </c>
      <c r="K475" t="str">
        <f t="shared" si="7"/>
        <v>insert into AnnualCheckin values(N'C137068',N'汪媛',N'{"入住酒店":"福州中庚喜来登酒店","衣服尺寸":"XL"}',N'AN17210',N'NoChecked',N'C225246',N'C225246',NULL,NULL)</v>
      </c>
    </row>
    <row r="476" spans="1:11" ht="28.5" x14ac:dyDescent="0.2">
      <c r="A476" s="1">
        <v>476</v>
      </c>
      <c r="B476" s="10" t="s">
        <v>511</v>
      </c>
      <c r="C476" s="10" t="s">
        <v>2664</v>
      </c>
      <c r="D476" s="1" t="str">
        <f>Sheet3!I476</f>
        <v>{"入住酒店":"福州中庚喜来登酒店","衣服尺寸":"4XL"}</v>
      </c>
      <c r="E476" s="1" t="s">
        <v>34</v>
      </c>
      <c r="F476" s="1" t="s">
        <v>35</v>
      </c>
      <c r="G476" s="1" t="s">
        <v>37</v>
      </c>
      <c r="H476" s="1" t="s">
        <v>37</v>
      </c>
      <c r="I476" s="1" t="s">
        <v>4313</v>
      </c>
      <c r="J476" s="1" t="s">
        <v>36</v>
      </c>
      <c r="K476" t="str">
        <f t="shared" si="7"/>
        <v>insert into AnnualCheckin values(N'C183431',N'王福亮',N'{"入住酒店":"福州中庚喜来登酒店","衣服尺寸":"4XL"}',N'AN17210',N'NoChecked',N'C225246',N'C225246',NULL,NULL)</v>
      </c>
    </row>
    <row r="477" spans="1:11" ht="28.5" x14ac:dyDescent="0.2">
      <c r="A477" s="1">
        <v>477</v>
      </c>
      <c r="B477" s="10" t="s">
        <v>512</v>
      </c>
      <c r="C477" s="10" t="s">
        <v>2665</v>
      </c>
      <c r="D477" s="1" t="str">
        <f>Sheet3!I477</f>
        <v>{"入住酒店":"福州中庚喜来登酒店","衣服尺寸":"L"}</v>
      </c>
      <c r="E477" s="1" t="s">
        <v>34</v>
      </c>
      <c r="F477" s="1" t="s">
        <v>35</v>
      </c>
      <c r="G477" s="1" t="s">
        <v>37</v>
      </c>
      <c r="H477" s="1" t="s">
        <v>37</v>
      </c>
      <c r="I477" s="1" t="s">
        <v>4313</v>
      </c>
      <c r="J477" s="1" t="s">
        <v>36</v>
      </c>
      <c r="K477" t="str">
        <f t="shared" si="7"/>
        <v>insert into AnnualCheckin values(N'C164437',N'王刚',N'{"入住酒店":"福州中庚喜来登酒店","衣服尺寸":"L"}',N'AN17210',N'NoChecked',N'C225246',N'C225246',NULL,NULL)</v>
      </c>
    </row>
    <row r="478" spans="1:11" ht="28.5" x14ac:dyDescent="0.2">
      <c r="A478" s="1">
        <v>478</v>
      </c>
      <c r="B478" s="10" t="s">
        <v>513</v>
      </c>
      <c r="C478" s="10" t="s">
        <v>2666</v>
      </c>
      <c r="D478" s="1" t="str">
        <f>Sheet3!I478</f>
        <v>{"入住酒店":"福州中庚喜来登酒店","衣服尺寸":"XL"}</v>
      </c>
      <c r="E478" s="1" t="s">
        <v>34</v>
      </c>
      <c r="F478" s="1" t="s">
        <v>35</v>
      </c>
      <c r="G478" s="1" t="s">
        <v>37</v>
      </c>
      <c r="H478" s="1" t="s">
        <v>37</v>
      </c>
      <c r="I478" s="1" t="s">
        <v>4313</v>
      </c>
      <c r="J478" s="1" t="s">
        <v>36</v>
      </c>
      <c r="K478" t="str">
        <f t="shared" si="7"/>
        <v>insert into AnnualCheckin values(N'C107648',N'王明博',N'{"入住酒店":"福州中庚喜来登酒店","衣服尺寸":"XL"}',N'AN17210',N'NoChecked',N'C225246',N'C225246',NULL,NULL)</v>
      </c>
    </row>
    <row r="479" spans="1:11" ht="28.5" x14ac:dyDescent="0.2">
      <c r="A479" s="1">
        <v>479</v>
      </c>
      <c r="B479" s="10" t="s">
        <v>514</v>
      </c>
      <c r="C479" s="10" t="s">
        <v>2667</v>
      </c>
      <c r="D479" s="1" t="str">
        <f>Sheet3!I479</f>
        <v>{"入住酒店":"福州中庚喜来登酒店","衣服尺寸":"XL"}</v>
      </c>
      <c r="E479" s="1" t="s">
        <v>34</v>
      </c>
      <c r="F479" s="1" t="s">
        <v>35</v>
      </c>
      <c r="G479" s="1" t="s">
        <v>37</v>
      </c>
      <c r="H479" s="1" t="s">
        <v>37</v>
      </c>
      <c r="I479" s="1" t="s">
        <v>4313</v>
      </c>
      <c r="J479" s="1" t="s">
        <v>36</v>
      </c>
      <c r="K479" t="str">
        <f t="shared" si="7"/>
        <v>insert into AnnualCheckin values(N'C226050',N'王鹏',N'{"入住酒店":"福州中庚喜来登酒店","衣服尺寸":"XL"}',N'AN17210',N'NoChecked',N'C225246',N'C225246',NULL,NULL)</v>
      </c>
    </row>
    <row r="480" spans="1:11" ht="28.5" x14ac:dyDescent="0.2">
      <c r="A480" s="1">
        <v>480</v>
      </c>
      <c r="B480" s="10" t="s">
        <v>515</v>
      </c>
      <c r="C480" s="10" t="s">
        <v>2668</v>
      </c>
      <c r="D480" s="1" t="str">
        <f>Sheet3!I480</f>
        <v>{"入住酒店":"福州中庚喜来登酒店","衣服尺寸":"S"}</v>
      </c>
      <c r="E480" s="1" t="s">
        <v>34</v>
      </c>
      <c r="F480" s="1" t="s">
        <v>35</v>
      </c>
      <c r="G480" s="1" t="s">
        <v>37</v>
      </c>
      <c r="H480" s="1" t="s">
        <v>37</v>
      </c>
      <c r="I480" s="1" t="s">
        <v>4313</v>
      </c>
      <c r="J480" s="1" t="s">
        <v>36</v>
      </c>
      <c r="K480" t="str">
        <f t="shared" si="7"/>
        <v>insert into AnnualCheckin values(N'C239169',N'王倩',N'{"入住酒店":"福州中庚喜来登酒店","衣服尺寸":"S"}',N'AN17210',N'NoChecked',N'C225246',N'C225246',NULL,NULL)</v>
      </c>
    </row>
    <row r="481" spans="1:11" ht="28.5" x14ac:dyDescent="0.2">
      <c r="A481" s="1">
        <v>481</v>
      </c>
      <c r="B481" s="10" t="s">
        <v>516</v>
      </c>
      <c r="C481" s="10" t="s">
        <v>2669</v>
      </c>
      <c r="D481" s="1" t="str">
        <f>Sheet3!I481</f>
        <v>{"入住酒店":"福州中庚喜来登酒店","衣服尺寸":"XL"}</v>
      </c>
      <c r="E481" s="1" t="s">
        <v>34</v>
      </c>
      <c r="F481" s="1" t="s">
        <v>35</v>
      </c>
      <c r="G481" s="1" t="s">
        <v>37</v>
      </c>
      <c r="H481" s="1" t="s">
        <v>37</v>
      </c>
      <c r="I481" s="1" t="s">
        <v>4313</v>
      </c>
      <c r="J481" s="1" t="s">
        <v>36</v>
      </c>
      <c r="K481" t="str">
        <f t="shared" si="7"/>
        <v>insert into AnnualCheckin values(N'C227759',N'王庆杨',N'{"入住酒店":"福州中庚喜来登酒店","衣服尺寸":"XL"}',N'AN17210',N'NoChecked',N'C225246',N'C225246',NULL,NULL)</v>
      </c>
    </row>
    <row r="482" spans="1:11" ht="28.5" x14ac:dyDescent="0.2">
      <c r="A482" s="1">
        <v>482</v>
      </c>
      <c r="B482" s="10" t="s">
        <v>517</v>
      </c>
      <c r="C482" s="10" t="s">
        <v>2670</v>
      </c>
      <c r="D482" s="1" t="str">
        <f>Sheet3!I482</f>
        <v>{"入住酒店":"福州中庚聚龙酒店","衣服尺寸":"L"}</v>
      </c>
      <c r="E482" s="1" t="s">
        <v>34</v>
      </c>
      <c r="F482" s="1" t="s">
        <v>35</v>
      </c>
      <c r="G482" s="1" t="s">
        <v>37</v>
      </c>
      <c r="H482" s="1" t="s">
        <v>37</v>
      </c>
      <c r="I482" s="1" t="s">
        <v>4313</v>
      </c>
      <c r="J482" s="1" t="s">
        <v>36</v>
      </c>
      <c r="K482" t="str">
        <f t="shared" si="7"/>
        <v>insert into AnnualCheckin values(N'C129769',N'黄嘉炜',N'{"入住酒店":"福州中庚聚龙酒店","衣服尺寸":"L"}',N'AN17210',N'NoChecked',N'C225246',N'C225246',NULL,NULL)</v>
      </c>
    </row>
    <row r="483" spans="1:11" ht="28.5" x14ac:dyDescent="0.2">
      <c r="A483" s="1">
        <v>483</v>
      </c>
      <c r="B483" s="10" t="s">
        <v>518</v>
      </c>
      <c r="C483" s="10" t="s">
        <v>2671</v>
      </c>
      <c r="D483" s="1" t="str">
        <f>Sheet3!I483</f>
        <v>{"入住酒店":"福州中庚聚龙酒店","衣服尺寸":"M"}</v>
      </c>
      <c r="E483" s="1" t="s">
        <v>34</v>
      </c>
      <c r="F483" s="1" t="s">
        <v>35</v>
      </c>
      <c r="G483" s="1" t="s">
        <v>37</v>
      </c>
      <c r="H483" s="1" t="s">
        <v>37</v>
      </c>
      <c r="I483" s="1" t="s">
        <v>4313</v>
      </c>
      <c r="J483" s="1" t="s">
        <v>36</v>
      </c>
      <c r="K483" t="str">
        <f t="shared" si="7"/>
        <v>insert into AnnualCheckin values(N'C138358',N'刘婷婷',N'{"入住酒店":"福州中庚聚龙酒店","衣服尺寸":"M"}',N'AN17210',N'NoChecked',N'C225246',N'C225246',NULL,NULL)</v>
      </c>
    </row>
    <row r="484" spans="1:11" ht="28.5" x14ac:dyDescent="0.2">
      <c r="A484" s="1">
        <v>484</v>
      </c>
      <c r="B484" s="10" t="s">
        <v>519</v>
      </c>
      <c r="C484" s="10" t="s">
        <v>2672</v>
      </c>
      <c r="D484" s="1" t="str">
        <f>Sheet3!I484</f>
        <v>{"入住酒店":"福州中庚喜来登酒店","衣服尺寸":"S"}</v>
      </c>
      <c r="E484" s="1" t="s">
        <v>34</v>
      </c>
      <c r="F484" s="1" t="s">
        <v>35</v>
      </c>
      <c r="G484" s="1" t="s">
        <v>37</v>
      </c>
      <c r="H484" s="1" t="s">
        <v>37</v>
      </c>
      <c r="I484" s="1" t="s">
        <v>4313</v>
      </c>
      <c r="J484" s="1" t="s">
        <v>36</v>
      </c>
      <c r="K484" t="str">
        <f t="shared" si="7"/>
        <v>insert into AnnualCheckin values(N'C232778',N'王莎莎',N'{"入住酒店":"福州中庚喜来登酒店","衣服尺寸":"S"}',N'AN17210',N'NoChecked',N'C225246',N'C225246',NULL,NULL)</v>
      </c>
    </row>
    <row r="485" spans="1:11" ht="28.5" x14ac:dyDescent="0.2">
      <c r="A485" s="1">
        <v>485</v>
      </c>
      <c r="B485" s="10" t="s">
        <v>520</v>
      </c>
      <c r="C485" s="10" t="s">
        <v>2673</v>
      </c>
      <c r="D485" s="1" t="str">
        <f>Sheet3!I485</f>
        <v>{"入住酒店":"福州中庚聚龙酒店","衣服尺寸":"M"}</v>
      </c>
      <c r="E485" s="1" t="s">
        <v>34</v>
      </c>
      <c r="F485" s="1" t="s">
        <v>35</v>
      </c>
      <c r="G485" s="1" t="s">
        <v>37</v>
      </c>
      <c r="H485" s="1" t="s">
        <v>37</v>
      </c>
      <c r="I485" s="1" t="s">
        <v>4313</v>
      </c>
      <c r="J485" s="1" t="s">
        <v>36</v>
      </c>
      <c r="K485" t="str">
        <f t="shared" si="7"/>
        <v>insert into AnnualCheckin values(N'C135881',N'王婷',N'{"入住酒店":"福州中庚聚龙酒店","衣服尺寸":"M"}',N'AN17210',N'NoChecked',N'C225246',N'C225246',NULL,NULL)</v>
      </c>
    </row>
    <row r="486" spans="1:11" ht="28.5" x14ac:dyDescent="0.2">
      <c r="A486" s="1">
        <v>486</v>
      </c>
      <c r="B486" s="10" t="s">
        <v>521</v>
      </c>
      <c r="C486" s="10" t="s">
        <v>2674</v>
      </c>
      <c r="D486" s="1" t="str">
        <f>Sheet3!I486</f>
        <v>{"入住酒店":"福州中庚聚龙酒店","衣服尺寸":"S"}</v>
      </c>
      <c r="E486" s="1" t="s">
        <v>34</v>
      </c>
      <c r="F486" s="1" t="s">
        <v>35</v>
      </c>
      <c r="G486" s="1" t="s">
        <v>37</v>
      </c>
      <c r="H486" s="1" t="s">
        <v>37</v>
      </c>
      <c r="I486" s="1" t="s">
        <v>4313</v>
      </c>
      <c r="J486" s="1" t="s">
        <v>36</v>
      </c>
      <c r="K486" t="str">
        <f t="shared" si="7"/>
        <v>insert into AnnualCheckin values(N'C238087',N'洪秀榕',N'{"入住酒店":"福州中庚聚龙酒店","衣服尺寸":"S"}',N'AN17210',N'NoChecked',N'C225246',N'C225246',NULL,NULL)</v>
      </c>
    </row>
    <row r="487" spans="1:11" ht="28.5" x14ac:dyDescent="0.2">
      <c r="A487" s="1">
        <v>487</v>
      </c>
      <c r="B487" s="10" t="s">
        <v>522</v>
      </c>
      <c r="C487" s="10" t="s">
        <v>2675</v>
      </c>
      <c r="D487" s="1" t="str">
        <f>Sheet3!I487</f>
        <v>{"入住酒店":"福州中庚聚龙酒店","衣服尺寸":"S"}</v>
      </c>
      <c r="E487" s="1" t="s">
        <v>34</v>
      </c>
      <c r="F487" s="1" t="s">
        <v>35</v>
      </c>
      <c r="G487" s="1" t="s">
        <v>37</v>
      </c>
      <c r="H487" s="1" t="s">
        <v>37</v>
      </c>
      <c r="I487" s="1" t="s">
        <v>4313</v>
      </c>
      <c r="J487" s="1" t="s">
        <v>36</v>
      </c>
      <c r="K487" t="str">
        <f t="shared" si="7"/>
        <v>insert into AnnualCheckin values(N'C150160',N'赵彦城',N'{"入住酒店":"福州中庚聚龙酒店","衣服尺寸":"S"}',N'AN17210',N'NoChecked',N'C225246',N'C225246',NULL,NULL)</v>
      </c>
    </row>
    <row r="488" spans="1:11" ht="28.5" x14ac:dyDescent="0.2">
      <c r="A488" s="1">
        <v>488</v>
      </c>
      <c r="B488" s="10" t="s">
        <v>523</v>
      </c>
      <c r="C488" s="10" t="s">
        <v>2676</v>
      </c>
      <c r="D488" s="1" t="str">
        <f>Sheet3!I488</f>
        <v>{"入住酒店":"福州中庚喜来登酒店","衣服尺寸":"M"}</v>
      </c>
      <c r="E488" s="1" t="s">
        <v>34</v>
      </c>
      <c r="F488" s="1" t="s">
        <v>35</v>
      </c>
      <c r="G488" s="1" t="s">
        <v>37</v>
      </c>
      <c r="H488" s="1" t="s">
        <v>37</v>
      </c>
      <c r="I488" s="1" t="s">
        <v>4313</v>
      </c>
      <c r="J488" s="1" t="s">
        <v>36</v>
      </c>
      <c r="K488" t="str">
        <f t="shared" si="7"/>
        <v>insert into AnnualCheckin values(N'C113193',N'王霞',N'{"入住酒店":"福州中庚喜来登酒店","衣服尺寸":"M"}',N'AN17210',N'NoChecked',N'C225246',N'C225246',NULL,NULL)</v>
      </c>
    </row>
    <row r="489" spans="1:11" ht="28.5" x14ac:dyDescent="0.2">
      <c r="A489" s="1">
        <v>489</v>
      </c>
      <c r="B489" s="10" t="s">
        <v>524</v>
      </c>
      <c r="C489" s="10" t="s">
        <v>2677</v>
      </c>
      <c r="D489" s="1" t="str">
        <f>Sheet3!I489</f>
        <v>{"入住酒店":"福州中庚聚龙酒店","衣服尺寸":"M"}</v>
      </c>
      <c r="E489" s="1" t="s">
        <v>34</v>
      </c>
      <c r="F489" s="1" t="s">
        <v>35</v>
      </c>
      <c r="G489" s="1" t="s">
        <v>37</v>
      </c>
      <c r="H489" s="1" t="s">
        <v>37</v>
      </c>
      <c r="I489" s="1" t="s">
        <v>4313</v>
      </c>
      <c r="J489" s="1" t="s">
        <v>36</v>
      </c>
      <c r="K489" t="str">
        <f t="shared" si="7"/>
        <v>insert into AnnualCheckin values(N'C172056',N'张锡群',N'{"入住酒店":"福州中庚聚龙酒店","衣服尺寸":"M"}',N'AN17210',N'NoChecked',N'C225246',N'C225246',NULL,NULL)</v>
      </c>
    </row>
    <row r="490" spans="1:11" ht="28.5" x14ac:dyDescent="0.2">
      <c r="A490" s="1">
        <v>490</v>
      </c>
      <c r="B490" s="10" t="s">
        <v>525</v>
      </c>
      <c r="C490" s="10" t="s">
        <v>2678</v>
      </c>
      <c r="D490" s="1" t="str">
        <f>Sheet3!I490</f>
        <v>{"入住酒店":"福州中庚聚龙酒店","衣服尺寸":"L"}</v>
      </c>
      <c r="E490" s="1" t="s">
        <v>34</v>
      </c>
      <c r="F490" s="1" t="s">
        <v>35</v>
      </c>
      <c r="G490" s="1" t="s">
        <v>37</v>
      </c>
      <c r="H490" s="1" t="s">
        <v>37</v>
      </c>
      <c r="I490" s="1" t="s">
        <v>4313</v>
      </c>
      <c r="J490" s="1" t="s">
        <v>36</v>
      </c>
      <c r="K490" t="str">
        <f t="shared" si="7"/>
        <v>insert into AnnualCheckin values(N'C217831',N'张智孟',N'{"入住酒店":"福州中庚聚龙酒店","衣服尺寸":"L"}',N'AN17210',N'NoChecked',N'C225246',N'C225246',NULL,NULL)</v>
      </c>
    </row>
    <row r="491" spans="1:11" ht="28.5" x14ac:dyDescent="0.2">
      <c r="A491" s="1">
        <v>491</v>
      </c>
      <c r="B491" s="10" t="s">
        <v>526</v>
      </c>
      <c r="C491" s="10" t="s">
        <v>2679</v>
      </c>
      <c r="D491" s="1" t="str">
        <f>Sheet3!I491</f>
        <v>{"入住酒店":"福州中庚聚龙酒店","衣服尺寸":"3XL"}</v>
      </c>
      <c r="E491" s="1" t="s">
        <v>34</v>
      </c>
      <c r="F491" s="1" t="s">
        <v>35</v>
      </c>
      <c r="G491" s="1" t="s">
        <v>37</v>
      </c>
      <c r="H491" s="1" t="s">
        <v>37</v>
      </c>
      <c r="I491" s="1" t="s">
        <v>4313</v>
      </c>
      <c r="J491" s="1" t="s">
        <v>36</v>
      </c>
      <c r="K491" t="str">
        <f t="shared" si="7"/>
        <v>insert into AnnualCheckin values(N'C113683',N'何海鹰',N'{"入住酒店":"福州中庚聚龙酒店","衣服尺寸":"3XL"}',N'AN17210',N'NoChecked',N'C225246',N'C225246',NULL,NULL)</v>
      </c>
    </row>
    <row r="492" spans="1:11" ht="28.5" x14ac:dyDescent="0.2">
      <c r="A492" s="1">
        <v>492</v>
      </c>
      <c r="B492" s="10" t="s">
        <v>527</v>
      </c>
      <c r="C492" s="10" t="s">
        <v>2680</v>
      </c>
      <c r="D492" s="1" t="str">
        <f>Sheet3!I492</f>
        <v>{"入住酒店":"福州中庚喜来登酒店","衣服尺寸":"S"}</v>
      </c>
      <c r="E492" s="1" t="s">
        <v>34</v>
      </c>
      <c r="F492" s="1" t="s">
        <v>35</v>
      </c>
      <c r="G492" s="1" t="s">
        <v>37</v>
      </c>
      <c r="H492" s="1" t="s">
        <v>37</v>
      </c>
      <c r="I492" s="1" t="s">
        <v>4313</v>
      </c>
      <c r="J492" s="1" t="s">
        <v>36</v>
      </c>
      <c r="K492" t="str">
        <f t="shared" si="7"/>
        <v>insert into AnnualCheckin values(N'C149500',N'王晓岩',N'{"入住酒店":"福州中庚喜来登酒店","衣服尺寸":"S"}',N'AN17210',N'NoChecked',N'C225246',N'C225246',NULL,NULL)</v>
      </c>
    </row>
    <row r="493" spans="1:11" ht="28.5" x14ac:dyDescent="0.2">
      <c r="A493" s="1">
        <v>493</v>
      </c>
      <c r="B493" s="10" t="s">
        <v>528</v>
      </c>
      <c r="C493" s="10" t="s">
        <v>2681</v>
      </c>
      <c r="D493" s="1" t="str">
        <f>Sheet3!I493</f>
        <v>{"入住酒店":"福州中庚喜来登酒店","衣服尺寸":"2XL"}</v>
      </c>
      <c r="E493" s="1" t="s">
        <v>34</v>
      </c>
      <c r="F493" s="1" t="s">
        <v>35</v>
      </c>
      <c r="G493" s="1" t="s">
        <v>37</v>
      </c>
      <c r="H493" s="1" t="s">
        <v>37</v>
      </c>
      <c r="I493" s="1" t="s">
        <v>4313</v>
      </c>
      <c r="J493" s="1" t="s">
        <v>36</v>
      </c>
      <c r="K493" t="str">
        <f t="shared" si="7"/>
        <v>insert into AnnualCheckin values(N'C212454',N'王鑫',N'{"入住酒店":"福州中庚喜来登酒店","衣服尺寸":"2XL"}',N'AN17210',N'NoChecked',N'C225246',N'C225246',NULL,NULL)</v>
      </c>
    </row>
    <row r="494" spans="1:11" ht="28.5" x14ac:dyDescent="0.2">
      <c r="A494" s="1">
        <v>494</v>
      </c>
      <c r="B494" s="10" t="s">
        <v>529</v>
      </c>
      <c r="C494" s="10" t="s">
        <v>2682</v>
      </c>
      <c r="D494" s="1" t="str">
        <f>Sheet3!I494</f>
        <v>{"入住酒店":"福州中庚喜来登酒店","衣服尺寸":"L"}</v>
      </c>
      <c r="E494" s="1" t="s">
        <v>34</v>
      </c>
      <c r="F494" s="1" t="s">
        <v>35</v>
      </c>
      <c r="G494" s="1" t="s">
        <v>37</v>
      </c>
      <c r="H494" s="1" t="s">
        <v>37</v>
      </c>
      <c r="I494" s="1" t="s">
        <v>4313</v>
      </c>
      <c r="J494" s="1" t="s">
        <v>36</v>
      </c>
      <c r="K494" t="str">
        <f t="shared" si="7"/>
        <v>insert into AnnualCheckin values(N'C124365',N'王旭',N'{"入住酒店":"福州中庚喜来登酒店","衣服尺寸":"L"}',N'AN17210',N'NoChecked',N'C225246',N'C225246',NULL,NULL)</v>
      </c>
    </row>
    <row r="495" spans="1:11" ht="28.5" x14ac:dyDescent="0.2">
      <c r="A495" s="1">
        <v>495</v>
      </c>
      <c r="B495" s="10" t="s">
        <v>530</v>
      </c>
      <c r="C495" s="10" t="s">
        <v>2683</v>
      </c>
      <c r="D495" s="1" t="str">
        <f>Sheet3!I495</f>
        <v>{"入住酒店":"福州中庚喜来登酒店","衣服尺寸":"4XL"}</v>
      </c>
      <c r="E495" s="1" t="s">
        <v>34</v>
      </c>
      <c r="F495" s="1" t="s">
        <v>35</v>
      </c>
      <c r="G495" s="1" t="s">
        <v>37</v>
      </c>
      <c r="H495" s="1" t="s">
        <v>37</v>
      </c>
      <c r="I495" s="1" t="s">
        <v>4313</v>
      </c>
      <c r="J495" s="1" t="s">
        <v>36</v>
      </c>
      <c r="K495" t="str">
        <f t="shared" si="7"/>
        <v>insert into AnnualCheckin values(N'C246466',N'王振',N'{"入住酒店":"福州中庚喜来登酒店","衣服尺寸":"4XL"}',N'AN17210',N'NoChecked',N'C225246',N'C225246',NULL,NULL)</v>
      </c>
    </row>
    <row r="496" spans="1:11" ht="28.5" x14ac:dyDescent="0.2">
      <c r="A496" s="1">
        <v>496</v>
      </c>
      <c r="B496" s="10" t="s">
        <v>531</v>
      </c>
      <c r="C496" s="10" t="s">
        <v>2684</v>
      </c>
      <c r="D496" s="1" t="str">
        <f>Sheet3!I496</f>
        <v>{"入住酒店":"福州中庚喜来登酒店","衣服尺寸":"L"}</v>
      </c>
      <c r="E496" s="1" t="s">
        <v>34</v>
      </c>
      <c r="F496" s="1" t="s">
        <v>35</v>
      </c>
      <c r="G496" s="1" t="s">
        <v>37</v>
      </c>
      <c r="H496" s="1" t="s">
        <v>37</v>
      </c>
      <c r="I496" s="1" t="s">
        <v>4313</v>
      </c>
      <c r="J496" s="1" t="s">
        <v>36</v>
      </c>
      <c r="K496" t="str">
        <f t="shared" si="7"/>
        <v>insert into AnnualCheckin values(N'C232398',N'王志荣',N'{"入住酒店":"福州中庚喜来登酒店","衣服尺寸":"L"}',N'AN17210',N'NoChecked',N'C225246',N'C225246',NULL,NULL)</v>
      </c>
    </row>
    <row r="497" spans="1:11" ht="28.5" x14ac:dyDescent="0.2">
      <c r="A497" s="1">
        <v>497</v>
      </c>
      <c r="B497" s="10" t="s">
        <v>532</v>
      </c>
      <c r="C497" s="10" t="s">
        <v>2685</v>
      </c>
      <c r="D497" s="1" t="str">
        <f>Sheet3!I497</f>
        <v>{"入住酒店":"福州中庚聚龙酒店","衣服尺寸":"L"}</v>
      </c>
      <c r="E497" s="1" t="s">
        <v>34</v>
      </c>
      <c r="F497" s="1" t="s">
        <v>35</v>
      </c>
      <c r="G497" s="1" t="s">
        <v>37</v>
      </c>
      <c r="H497" s="1" t="s">
        <v>37</v>
      </c>
      <c r="I497" s="1" t="s">
        <v>4313</v>
      </c>
      <c r="J497" s="1" t="s">
        <v>36</v>
      </c>
      <c r="K497" t="str">
        <f t="shared" si="7"/>
        <v>insert into AnnualCheckin values(N'C226998',N'翁林生',N'{"入住酒店":"福州中庚聚龙酒店","衣服尺寸":"L"}',N'AN17210',N'NoChecked',N'C225246',N'C225246',NULL,NULL)</v>
      </c>
    </row>
    <row r="498" spans="1:11" ht="28.5" x14ac:dyDescent="0.2">
      <c r="A498" s="1">
        <v>498</v>
      </c>
      <c r="B498" s="10" t="s">
        <v>533</v>
      </c>
      <c r="C498" s="10" t="s">
        <v>2686</v>
      </c>
      <c r="D498" s="1" t="str">
        <f>Sheet3!I498</f>
        <v>{"入住酒店":"福州中庚聚龙酒店","衣服尺寸":"M"}</v>
      </c>
      <c r="E498" s="1" t="s">
        <v>34</v>
      </c>
      <c r="F498" s="1" t="s">
        <v>35</v>
      </c>
      <c r="G498" s="1" t="s">
        <v>37</v>
      </c>
      <c r="H498" s="1" t="s">
        <v>37</v>
      </c>
      <c r="I498" s="1" t="s">
        <v>4313</v>
      </c>
      <c r="J498" s="1" t="s">
        <v>36</v>
      </c>
      <c r="K498" t="str">
        <f t="shared" si="7"/>
        <v>insert into AnnualCheckin values(N'C140401',N'吴柏雄',N'{"入住酒店":"福州中庚聚龙酒店","衣服尺寸":"M"}',N'AN17210',N'NoChecked',N'C225246',N'C225246',NULL,NULL)</v>
      </c>
    </row>
    <row r="499" spans="1:11" ht="28.5" x14ac:dyDescent="0.2">
      <c r="A499" s="1">
        <v>499</v>
      </c>
      <c r="B499" s="10" t="s">
        <v>534</v>
      </c>
      <c r="C499" s="10" t="s">
        <v>2687</v>
      </c>
      <c r="D499" s="1" t="str">
        <f>Sheet3!I499</f>
        <v>{"入住酒店":"福州中庚聚龙酒店","衣服尺寸":"L"}</v>
      </c>
      <c r="E499" s="1" t="s">
        <v>34</v>
      </c>
      <c r="F499" s="1" t="s">
        <v>35</v>
      </c>
      <c r="G499" s="1" t="s">
        <v>37</v>
      </c>
      <c r="H499" s="1" t="s">
        <v>37</v>
      </c>
      <c r="I499" s="1" t="s">
        <v>4313</v>
      </c>
      <c r="J499" s="1" t="s">
        <v>36</v>
      </c>
      <c r="K499" t="str">
        <f t="shared" si="7"/>
        <v>insert into AnnualCheckin values(N'C227819',N'吴功明',N'{"入住酒店":"福州中庚聚龙酒店","衣服尺寸":"L"}',N'AN17210',N'NoChecked',N'C225246',N'C225246',NULL,NULL)</v>
      </c>
    </row>
    <row r="500" spans="1:11" ht="28.5" x14ac:dyDescent="0.2">
      <c r="A500" s="1">
        <v>500</v>
      </c>
      <c r="B500" s="10" t="s">
        <v>535</v>
      </c>
      <c r="C500" s="10" t="s">
        <v>2688</v>
      </c>
      <c r="D500" s="1" t="str">
        <f>Sheet3!I500</f>
        <v>{"入住酒店":"福州中庚喜来登酒店","衣服尺寸":"S"}</v>
      </c>
      <c r="E500" s="1" t="s">
        <v>34</v>
      </c>
      <c r="F500" s="1" t="s">
        <v>35</v>
      </c>
      <c r="G500" s="1" t="s">
        <v>37</v>
      </c>
      <c r="H500" s="1" t="s">
        <v>37</v>
      </c>
      <c r="I500" s="1" t="s">
        <v>4313</v>
      </c>
      <c r="J500" s="1" t="s">
        <v>36</v>
      </c>
      <c r="K500" t="str">
        <f t="shared" si="7"/>
        <v>insert into AnnualCheckin values(N'C221511',N'吴坤',N'{"入住酒店":"福州中庚喜来登酒店","衣服尺寸":"S"}',N'AN17210',N'NoChecked',N'C225246',N'C225246',NULL,NULL)</v>
      </c>
    </row>
    <row r="501" spans="1:11" ht="28.5" x14ac:dyDescent="0.2">
      <c r="A501" s="1">
        <v>501</v>
      </c>
      <c r="B501" s="10" t="s">
        <v>536</v>
      </c>
      <c r="C501" s="10" t="s">
        <v>2689</v>
      </c>
      <c r="D501" s="1" t="str">
        <f>Sheet3!I501</f>
        <v>{"入住酒店":"福州中庚喜来登酒店","衣服尺寸":"3XL"}</v>
      </c>
      <c r="E501" s="1" t="s">
        <v>34</v>
      </c>
      <c r="F501" s="1" t="s">
        <v>35</v>
      </c>
      <c r="G501" s="1" t="s">
        <v>37</v>
      </c>
      <c r="H501" s="1" t="s">
        <v>37</v>
      </c>
      <c r="I501" s="1" t="s">
        <v>4313</v>
      </c>
      <c r="J501" s="1" t="s">
        <v>36</v>
      </c>
      <c r="K501" t="str">
        <f t="shared" si="7"/>
        <v>insert into AnnualCheckin values(N'C247450',N'伍瑞龙',N'{"入住酒店":"福州中庚喜来登酒店","衣服尺寸":"3XL"}',N'AN17210',N'NoChecked',N'C225246',N'C225246',NULL,NULL)</v>
      </c>
    </row>
    <row r="502" spans="1:11" ht="28.5" x14ac:dyDescent="0.2">
      <c r="A502" s="1">
        <v>502</v>
      </c>
      <c r="B502" s="10" t="s">
        <v>537</v>
      </c>
      <c r="C502" s="10" t="s">
        <v>2690</v>
      </c>
      <c r="D502" s="1" t="str">
        <f>Sheet3!I502</f>
        <v>{"入住酒店":"福州中庚喜来登酒店","衣服尺寸":"2XL"}</v>
      </c>
      <c r="E502" s="1" t="s">
        <v>34</v>
      </c>
      <c r="F502" s="1" t="s">
        <v>35</v>
      </c>
      <c r="G502" s="1" t="s">
        <v>37</v>
      </c>
      <c r="H502" s="1" t="s">
        <v>37</v>
      </c>
      <c r="I502" s="1" t="s">
        <v>4313</v>
      </c>
      <c r="J502" s="1" t="s">
        <v>36</v>
      </c>
      <c r="K502" t="str">
        <f t="shared" si="7"/>
        <v>insert into AnnualCheckin values(N'C232702',N'武建宇',N'{"入住酒店":"福州中庚喜来登酒店","衣服尺寸":"2XL"}',N'AN17210',N'NoChecked',N'C225246',N'C225246',NULL,NULL)</v>
      </c>
    </row>
    <row r="503" spans="1:11" ht="28.5" x14ac:dyDescent="0.2">
      <c r="A503" s="1">
        <v>503</v>
      </c>
      <c r="B503" s="10" t="s">
        <v>538</v>
      </c>
      <c r="C503" s="10" t="s">
        <v>2691</v>
      </c>
      <c r="D503" s="1" t="str">
        <f>Sheet3!I503</f>
        <v>{"入住酒店":"福州中庚喜来登酒店","衣服尺寸":"L"}</v>
      </c>
      <c r="E503" s="1" t="s">
        <v>34</v>
      </c>
      <c r="F503" s="1" t="s">
        <v>35</v>
      </c>
      <c r="G503" s="1" t="s">
        <v>37</v>
      </c>
      <c r="H503" s="1" t="s">
        <v>37</v>
      </c>
      <c r="I503" s="1" t="s">
        <v>4313</v>
      </c>
      <c r="J503" s="1" t="s">
        <v>36</v>
      </c>
      <c r="K503" t="str">
        <f t="shared" si="7"/>
        <v>insert into AnnualCheckin values(N'C126638',N'夏继',N'{"入住酒店":"福州中庚喜来登酒店","衣服尺寸":"L"}',N'AN17210',N'NoChecked',N'C225246',N'C225246',NULL,NULL)</v>
      </c>
    </row>
    <row r="504" spans="1:11" ht="28.5" x14ac:dyDescent="0.2">
      <c r="A504" s="1">
        <v>504</v>
      </c>
      <c r="B504" s="10" t="s">
        <v>539</v>
      </c>
      <c r="C504" s="10" t="s">
        <v>2692</v>
      </c>
      <c r="D504" s="1" t="str">
        <f>Sheet3!I504</f>
        <v>{"入住酒店":"福州中庚聚龙酒店","衣服尺寸":"M"}</v>
      </c>
      <c r="E504" s="1" t="s">
        <v>34</v>
      </c>
      <c r="F504" s="1" t="s">
        <v>35</v>
      </c>
      <c r="G504" s="1" t="s">
        <v>37</v>
      </c>
      <c r="H504" s="1" t="s">
        <v>37</v>
      </c>
      <c r="I504" s="1" t="s">
        <v>4313</v>
      </c>
      <c r="J504" s="1" t="s">
        <v>36</v>
      </c>
      <c r="K504" t="str">
        <f t="shared" si="7"/>
        <v>insert into AnnualCheckin values(N'C117031',N'裴梦蝶',N'{"入住酒店":"福州中庚聚龙酒店","衣服尺寸":"M"}',N'AN17210',N'NoChecked',N'C225246',N'C225246',NULL,NULL)</v>
      </c>
    </row>
    <row r="505" spans="1:11" ht="28.5" x14ac:dyDescent="0.2">
      <c r="A505" s="1">
        <v>505</v>
      </c>
      <c r="B505" s="10" t="s">
        <v>540</v>
      </c>
      <c r="C505" s="10" t="s">
        <v>2693</v>
      </c>
      <c r="D505" s="1" t="str">
        <f>Sheet3!I505</f>
        <v>{"入住酒店":"福州中庚聚龙酒店","衣服尺寸":"L"}</v>
      </c>
      <c r="E505" s="1" t="s">
        <v>34</v>
      </c>
      <c r="F505" s="1" t="s">
        <v>35</v>
      </c>
      <c r="G505" s="1" t="s">
        <v>37</v>
      </c>
      <c r="H505" s="1" t="s">
        <v>37</v>
      </c>
      <c r="I505" s="1" t="s">
        <v>4313</v>
      </c>
      <c r="J505" s="1" t="s">
        <v>36</v>
      </c>
      <c r="K505" t="str">
        <f t="shared" si="7"/>
        <v>insert into AnnualCheckin values(N'C138879',N'陈龙',N'{"入住酒店":"福州中庚聚龙酒店","衣服尺寸":"L"}',N'AN17210',N'NoChecked',N'C225246',N'C225246',NULL,NULL)</v>
      </c>
    </row>
    <row r="506" spans="1:11" ht="28.5" x14ac:dyDescent="0.2">
      <c r="A506" s="1">
        <v>506</v>
      </c>
      <c r="B506" s="10" t="s">
        <v>541</v>
      </c>
      <c r="C506" s="10" t="s">
        <v>2694</v>
      </c>
      <c r="D506" s="1" t="str">
        <f>Sheet3!I506</f>
        <v>{"入住酒店":"福州中庚聚龙酒店","衣服尺寸":"XL"}</v>
      </c>
      <c r="E506" s="1" t="s">
        <v>34</v>
      </c>
      <c r="F506" s="1" t="s">
        <v>35</v>
      </c>
      <c r="G506" s="1" t="s">
        <v>37</v>
      </c>
      <c r="H506" s="1" t="s">
        <v>37</v>
      </c>
      <c r="I506" s="1" t="s">
        <v>4313</v>
      </c>
      <c r="J506" s="1" t="s">
        <v>36</v>
      </c>
      <c r="K506" t="str">
        <f t="shared" si="7"/>
        <v>insert into AnnualCheckin values(N'C231706',N'周永斌',N'{"入住酒店":"福州中庚聚龙酒店","衣服尺寸":"XL"}',N'AN17210',N'NoChecked',N'C225246',N'C225246',NULL,NULL)</v>
      </c>
    </row>
    <row r="507" spans="1:11" ht="28.5" x14ac:dyDescent="0.2">
      <c r="A507" s="1">
        <v>507</v>
      </c>
      <c r="B507" s="10" t="s">
        <v>542</v>
      </c>
      <c r="C507" s="10" t="s">
        <v>2695</v>
      </c>
      <c r="D507" s="1" t="str">
        <f>Sheet3!I507</f>
        <v>{"入住酒店":"福州中庚聚龙酒店","衣服尺寸":"M"}</v>
      </c>
      <c r="E507" s="1" t="s">
        <v>34</v>
      </c>
      <c r="F507" s="1" t="s">
        <v>35</v>
      </c>
      <c r="G507" s="1" t="s">
        <v>37</v>
      </c>
      <c r="H507" s="1" t="s">
        <v>37</v>
      </c>
      <c r="I507" s="1" t="s">
        <v>4313</v>
      </c>
      <c r="J507" s="1" t="s">
        <v>36</v>
      </c>
      <c r="K507" t="str">
        <f t="shared" si="7"/>
        <v>insert into AnnualCheckin values(N'C233922',N'夏雨',N'{"入住酒店":"福州中庚聚龙酒店","衣服尺寸":"M"}',N'AN17210',N'NoChecked',N'C225246',N'C225246',NULL,NULL)</v>
      </c>
    </row>
    <row r="508" spans="1:11" ht="28.5" x14ac:dyDescent="0.2">
      <c r="A508" s="1">
        <v>508</v>
      </c>
      <c r="B508" s="10" t="s">
        <v>543</v>
      </c>
      <c r="C508" s="10" t="s">
        <v>2696</v>
      </c>
      <c r="D508" s="1" t="str">
        <f>Sheet3!I508</f>
        <v>{"入住酒店":"福州中庚聚龙酒店","衣服尺寸":"2XL"}</v>
      </c>
      <c r="E508" s="1" t="s">
        <v>34</v>
      </c>
      <c r="F508" s="1" t="s">
        <v>35</v>
      </c>
      <c r="G508" s="1" t="s">
        <v>37</v>
      </c>
      <c r="H508" s="1" t="s">
        <v>37</v>
      </c>
      <c r="I508" s="1" t="s">
        <v>4313</v>
      </c>
      <c r="J508" s="1" t="s">
        <v>36</v>
      </c>
      <c r="K508" t="str">
        <f t="shared" si="7"/>
        <v>insert into AnnualCheckin values(N'C212200',N'向军',N'{"入住酒店":"福州中庚聚龙酒店","衣服尺寸":"2XL"}',N'AN17210',N'NoChecked',N'C225246',N'C225246',NULL,NULL)</v>
      </c>
    </row>
    <row r="509" spans="1:11" ht="28.5" x14ac:dyDescent="0.2">
      <c r="A509" s="1">
        <v>509</v>
      </c>
      <c r="B509" s="10" t="s">
        <v>544</v>
      </c>
      <c r="C509" s="10" t="s">
        <v>2697</v>
      </c>
      <c r="D509" s="1" t="str">
        <f>Sheet3!I509</f>
        <v>{"入住酒店":"福州中庚喜来登酒店","衣服尺寸":"S"}</v>
      </c>
      <c r="E509" s="1" t="s">
        <v>34</v>
      </c>
      <c r="F509" s="1" t="s">
        <v>35</v>
      </c>
      <c r="G509" s="1" t="s">
        <v>37</v>
      </c>
      <c r="H509" s="1" t="s">
        <v>37</v>
      </c>
      <c r="I509" s="1" t="s">
        <v>4313</v>
      </c>
      <c r="J509" s="1" t="s">
        <v>36</v>
      </c>
      <c r="K509" t="str">
        <f t="shared" si="7"/>
        <v>insert into AnnualCheckin values(N'C247451',N'肖泉',N'{"入住酒店":"福州中庚喜来登酒店","衣服尺寸":"S"}',N'AN17210',N'NoChecked',N'C225246',N'C225246',NULL,NULL)</v>
      </c>
    </row>
    <row r="510" spans="1:11" ht="28.5" x14ac:dyDescent="0.2">
      <c r="A510" s="1">
        <v>510</v>
      </c>
      <c r="B510" s="10" t="s">
        <v>545</v>
      </c>
      <c r="C510" s="10" t="s">
        <v>2698</v>
      </c>
      <c r="D510" s="1" t="str">
        <f>Sheet3!I510</f>
        <v>{"入住酒店":"福州中庚聚龙酒店","衣服尺寸":"S"}</v>
      </c>
      <c r="E510" s="1" t="s">
        <v>34</v>
      </c>
      <c r="F510" s="1" t="s">
        <v>35</v>
      </c>
      <c r="G510" s="1" t="s">
        <v>37</v>
      </c>
      <c r="H510" s="1" t="s">
        <v>37</v>
      </c>
      <c r="I510" s="1" t="s">
        <v>4313</v>
      </c>
      <c r="J510" s="1" t="s">
        <v>36</v>
      </c>
      <c r="K510" t="str">
        <f t="shared" si="7"/>
        <v>insert into AnnualCheckin values(N'WFA0196',N'谢峥',N'{"入住酒店":"福州中庚聚龙酒店","衣服尺寸":"S"}',N'AN17210',N'NoChecked',N'C225246',N'C225246',NULL,NULL)</v>
      </c>
    </row>
    <row r="511" spans="1:11" ht="28.5" x14ac:dyDescent="0.2">
      <c r="A511" s="1">
        <v>511</v>
      </c>
      <c r="B511" s="10" t="s">
        <v>546</v>
      </c>
      <c r="C511" s="10" t="s">
        <v>2699</v>
      </c>
      <c r="D511" s="1" t="str">
        <f>Sheet3!I511</f>
        <v>{"入住酒店":"福州中庚聚龙酒店","衣服尺寸":"L"}</v>
      </c>
      <c r="E511" s="1" t="s">
        <v>34</v>
      </c>
      <c r="F511" s="1" t="s">
        <v>35</v>
      </c>
      <c r="G511" s="1" t="s">
        <v>37</v>
      </c>
      <c r="H511" s="1" t="s">
        <v>37</v>
      </c>
      <c r="I511" s="1" t="s">
        <v>4313</v>
      </c>
      <c r="J511" s="1" t="s">
        <v>36</v>
      </c>
      <c r="K511" t="str">
        <f t="shared" si="7"/>
        <v>insert into AnnualCheckin values(N'C152154',N'谢仲银',N'{"入住酒店":"福州中庚聚龙酒店","衣服尺寸":"L"}',N'AN17210',N'NoChecked',N'C225246',N'C225246',NULL,NULL)</v>
      </c>
    </row>
    <row r="512" spans="1:11" ht="28.5" x14ac:dyDescent="0.2">
      <c r="A512" s="1">
        <v>512</v>
      </c>
      <c r="B512" s="10" t="s">
        <v>547</v>
      </c>
      <c r="C512" s="10" t="s">
        <v>2700</v>
      </c>
      <c r="D512" s="1" t="str">
        <f>Sheet3!I512</f>
        <v>{"入住酒店":"福州中庚聚龙酒店","衣服尺寸":"XL"}</v>
      </c>
      <c r="E512" s="1" t="s">
        <v>34</v>
      </c>
      <c r="F512" s="1" t="s">
        <v>35</v>
      </c>
      <c r="G512" s="1" t="s">
        <v>37</v>
      </c>
      <c r="H512" s="1" t="s">
        <v>37</v>
      </c>
      <c r="I512" s="1" t="s">
        <v>4313</v>
      </c>
      <c r="J512" s="1" t="s">
        <v>36</v>
      </c>
      <c r="K512" t="str">
        <f t="shared" si="7"/>
        <v>insert into AnnualCheckin values(N'C117282',N'徐超操',N'{"入住酒店":"福州中庚聚龙酒店","衣服尺寸":"XL"}',N'AN17210',N'NoChecked',N'C225246',N'C225246',NULL,NULL)</v>
      </c>
    </row>
    <row r="513" spans="1:11" ht="28.5" x14ac:dyDescent="0.2">
      <c r="A513" s="1">
        <v>513</v>
      </c>
      <c r="B513" s="10" t="s">
        <v>548</v>
      </c>
      <c r="C513" s="10" t="s">
        <v>2701</v>
      </c>
      <c r="D513" s="1" t="str">
        <f>Sheet3!I513</f>
        <v>{"入住酒店":"福州中庚聚龙酒店","衣服尺寸":"M"}</v>
      </c>
      <c r="E513" s="1" t="s">
        <v>34</v>
      </c>
      <c r="F513" s="1" t="s">
        <v>35</v>
      </c>
      <c r="G513" s="1" t="s">
        <v>37</v>
      </c>
      <c r="H513" s="1" t="s">
        <v>37</v>
      </c>
      <c r="I513" s="1" t="s">
        <v>4313</v>
      </c>
      <c r="J513" s="1" t="s">
        <v>36</v>
      </c>
      <c r="K513" t="str">
        <f t="shared" si="7"/>
        <v>insert into AnnualCheckin values(N'C120042',N'徐艳侠',N'{"入住酒店":"福州中庚聚龙酒店","衣服尺寸":"M"}',N'AN17210',N'NoChecked',N'C225246',N'C225246',NULL,NULL)</v>
      </c>
    </row>
    <row r="514" spans="1:11" ht="28.5" x14ac:dyDescent="0.2">
      <c r="A514" s="1">
        <v>514</v>
      </c>
      <c r="B514" s="10" t="s">
        <v>549</v>
      </c>
      <c r="C514" s="10" t="s">
        <v>2702</v>
      </c>
      <c r="D514" s="1" t="str">
        <f>Sheet3!I514</f>
        <v>{"入住酒店":"福州中庚喜来登酒店","衣服尺寸":"XL"}</v>
      </c>
      <c r="E514" s="1" t="s">
        <v>34</v>
      </c>
      <c r="F514" s="1" t="s">
        <v>35</v>
      </c>
      <c r="G514" s="1" t="s">
        <v>37</v>
      </c>
      <c r="H514" s="1" t="s">
        <v>37</v>
      </c>
      <c r="I514" s="1" t="s">
        <v>4313</v>
      </c>
      <c r="J514" s="1" t="s">
        <v>36</v>
      </c>
      <c r="K514" t="str">
        <f t="shared" si="7"/>
        <v>insert into AnnualCheckin values(N'C166291',N'徐野',N'{"入住酒店":"福州中庚喜来登酒店","衣服尺寸":"XL"}',N'AN17210',N'NoChecked',N'C225246',N'C225246',NULL,NULL)</v>
      </c>
    </row>
    <row r="515" spans="1:11" ht="28.5" x14ac:dyDescent="0.2">
      <c r="A515" s="1">
        <v>515</v>
      </c>
      <c r="B515" s="10" t="s">
        <v>550</v>
      </c>
      <c r="C515" s="10" t="s">
        <v>2703</v>
      </c>
      <c r="D515" s="1" t="str">
        <f>Sheet3!I515</f>
        <v>{"入住酒店":"福州中庚聚龙酒店","衣服尺寸":"XL"}</v>
      </c>
      <c r="E515" s="1" t="s">
        <v>34</v>
      </c>
      <c r="F515" s="1" t="s">
        <v>35</v>
      </c>
      <c r="G515" s="1" t="s">
        <v>37</v>
      </c>
      <c r="H515" s="1" t="s">
        <v>37</v>
      </c>
      <c r="I515" s="1" t="s">
        <v>4313</v>
      </c>
      <c r="J515" s="1" t="s">
        <v>36</v>
      </c>
      <c r="K515" t="str">
        <f t="shared" ref="K515:K578" si="8">CONCATENATE("insert into AnnualCheckin values(","N'",B515,"'",",","N'",C515,"'",",","N'",D515,"'",",","N'",E515,"'",",","N'",F515,"'",",","N'",G515,"'",",","N'",H515,"'",",",I515,",",J515,")")</f>
        <v>insert into AnnualCheckin values(N'C174928',N'许伟',N'{"入住酒店":"福州中庚聚龙酒店","衣服尺寸":"XL"}',N'AN17210',N'NoChecked',N'C225246',N'C225246',NULL,NULL)</v>
      </c>
    </row>
    <row r="516" spans="1:11" ht="28.5" x14ac:dyDescent="0.2">
      <c r="A516" s="1">
        <v>516</v>
      </c>
      <c r="B516" s="10" t="s">
        <v>551</v>
      </c>
      <c r="C516" s="10" t="s">
        <v>2704</v>
      </c>
      <c r="D516" s="1" t="str">
        <f>Sheet3!I516</f>
        <v>{"入住酒店":"福州中庚聚龙酒店","衣服尺寸":"XL"}</v>
      </c>
      <c r="E516" s="1" t="s">
        <v>34</v>
      </c>
      <c r="F516" s="1" t="s">
        <v>35</v>
      </c>
      <c r="G516" s="1" t="s">
        <v>37</v>
      </c>
      <c r="H516" s="1" t="s">
        <v>37</v>
      </c>
      <c r="I516" s="1" t="s">
        <v>4313</v>
      </c>
      <c r="J516" s="1" t="s">
        <v>36</v>
      </c>
      <c r="K516" t="str">
        <f t="shared" si="8"/>
        <v>insert into AnnualCheckin values(N'C163905',N'闫思齐',N'{"入住酒店":"福州中庚聚龙酒店","衣服尺寸":"XL"}',N'AN17210',N'NoChecked',N'C225246',N'C225246',NULL,NULL)</v>
      </c>
    </row>
    <row r="517" spans="1:11" ht="28.5" x14ac:dyDescent="0.2">
      <c r="A517" s="1">
        <v>517</v>
      </c>
      <c r="B517" s="10" t="s">
        <v>552</v>
      </c>
      <c r="C517" s="10" t="s">
        <v>2705</v>
      </c>
      <c r="D517" s="1" t="str">
        <f>Sheet3!I517</f>
        <v>{"入住酒店":"福州中庚喜来登酒店","衣服尺寸":"XL"}</v>
      </c>
      <c r="E517" s="1" t="s">
        <v>34</v>
      </c>
      <c r="F517" s="1" t="s">
        <v>35</v>
      </c>
      <c r="G517" s="1" t="s">
        <v>37</v>
      </c>
      <c r="H517" s="1" t="s">
        <v>37</v>
      </c>
      <c r="I517" s="1" t="s">
        <v>4313</v>
      </c>
      <c r="J517" s="1" t="s">
        <v>36</v>
      </c>
      <c r="K517" t="str">
        <f t="shared" si="8"/>
        <v>insert into AnnualCheckin values(N'WF87692',N'阳通顺',N'{"入住酒店":"福州中庚喜来登酒店","衣服尺寸":"XL"}',N'AN17210',N'NoChecked',N'C225246',N'C225246',NULL,NULL)</v>
      </c>
    </row>
    <row r="518" spans="1:11" ht="28.5" x14ac:dyDescent="0.2">
      <c r="A518" s="1">
        <v>518</v>
      </c>
      <c r="B518" s="10" t="s">
        <v>553</v>
      </c>
      <c r="C518" s="10" t="s">
        <v>2706</v>
      </c>
      <c r="D518" s="1" t="str">
        <f>Sheet3!I518</f>
        <v>{"入住酒店":"福州中庚喜来登酒店","衣服尺寸":"S"}</v>
      </c>
      <c r="E518" s="1" t="s">
        <v>34</v>
      </c>
      <c r="F518" s="1" t="s">
        <v>35</v>
      </c>
      <c r="G518" s="1" t="s">
        <v>37</v>
      </c>
      <c r="H518" s="1" t="s">
        <v>37</v>
      </c>
      <c r="I518" s="1" t="s">
        <v>4313</v>
      </c>
      <c r="J518" s="1" t="s">
        <v>36</v>
      </c>
      <c r="K518" t="str">
        <f t="shared" si="8"/>
        <v>insert into AnnualCheckin values(N'C100338',N'杨斌',N'{"入住酒店":"福州中庚喜来登酒店","衣服尺寸":"S"}',N'AN17210',N'NoChecked',N'C225246',N'C225246',NULL,NULL)</v>
      </c>
    </row>
    <row r="519" spans="1:11" ht="28.5" x14ac:dyDescent="0.2">
      <c r="A519" s="1">
        <v>519</v>
      </c>
      <c r="B519" s="10" t="s">
        <v>554</v>
      </c>
      <c r="C519" s="10" t="s">
        <v>2707</v>
      </c>
      <c r="D519" s="1" t="str">
        <f>Sheet3!I519</f>
        <v>{"入住酒店":"福州中庚聚龙酒店","衣服尺寸":"M"}</v>
      </c>
      <c r="E519" s="1" t="s">
        <v>34</v>
      </c>
      <c r="F519" s="1" t="s">
        <v>35</v>
      </c>
      <c r="G519" s="1" t="s">
        <v>37</v>
      </c>
      <c r="H519" s="1" t="s">
        <v>37</v>
      </c>
      <c r="I519" s="1" t="s">
        <v>4313</v>
      </c>
      <c r="J519" s="1" t="s">
        <v>36</v>
      </c>
      <c r="K519" t="str">
        <f t="shared" si="8"/>
        <v>insert into AnnualCheckin values(N'C219872',N'杨丹维',N'{"入住酒店":"福州中庚聚龙酒店","衣服尺寸":"M"}',N'AN17210',N'NoChecked',N'C225246',N'C225246',NULL,NULL)</v>
      </c>
    </row>
    <row r="520" spans="1:11" ht="28.5" x14ac:dyDescent="0.2">
      <c r="A520" s="1">
        <v>520</v>
      </c>
      <c r="B520" s="10" t="s">
        <v>555</v>
      </c>
      <c r="C520" s="10" t="s">
        <v>2708</v>
      </c>
      <c r="D520" s="1" t="str">
        <f>Sheet3!I520</f>
        <v>{"入住酒店":"福州中庚喜来登酒店","衣服尺寸":"XL"}</v>
      </c>
      <c r="E520" s="1" t="s">
        <v>34</v>
      </c>
      <c r="F520" s="1" t="s">
        <v>35</v>
      </c>
      <c r="G520" s="1" t="s">
        <v>37</v>
      </c>
      <c r="H520" s="1" t="s">
        <v>37</v>
      </c>
      <c r="I520" s="1" t="s">
        <v>4313</v>
      </c>
      <c r="J520" s="1" t="s">
        <v>36</v>
      </c>
      <c r="K520" t="str">
        <f t="shared" si="8"/>
        <v>insert into AnnualCheckin values(N'C246444',N'杨迪超',N'{"入住酒店":"福州中庚喜来登酒店","衣服尺寸":"XL"}',N'AN17210',N'NoChecked',N'C225246',N'C225246',NULL,NULL)</v>
      </c>
    </row>
    <row r="521" spans="1:11" ht="28.5" x14ac:dyDescent="0.2">
      <c r="A521" s="1">
        <v>521</v>
      </c>
      <c r="B521" s="10" t="s">
        <v>556</v>
      </c>
      <c r="C521" s="10" t="s">
        <v>2709</v>
      </c>
      <c r="D521" s="1" t="str">
        <f>Sheet3!I521</f>
        <v>{"入住酒店":"福州中庚聚龙酒店","衣服尺寸":"3XL"}</v>
      </c>
      <c r="E521" s="1" t="s">
        <v>34</v>
      </c>
      <c r="F521" s="1" t="s">
        <v>35</v>
      </c>
      <c r="G521" s="1" t="s">
        <v>37</v>
      </c>
      <c r="H521" s="1" t="s">
        <v>37</v>
      </c>
      <c r="I521" s="1" t="s">
        <v>4313</v>
      </c>
      <c r="J521" s="1" t="s">
        <v>36</v>
      </c>
      <c r="K521" t="str">
        <f t="shared" si="8"/>
        <v>insert into AnnualCheckin values(N'C217627',N'杨凯',N'{"入住酒店":"福州中庚聚龙酒店","衣服尺寸":"3XL"}',N'AN17210',N'NoChecked',N'C225246',N'C225246',NULL,NULL)</v>
      </c>
    </row>
    <row r="522" spans="1:11" ht="28.5" x14ac:dyDescent="0.2">
      <c r="A522" s="1">
        <v>522</v>
      </c>
      <c r="B522" s="10" t="s">
        <v>557</v>
      </c>
      <c r="C522" s="10" t="s">
        <v>2710</v>
      </c>
      <c r="D522" s="1" t="str">
        <f>Sheet3!I522</f>
        <v>{"入住酒店":"福州中庚聚龙酒店","衣服尺寸":"XL"}</v>
      </c>
      <c r="E522" s="1" t="s">
        <v>34</v>
      </c>
      <c r="F522" s="1" t="s">
        <v>35</v>
      </c>
      <c r="G522" s="1" t="s">
        <v>37</v>
      </c>
      <c r="H522" s="1" t="s">
        <v>37</v>
      </c>
      <c r="I522" s="1" t="s">
        <v>4313</v>
      </c>
      <c r="J522" s="1" t="s">
        <v>36</v>
      </c>
      <c r="K522" t="str">
        <f t="shared" si="8"/>
        <v>insert into AnnualCheckin values(N'C232299',N'杨平',N'{"入住酒店":"福州中庚聚龙酒店","衣服尺寸":"XL"}',N'AN17210',N'NoChecked',N'C225246',N'C225246',NULL,NULL)</v>
      </c>
    </row>
    <row r="523" spans="1:11" ht="28.5" x14ac:dyDescent="0.2">
      <c r="A523" s="1">
        <v>523</v>
      </c>
      <c r="B523" s="10" t="s">
        <v>558</v>
      </c>
      <c r="C523" s="10" t="s">
        <v>2711</v>
      </c>
      <c r="D523" s="1" t="str">
        <f>Sheet3!I523</f>
        <v>{"入住酒店":"福州中庚聚龙酒店","衣服尺寸":"L"}</v>
      </c>
      <c r="E523" s="1" t="s">
        <v>34</v>
      </c>
      <c r="F523" s="1" t="s">
        <v>35</v>
      </c>
      <c r="G523" s="1" t="s">
        <v>37</v>
      </c>
      <c r="H523" s="1" t="s">
        <v>37</v>
      </c>
      <c r="I523" s="1" t="s">
        <v>4313</v>
      </c>
      <c r="J523" s="1" t="s">
        <v>36</v>
      </c>
      <c r="K523" t="str">
        <f t="shared" si="8"/>
        <v>insert into AnnualCheckin values(N'C159501',N'杨起永',N'{"入住酒店":"福州中庚聚龙酒店","衣服尺寸":"L"}',N'AN17210',N'NoChecked',N'C225246',N'C225246',NULL,NULL)</v>
      </c>
    </row>
    <row r="524" spans="1:11" ht="28.5" x14ac:dyDescent="0.2">
      <c r="A524" s="1">
        <v>524</v>
      </c>
      <c r="B524" s="10" t="s">
        <v>559</v>
      </c>
      <c r="C524" s="10" t="s">
        <v>2712</v>
      </c>
      <c r="D524" s="1" t="str">
        <f>Sheet3!I524</f>
        <v>{"入住酒店":"福州中庚喜来登酒店","衣服尺寸":"L"}</v>
      </c>
      <c r="E524" s="1" t="s">
        <v>34</v>
      </c>
      <c r="F524" s="1" t="s">
        <v>35</v>
      </c>
      <c r="G524" s="1" t="s">
        <v>37</v>
      </c>
      <c r="H524" s="1" t="s">
        <v>37</v>
      </c>
      <c r="I524" s="1" t="s">
        <v>4313</v>
      </c>
      <c r="J524" s="1" t="s">
        <v>36</v>
      </c>
      <c r="K524" t="str">
        <f t="shared" si="8"/>
        <v>insert into AnnualCheckin values(N'C174921',N'杨涛',N'{"入住酒店":"福州中庚喜来登酒店","衣服尺寸":"L"}',N'AN17210',N'NoChecked',N'C225246',N'C225246',NULL,NULL)</v>
      </c>
    </row>
    <row r="525" spans="1:11" ht="28.5" x14ac:dyDescent="0.2">
      <c r="A525" s="1">
        <v>525</v>
      </c>
      <c r="B525" s="10" t="s">
        <v>560</v>
      </c>
      <c r="C525" s="10" t="s">
        <v>2713</v>
      </c>
      <c r="D525" s="1" t="str">
        <f>Sheet3!I525</f>
        <v>{"入住酒店":"福州中庚喜来登酒店","衣服尺寸":"S"}</v>
      </c>
      <c r="E525" s="1" t="s">
        <v>34</v>
      </c>
      <c r="F525" s="1" t="s">
        <v>35</v>
      </c>
      <c r="G525" s="1" t="s">
        <v>37</v>
      </c>
      <c r="H525" s="1" t="s">
        <v>37</v>
      </c>
      <c r="I525" s="1" t="s">
        <v>4313</v>
      </c>
      <c r="J525" s="1" t="s">
        <v>36</v>
      </c>
      <c r="K525" t="str">
        <f t="shared" si="8"/>
        <v>insert into AnnualCheckin values(N'V7X2515',N'杨小婷',N'{"入住酒店":"福州中庚喜来登酒店","衣服尺寸":"S"}',N'AN17210',N'NoChecked',N'C225246',N'C225246',NULL,NULL)</v>
      </c>
    </row>
    <row r="526" spans="1:11" ht="28.5" x14ac:dyDescent="0.2">
      <c r="A526" s="1">
        <v>526</v>
      </c>
      <c r="B526" s="10" t="s">
        <v>561</v>
      </c>
      <c r="C526" s="10" t="s">
        <v>2714</v>
      </c>
      <c r="D526" s="1" t="str">
        <f>Sheet3!I526</f>
        <v>{"入住酒店":"福州中庚喜来登酒店","衣服尺寸":"M"}</v>
      </c>
      <c r="E526" s="1" t="s">
        <v>34</v>
      </c>
      <c r="F526" s="1" t="s">
        <v>35</v>
      </c>
      <c r="G526" s="1" t="s">
        <v>37</v>
      </c>
      <c r="H526" s="1" t="s">
        <v>37</v>
      </c>
      <c r="I526" s="1" t="s">
        <v>4313</v>
      </c>
      <c r="J526" s="1" t="s">
        <v>36</v>
      </c>
      <c r="K526" t="str">
        <f t="shared" si="8"/>
        <v>insert into AnnualCheckin values(N'C133622',N'杨亚丽',N'{"入住酒店":"福州中庚喜来登酒店","衣服尺寸":"M"}',N'AN17210',N'NoChecked',N'C225246',N'C225246',NULL,NULL)</v>
      </c>
    </row>
    <row r="527" spans="1:11" ht="28.5" x14ac:dyDescent="0.2">
      <c r="A527" s="1">
        <v>527</v>
      </c>
      <c r="B527" s="10" t="s">
        <v>562</v>
      </c>
      <c r="C527" s="10" t="s">
        <v>2715</v>
      </c>
      <c r="D527" s="1" t="str">
        <f>Sheet3!I527</f>
        <v>{"入住酒店":"福州中庚聚龙酒店","衣服尺寸":"M"}</v>
      </c>
      <c r="E527" s="1" t="s">
        <v>34</v>
      </c>
      <c r="F527" s="1" t="s">
        <v>35</v>
      </c>
      <c r="G527" s="1" t="s">
        <v>37</v>
      </c>
      <c r="H527" s="1" t="s">
        <v>37</v>
      </c>
      <c r="I527" s="1" t="s">
        <v>4313</v>
      </c>
      <c r="J527" s="1" t="s">
        <v>36</v>
      </c>
      <c r="K527" t="str">
        <f t="shared" si="8"/>
        <v>insert into AnnualCheckin values(N'C237494',N'杨宇莎',N'{"入住酒店":"福州中庚聚龙酒店","衣服尺寸":"M"}',N'AN17210',N'NoChecked',N'C225246',N'C225246',NULL,NULL)</v>
      </c>
    </row>
    <row r="528" spans="1:11" ht="28.5" x14ac:dyDescent="0.2">
      <c r="A528" s="1">
        <v>528</v>
      </c>
      <c r="B528" s="10" t="s">
        <v>563</v>
      </c>
      <c r="C528" s="10" t="s">
        <v>2716</v>
      </c>
      <c r="D528" s="1" t="str">
        <f>Sheet3!I528</f>
        <v>{"入住酒店":"福州中庚喜来登酒店","衣服尺寸":"XS"}</v>
      </c>
      <c r="E528" s="1" t="s">
        <v>34</v>
      </c>
      <c r="F528" s="1" t="s">
        <v>35</v>
      </c>
      <c r="G528" s="1" t="s">
        <v>37</v>
      </c>
      <c r="H528" s="1" t="s">
        <v>37</v>
      </c>
      <c r="I528" s="1" t="s">
        <v>4313</v>
      </c>
      <c r="J528" s="1" t="s">
        <v>36</v>
      </c>
      <c r="K528" t="str">
        <f t="shared" si="8"/>
        <v>insert into AnnualCheckin values(N'C145810',N'杨玉',N'{"入住酒店":"福州中庚喜来登酒店","衣服尺寸":"XS"}',N'AN17210',N'NoChecked',N'C225246',N'C225246',NULL,NULL)</v>
      </c>
    </row>
    <row r="529" spans="1:11" ht="28.5" x14ac:dyDescent="0.2">
      <c r="A529" s="1">
        <v>529</v>
      </c>
      <c r="B529" s="10" t="s">
        <v>564</v>
      </c>
      <c r="C529" s="10" t="s">
        <v>2717</v>
      </c>
      <c r="D529" s="1" t="str">
        <f>Sheet3!I529</f>
        <v>{"入住酒店":"福州中庚喜来登酒店","衣服尺寸":"S"}</v>
      </c>
      <c r="E529" s="1" t="s">
        <v>34</v>
      </c>
      <c r="F529" s="1" t="s">
        <v>35</v>
      </c>
      <c r="G529" s="1" t="s">
        <v>37</v>
      </c>
      <c r="H529" s="1" t="s">
        <v>37</v>
      </c>
      <c r="I529" s="1" t="s">
        <v>4313</v>
      </c>
      <c r="J529" s="1" t="s">
        <v>36</v>
      </c>
      <c r="K529" t="str">
        <f t="shared" si="8"/>
        <v>insert into AnnualCheckin values(N'C172740',N'姚新星',N'{"入住酒店":"福州中庚喜来登酒店","衣服尺寸":"S"}',N'AN17210',N'NoChecked',N'C225246',N'C225246',NULL,NULL)</v>
      </c>
    </row>
    <row r="530" spans="1:11" ht="28.5" x14ac:dyDescent="0.2">
      <c r="A530" s="1">
        <v>530</v>
      </c>
      <c r="B530" s="10" t="s">
        <v>565</v>
      </c>
      <c r="C530" s="10" t="s">
        <v>2718</v>
      </c>
      <c r="D530" s="1" t="str">
        <f>Sheet3!I530</f>
        <v>{"入住酒店":"福州中庚聚龙酒店","衣服尺寸":"L"}</v>
      </c>
      <c r="E530" s="1" t="s">
        <v>34</v>
      </c>
      <c r="F530" s="1" t="s">
        <v>35</v>
      </c>
      <c r="G530" s="1" t="s">
        <v>37</v>
      </c>
      <c r="H530" s="1" t="s">
        <v>37</v>
      </c>
      <c r="I530" s="1" t="s">
        <v>4313</v>
      </c>
      <c r="J530" s="1" t="s">
        <v>36</v>
      </c>
      <c r="K530" t="str">
        <f t="shared" si="8"/>
        <v>insert into AnnualCheckin values(N'C227823',N'叶嘉生',N'{"入住酒店":"福州中庚聚龙酒店","衣服尺寸":"L"}',N'AN17210',N'NoChecked',N'C225246',N'C225246',NULL,NULL)</v>
      </c>
    </row>
    <row r="531" spans="1:11" ht="28.5" x14ac:dyDescent="0.2">
      <c r="A531" s="1">
        <v>531</v>
      </c>
      <c r="B531" s="10" t="s">
        <v>566</v>
      </c>
      <c r="C531" s="10" t="s">
        <v>2719</v>
      </c>
      <c r="D531" s="1" t="str">
        <f>Sheet3!I531</f>
        <v>{"入住酒店":"福州中庚聚龙酒店","衣服尺寸":"L"}</v>
      </c>
      <c r="E531" s="1" t="s">
        <v>34</v>
      </c>
      <c r="F531" s="1" t="s">
        <v>35</v>
      </c>
      <c r="G531" s="1" t="s">
        <v>37</v>
      </c>
      <c r="H531" s="1" t="s">
        <v>37</v>
      </c>
      <c r="I531" s="1" t="s">
        <v>4313</v>
      </c>
      <c r="J531" s="1" t="s">
        <v>36</v>
      </c>
      <c r="K531" t="str">
        <f t="shared" si="8"/>
        <v>insert into AnnualCheckin values(N'C131392',N'余丽叶',N'{"入住酒店":"福州中庚聚龙酒店","衣服尺寸":"L"}',N'AN17210',N'NoChecked',N'C225246',N'C225246',NULL,NULL)</v>
      </c>
    </row>
    <row r="532" spans="1:11" ht="28.5" x14ac:dyDescent="0.2">
      <c r="A532" s="1">
        <v>532</v>
      </c>
      <c r="B532" s="10" t="s">
        <v>567</v>
      </c>
      <c r="C532" s="10" t="s">
        <v>2720</v>
      </c>
      <c r="D532" s="1" t="str">
        <f>Sheet3!I532</f>
        <v>{"入住酒店":"福州中庚聚龙酒店","衣服尺寸":"S"}</v>
      </c>
      <c r="E532" s="1" t="s">
        <v>34</v>
      </c>
      <c r="F532" s="1" t="s">
        <v>35</v>
      </c>
      <c r="G532" s="1" t="s">
        <v>37</v>
      </c>
      <c r="H532" s="1" t="s">
        <v>37</v>
      </c>
      <c r="I532" s="1" t="s">
        <v>4313</v>
      </c>
      <c r="J532" s="1" t="s">
        <v>36</v>
      </c>
      <c r="K532" t="str">
        <f t="shared" si="8"/>
        <v>insert into AnnualCheckin values(N'C238042',N'余思颖',N'{"入住酒店":"福州中庚聚龙酒店","衣服尺寸":"S"}',N'AN17210',N'NoChecked',N'C225246',N'C225246',NULL,NULL)</v>
      </c>
    </row>
    <row r="533" spans="1:11" ht="28.5" x14ac:dyDescent="0.2">
      <c r="A533" s="1">
        <v>533</v>
      </c>
      <c r="B533" s="10" t="s">
        <v>568</v>
      </c>
      <c r="C533" s="10" t="s">
        <v>2721</v>
      </c>
      <c r="D533" s="1" t="str">
        <f>Sheet3!I533</f>
        <v>{"入住酒店":"福州中庚喜来登酒店","衣服尺寸":"XL"}</v>
      </c>
      <c r="E533" s="1" t="s">
        <v>34</v>
      </c>
      <c r="F533" s="1" t="s">
        <v>35</v>
      </c>
      <c r="G533" s="1" t="s">
        <v>37</v>
      </c>
      <c r="H533" s="1" t="s">
        <v>37</v>
      </c>
      <c r="I533" s="1" t="s">
        <v>4313</v>
      </c>
      <c r="J533" s="1" t="s">
        <v>36</v>
      </c>
      <c r="K533" t="str">
        <f t="shared" si="8"/>
        <v>insert into AnnualCheckin values(N'C226999',N'喻汀阳',N'{"入住酒店":"福州中庚喜来登酒店","衣服尺寸":"XL"}',N'AN17210',N'NoChecked',N'C225246',N'C225246',NULL,NULL)</v>
      </c>
    </row>
    <row r="534" spans="1:11" ht="28.5" x14ac:dyDescent="0.2">
      <c r="A534" s="1">
        <v>534</v>
      </c>
      <c r="B534" s="10" t="s">
        <v>569</v>
      </c>
      <c r="C534" s="10" t="s">
        <v>2722</v>
      </c>
      <c r="D534" s="1" t="str">
        <f>Sheet3!I534</f>
        <v>{"入住酒店":"福州中庚喜来登酒店","衣服尺寸":"XL"}</v>
      </c>
      <c r="E534" s="1" t="s">
        <v>34</v>
      </c>
      <c r="F534" s="1" t="s">
        <v>35</v>
      </c>
      <c r="G534" s="1" t="s">
        <v>37</v>
      </c>
      <c r="H534" s="1" t="s">
        <v>37</v>
      </c>
      <c r="I534" s="1" t="s">
        <v>4313</v>
      </c>
      <c r="J534" s="1" t="s">
        <v>36</v>
      </c>
      <c r="K534" t="str">
        <f t="shared" si="8"/>
        <v>insert into AnnualCheckin values(N'C128533',N'袁宏杰',N'{"入住酒店":"福州中庚喜来登酒店","衣服尺寸":"XL"}',N'AN17210',N'NoChecked',N'C225246',N'C225246',NULL,NULL)</v>
      </c>
    </row>
    <row r="535" spans="1:11" ht="28.5" x14ac:dyDescent="0.2">
      <c r="A535" s="1">
        <v>535</v>
      </c>
      <c r="B535" s="10" t="s">
        <v>570</v>
      </c>
      <c r="C535" s="10" t="s">
        <v>2723</v>
      </c>
      <c r="D535" s="1" t="str">
        <f>Sheet3!I535</f>
        <v>{"入住酒店":"福州中庚聚龙酒店","衣服尺寸":"XL"}</v>
      </c>
      <c r="E535" s="1" t="s">
        <v>34</v>
      </c>
      <c r="F535" s="1" t="s">
        <v>35</v>
      </c>
      <c r="G535" s="1" t="s">
        <v>37</v>
      </c>
      <c r="H535" s="1" t="s">
        <v>37</v>
      </c>
      <c r="I535" s="1" t="s">
        <v>4313</v>
      </c>
      <c r="J535" s="1" t="s">
        <v>36</v>
      </c>
      <c r="K535" t="str">
        <f t="shared" si="8"/>
        <v>insert into AnnualCheckin values(N'C233055',N'阙武棋',N'{"入住酒店":"福州中庚聚龙酒店","衣服尺寸":"XL"}',N'AN17210',N'NoChecked',N'C225246',N'C225246',NULL,NULL)</v>
      </c>
    </row>
    <row r="536" spans="1:11" ht="28.5" x14ac:dyDescent="0.2">
      <c r="A536" s="1">
        <v>536</v>
      </c>
      <c r="B536" s="10" t="s">
        <v>571</v>
      </c>
      <c r="C536" s="10" t="s">
        <v>2724</v>
      </c>
      <c r="D536" s="1" t="str">
        <f>Sheet3!I536</f>
        <v>{"入住酒店":"福州中庚喜来登酒店","衣服尺寸":"XL"}</v>
      </c>
      <c r="E536" s="1" t="s">
        <v>34</v>
      </c>
      <c r="F536" s="1" t="s">
        <v>35</v>
      </c>
      <c r="G536" s="1" t="s">
        <v>37</v>
      </c>
      <c r="H536" s="1" t="s">
        <v>37</v>
      </c>
      <c r="I536" s="1" t="s">
        <v>4313</v>
      </c>
      <c r="J536" s="1" t="s">
        <v>36</v>
      </c>
      <c r="K536" t="str">
        <f t="shared" si="8"/>
        <v>insert into AnnualCheckin values(N'C140290',N'苑琳',N'{"入住酒店":"福州中庚喜来登酒店","衣服尺寸":"XL"}',N'AN17210',N'NoChecked',N'C225246',N'C225246',NULL,NULL)</v>
      </c>
    </row>
    <row r="537" spans="1:11" ht="28.5" x14ac:dyDescent="0.2">
      <c r="A537" s="1">
        <v>537</v>
      </c>
      <c r="B537" s="10" t="s">
        <v>572</v>
      </c>
      <c r="C537" s="10" t="s">
        <v>2725</v>
      </c>
      <c r="D537" s="1" t="str">
        <f>Sheet3!I537</f>
        <v>{"入住酒店":"福州中庚喜来登酒店","衣服尺寸":"L"}</v>
      </c>
      <c r="E537" s="1" t="s">
        <v>34</v>
      </c>
      <c r="F537" s="1" t="s">
        <v>35</v>
      </c>
      <c r="G537" s="1" t="s">
        <v>37</v>
      </c>
      <c r="H537" s="1" t="s">
        <v>37</v>
      </c>
      <c r="I537" s="1" t="s">
        <v>4313</v>
      </c>
      <c r="J537" s="1" t="s">
        <v>36</v>
      </c>
      <c r="K537" t="str">
        <f t="shared" si="8"/>
        <v>insert into AnnualCheckin values(N'C172802',N'张诚莹',N'{"入住酒店":"福州中庚喜来登酒店","衣服尺寸":"L"}',N'AN17210',N'NoChecked',N'C225246',N'C225246',NULL,NULL)</v>
      </c>
    </row>
    <row r="538" spans="1:11" ht="28.5" x14ac:dyDescent="0.2">
      <c r="A538" s="1">
        <v>538</v>
      </c>
      <c r="B538" s="10" t="s">
        <v>573</v>
      </c>
      <c r="C538" s="10" t="s">
        <v>2726</v>
      </c>
      <c r="D538" s="1" t="str">
        <f>Sheet3!I538</f>
        <v>{"入住酒店":"福州中庚喜来登酒店","衣服尺寸":"3XL"}</v>
      </c>
      <c r="E538" s="1" t="s">
        <v>34</v>
      </c>
      <c r="F538" s="1" t="s">
        <v>35</v>
      </c>
      <c r="G538" s="1" t="s">
        <v>37</v>
      </c>
      <c r="H538" s="1" t="s">
        <v>37</v>
      </c>
      <c r="I538" s="1" t="s">
        <v>4313</v>
      </c>
      <c r="J538" s="1" t="s">
        <v>36</v>
      </c>
      <c r="K538" t="str">
        <f t="shared" si="8"/>
        <v>insert into AnnualCheckin values(N'C177626',N'张国君',N'{"入住酒店":"福州中庚喜来登酒店","衣服尺寸":"3XL"}',N'AN17210',N'NoChecked',N'C225246',N'C225246',NULL,NULL)</v>
      </c>
    </row>
    <row r="539" spans="1:11" ht="28.5" x14ac:dyDescent="0.2">
      <c r="A539" s="1">
        <v>539</v>
      </c>
      <c r="B539" s="10" t="s">
        <v>574</v>
      </c>
      <c r="C539" s="10" t="s">
        <v>2727</v>
      </c>
      <c r="D539" s="1" t="str">
        <f>Sheet3!I539</f>
        <v>{"入住酒店":"福州中庚聚龙酒店","衣服尺寸":"3XL"}</v>
      </c>
      <c r="E539" s="1" t="s">
        <v>34</v>
      </c>
      <c r="F539" s="1" t="s">
        <v>35</v>
      </c>
      <c r="G539" s="1" t="s">
        <v>37</v>
      </c>
      <c r="H539" s="1" t="s">
        <v>37</v>
      </c>
      <c r="I539" s="1" t="s">
        <v>4313</v>
      </c>
      <c r="J539" s="1" t="s">
        <v>36</v>
      </c>
      <c r="K539" t="str">
        <f t="shared" si="8"/>
        <v>insert into AnnualCheckin values(N'C198058',N'张函',N'{"入住酒店":"福州中庚聚龙酒店","衣服尺寸":"3XL"}',N'AN17210',N'NoChecked',N'C225246',N'C225246',NULL,NULL)</v>
      </c>
    </row>
    <row r="540" spans="1:11" ht="28.5" x14ac:dyDescent="0.2">
      <c r="A540" s="1">
        <v>540</v>
      </c>
      <c r="B540" s="10" t="s">
        <v>575</v>
      </c>
      <c r="C540" s="10" t="s">
        <v>2728</v>
      </c>
      <c r="D540" s="1" t="str">
        <f>Sheet3!I540</f>
        <v>{"入住酒店":"福州中庚喜来登酒店","衣服尺寸":"XL"}</v>
      </c>
      <c r="E540" s="1" t="s">
        <v>34</v>
      </c>
      <c r="F540" s="1" t="s">
        <v>35</v>
      </c>
      <c r="G540" s="1" t="s">
        <v>37</v>
      </c>
      <c r="H540" s="1" t="s">
        <v>37</v>
      </c>
      <c r="I540" s="1" t="s">
        <v>4313</v>
      </c>
      <c r="J540" s="1" t="s">
        <v>36</v>
      </c>
      <c r="K540" t="str">
        <f t="shared" si="8"/>
        <v>insert into AnnualCheckin values(N'C220021',N'张佳钰',N'{"入住酒店":"福州中庚喜来登酒店","衣服尺寸":"XL"}',N'AN17210',N'NoChecked',N'C225246',N'C225246',NULL,NULL)</v>
      </c>
    </row>
    <row r="541" spans="1:11" ht="28.5" x14ac:dyDescent="0.2">
      <c r="A541" s="1">
        <v>541</v>
      </c>
      <c r="B541" s="10" t="s">
        <v>576</v>
      </c>
      <c r="C541" s="10" t="s">
        <v>2729</v>
      </c>
      <c r="D541" s="1" t="str">
        <f>Sheet3!I541</f>
        <v>{"入住酒店":"福州中庚喜来登酒店","衣服尺寸":"L"}</v>
      </c>
      <c r="E541" s="1" t="s">
        <v>34</v>
      </c>
      <c r="F541" s="1" t="s">
        <v>35</v>
      </c>
      <c r="G541" s="1" t="s">
        <v>37</v>
      </c>
      <c r="H541" s="1" t="s">
        <v>37</v>
      </c>
      <c r="I541" s="1" t="s">
        <v>4313</v>
      </c>
      <c r="J541" s="1" t="s">
        <v>36</v>
      </c>
      <c r="K541" t="str">
        <f t="shared" si="8"/>
        <v>insert into AnnualCheckin values(N'C154201',N'张金梅',N'{"入住酒店":"福州中庚喜来登酒店","衣服尺寸":"L"}',N'AN17210',N'NoChecked',N'C225246',N'C225246',NULL,NULL)</v>
      </c>
    </row>
    <row r="542" spans="1:11" ht="28.5" x14ac:dyDescent="0.2">
      <c r="A542" s="1">
        <v>542</v>
      </c>
      <c r="B542" s="10" t="s">
        <v>577</v>
      </c>
      <c r="C542" s="10" t="s">
        <v>2730</v>
      </c>
      <c r="D542" s="1" t="str">
        <f>Sheet3!I542</f>
        <v>{"入住酒店":"福州中庚聚龙酒店","衣服尺寸":"S"}</v>
      </c>
      <c r="E542" s="1" t="s">
        <v>34</v>
      </c>
      <c r="F542" s="1" t="s">
        <v>35</v>
      </c>
      <c r="G542" s="1" t="s">
        <v>37</v>
      </c>
      <c r="H542" s="1" t="s">
        <v>37</v>
      </c>
      <c r="I542" s="1" t="s">
        <v>4313</v>
      </c>
      <c r="J542" s="1" t="s">
        <v>36</v>
      </c>
      <c r="K542" t="str">
        <f t="shared" si="8"/>
        <v>insert into AnnualCheckin values(N'C233920',N'张金瑞',N'{"入住酒店":"福州中庚聚龙酒店","衣服尺寸":"S"}',N'AN17210',N'NoChecked',N'C225246',N'C225246',NULL,NULL)</v>
      </c>
    </row>
    <row r="543" spans="1:11" ht="28.5" x14ac:dyDescent="0.2">
      <c r="A543" s="1">
        <v>543</v>
      </c>
      <c r="B543" s="10" t="s">
        <v>578</v>
      </c>
      <c r="C543" s="10" t="s">
        <v>2731</v>
      </c>
      <c r="D543" s="1" t="str">
        <f>Sheet3!I543</f>
        <v>{"入住酒店":"福州中庚喜来登酒店","衣服尺寸":"M"}</v>
      </c>
      <c r="E543" s="1" t="s">
        <v>34</v>
      </c>
      <c r="F543" s="1" t="s">
        <v>35</v>
      </c>
      <c r="G543" s="1" t="s">
        <v>37</v>
      </c>
      <c r="H543" s="1" t="s">
        <v>37</v>
      </c>
      <c r="I543" s="1" t="s">
        <v>4313</v>
      </c>
      <c r="J543" s="1" t="s">
        <v>36</v>
      </c>
      <c r="K543" t="str">
        <f t="shared" si="8"/>
        <v>insert into AnnualCheckin values(N'C113701',N'张婧',N'{"入住酒店":"福州中庚喜来登酒店","衣服尺寸":"M"}',N'AN17210',N'NoChecked',N'C225246',N'C225246',NULL,NULL)</v>
      </c>
    </row>
    <row r="544" spans="1:11" ht="28.5" x14ac:dyDescent="0.2">
      <c r="A544" s="1">
        <v>544</v>
      </c>
      <c r="B544" s="10" t="s">
        <v>579</v>
      </c>
      <c r="C544" s="10" t="s">
        <v>2732</v>
      </c>
      <c r="D544" s="1" t="str">
        <f>Sheet3!I544</f>
        <v>{"入住酒店":"福州中庚喜来登酒店","衣服尺寸":"S"}</v>
      </c>
      <c r="E544" s="1" t="s">
        <v>34</v>
      </c>
      <c r="F544" s="1" t="s">
        <v>35</v>
      </c>
      <c r="G544" s="1" t="s">
        <v>37</v>
      </c>
      <c r="H544" s="1" t="s">
        <v>37</v>
      </c>
      <c r="I544" s="1" t="s">
        <v>4313</v>
      </c>
      <c r="J544" s="1" t="s">
        <v>36</v>
      </c>
      <c r="K544" t="str">
        <f t="shared" si="8"/>
        <v>insert into AnnualCheckin values(N'C073160',N'张丽',N'{"入住酒店":"福州中庚喜来登酒店","衣服尺寸":"S"}',N'AN17210',N'NoChecked',N'C225246',N'C225246',NULL,NULL)</v>
      </c>
    </row>
    <row r="545" spans="1:11" ht="28.5" x14ac:dyDescent="0.2">
      <c r="A545" s="1">
        <v>545</v>
      </c>
      <c r="B545" s="10" t="s">
        <v>580</v>
      </c>
      <c r="C545" s="10" t="s">
        <v>2733</v>
      </c>
      <c r="D545" s="1" t="str">
        <f>Sheet3!I545</f>
        <v>{"入住酒店":"福州中庚聚龙酒店","衣服尺寸":"XL"}</v>
      </c>
      <c r="E545" s="1" t="s">
        <v>34</v>
      </c>
      <c r="F545" s="1" t="s">
        <v>35</v>
      </c>
      <c r="G545" s="1" t="s">
        <v>37</v>
      </c>
      <c r="H545" s="1" t="s">
        <v>37</v>
      </c>
      <c r="I545" s="1" t="s">
        <v>4313</v>
      </c>
      <c r="J545" s="1" t="s">
        <v>36</v>
      </c>
      <c r="K545" t="str">
        <f t="shared" si="8"/>
        <v>insert into AnnualCheckin values(N'C211856',N'张利军',N'{"入住酒店":"福州中庚聚龙酒店","衣服尺寸":"XL"}',N'AN17210',N'NoChecked',N'C225246',N'C225246',NULL,NULL)</v>
      </c>
    </row>
    <row r="546" spans="1:11" ht="28.5" x14ac:dyDescent="0.2">
      <c r="A546" s="1">
        <v>546</v>
      </c>
      <c r="B546" s="10" t="s">
        <v>581</v>
      </c>
      <c r="C546" s="10" t="s">
        <v>2734</v>
      </c>
      <c r="D546" s="1" t="str">
        <f>Sheet3!I546</f>
        <v>{"入住酒店":"福州中庚喜来登酒店","衣服尺寸":"L"}</v>
      </c>
      <c r="E546" s="1" t="s">
        <v>34</v>
      </c>
      <c r="F546" s="1" t="s">
        <v>35</v>
      </c>
      <c r="G546" s="1" t="s">
        <v>37</v>
      </c>
      <c r="H546" s="1" t="s">
        <v>37</v>
      </c>
      <c r="I546" s="1" t="s">
        <v>4313</v>
      </c>
      <c r="J546" s="1" t="s">
        <v>36</v>
      </c>
      <c r="K546" t="str">
        <f t="shared" si="8"/>
        <v>insert into AnnualCheckin values(N'C226055',N'张清',N'{"入住酒店":"福州中庚喜来登酒店","衣服尺寸":"L"}',N'AN17210',N'NoChecked',N'C225246',N'C225246',NULL,NULL)</v>
      </c>
    </row>
    <row r="547" spans="1:11" ht="28.5" x14ac:dyDescent="0.2">
      <c r="A547" s="1">
        <v>547</v>
      </c>
      <c r="B547" s="10" t="s">
        <v>582</v>
      </c>
      <c r="C547" s="10" t="s">
        <v>2735</v>
      </c>
      <c r="D547" s="1" t="str">
        <f>Sheet3!I547</f>
        <v>{"入住酒店":"福州中庚聚龙酒店","衣服尺寸":"L"}</v>
      </c>
      <c r="E547" s="1" t="s">
        <v>34</v>
      </c>
      <c r="F547" s="1" t="s">
        <v>35</v>
      </c>
      <c r="G547" s="1" t="s">
        <v>37</v>
      </c>
      <c r="H547" s="1" t="s">
        <v>37</v>
      </c>
      <c r="I547" s="1" t="s">
        <v>4313</v>
      </c>
      <c r="J547" s="1" t="s">
        <v>36</v>
      </c>
      <c r="K547" t="str">
        <f t="shared" si="8"/>
        <v>insert into AnnualCheckin values(N'C101786',N'忻麒麟',N'{"入住酒店":"福州中庚聚龙酒店","衣服尺寸":"L"}',N'AN17210',N'NoChecked',N'C225246',N'C225246',NULL,NULL)</v>
      </c>
    </row>
    <row r="548" spans="1:11" ht="28.5" x14ac:dyDescent="0.2">
      <c r="A548" s="1">
        <v>548</v>
      </c>
      <c r="B548" s="10" t="s">
        <v>583</v>
      </c>
      <c r="C548" s="10" t="s">
        <v>2736</v>
      </c>
      <c r="D548" s="1" t="str">
        <f>Sheet3!I548</f>
        <v>{"入住酒店":"福州中庚聚龙酒店","衣服尺寸":"L"}</v>
      </c>
      <c r="E548" s="1" t="s">
        <v>34</v>
      </c>
      <c r="F548" s="1" t="s">
        <v>35</v>
      </c>
      <c r="G548" s="1" t="s">
        <v>37</v>
      </c>
      <c r="H548" s="1" t="s">
        <v>37</v>
      </c>
      <c r="I548" s="1" t="s">
        <v>4313</v>
      </c>
      <c r="J548" s="1" t="s">
        <v>36</v>
      </c>
      <c r="K548" t="str">
        <f t="shared" si="8"/>
        <v>insert into AnnualCheckin values(N'C239077',N'张天诚',N'{"入住酒店":"福州中庚聚龙酒店","衣服尺寸":"L"}',N'AN17210',N'NoChecked',N'C225246',N'C225246',NULL,NULL)</v>
      </c>
    </row>
    <row r="549" spans="1:11" ht="28.5" x14ac:dyDescent="0.2">
      <c r="A549" s="1">
        <v>549</v>
      </c>
      <c r="B549" s="10" t="s">
        <v>584</v>
      </c>
      <c r="C549" s="10" t="s">
        <v>2737</v>
      </c>
      <c r="D549" s="1" t="str">
        <f>Sheet3!I549</f>
        <v>{"入住酒店":"福州中庚聚龙酒店","衣服尺寸":"M"}</v>
      </c>
      <c r="E549" s="1" t="s">
        <v>34</v>
      </c>
      <c r="F549" s="1" t="s">
        <v>35</v>
      </c>
      <c r="G549" s="1" t="s">
        <v>37</v>
      </c>
      <c r="H549" s="1" t="s">
        <v>37</v>
      </c>
      <c r="I549" s="1" t="s">
        <v>4313</v>
      </c>
      <c r="J549" s="1" t="s">
        <v>36</v>
      </c>
      <c r="K549" t="str">
        <f t="shared" si="8"/>
        <v>insert into AnnualCheckin values(N'C240514',N'孔佳琪',N'{"入住酒店":"福州中庚聚龙酒店","衣服尺寸":"M"}',N'AN17210',N'NoChecked',N'C225246',N'C225246',NULL,NULL)</v>
      </c>
    </row>
    <row r="550" spans="1:11" ht="28.5" x14ac:dyDescent="0.2">
      <c r="A550" s="1">
        <v>550</v>
      </c>
      <c r="B550" s="10" t="s">
        <v>585</v>
      </c>
      <c r="C550" s="10" t="s">
        <v>2738</v>
      </c>
      <c r="D550" s="1" t="str">
        <f>Sheet3!I550</f>
        <v>{"入住酒店":"福州中庚喜来登酒店","衣服尺寸":"L"}</v>
      </c>
      <c r="E550" s="1" t="s">
        <v>34</v>
      </c>
      <c r="F550" s="1" t="s">
        <v>35</v>
      </c>
      <c r="G550" s="1" t="s">
        <v>37</v>
      </c>
      <c r="H550" s="1" t="s">
        <v>37</v>
      </c>
      <c r="I550" s="1" t="s">
        <v>4313</v>
      </c>
      <c r="J550" s="1" t="s">
        <v>36</v>
      </c>
      <c r="K550" t="str">
        <f t="shared" si="8"/>
        <v>insert into AnnualCheckin values(N'C176422',N'张伟',N'{"入住酒店":"福州中庚喜来登酒店","衣服尺寸":"L"}',N'AN17210',N'NoChecked',N'C225246',N'C225246',NULL,NULL)</v>
      </c>
    </row>
    <row r="551" spans="1:11" ht="28.5" x14ac:dyDescent="0.2">
      <c r="A551" s="1">
        <v>551</v>
      </c>
      <c r="B551" s="10" t="s">
        <v>586</v>
      </c>
      <c r="C551" s="10" t="s">
        <v>2739</v>
      </c>
      <c r="D551" s="1" t="str">
        <f>Sheet3!I551</f>
        <v>{"入住酒店":"福州中庚聚龙酒店","衣服尺寸":"L"}</v>
      </c>
      <c r="E551" s="1" t="s">
        <v>34</v>
      </c>
      <c r="F551" s="1" t="s">
        <v>35</v>
      </c>
      <c r="G551" s="1" t="s">
        <v>37</v>
      </c>
      <c r="H551" s="1" t="s">
        <v>37</v>
      </c>
      <c r="I551" s="1" t="s">
        <v>4313</v>
      </c>
      <c r="J551" s="1" t="s">
        <v>36</v>
      </c>
      <c r="K551" t="str">
        <f t="shared" si="8"/>
        <v>insert into AnnualCheckin values(N'C108184',N'张夏欣',N'{"入住酒店":"福州中庚聚龙酒店","衣服尺寸":"L"}',N'AN17210',N'NoChecked',N'C225246',N'C225246',NULL,NULL)</v>
      </c>
    </row>
    <row r="552" spans="1:11" ht="28.5" x14ac:dyDescent="0.2">
      <c r="A552" s="1">
        <v>552</v>
      </c>
      <c r="B552" s="10" t="s">
        <v>587</v>
      </c>
      <c r="C552" s="10" t="s">
        <v>2740</v>
      </c>
      <c r="D552" s="1" t="str">
        <f>Sheet3!I552</f>
        <v>{"入住酒店":"福州中庚聚龙酒店","衣服尺寸":"S"}</v>
      </c>
      <c r="E552" s="1" t="s">
        <v>34</v>
      </c>
      <c r="F552" s="1" t="s">
        <v>35</v>
      </c>
      <c r="G552" s="1" t="s">
        <v>37</v>
      </c>
      <c r="H552" s="1" t="s">
        <v>37</v>
      </c>
      <c r="I552" s="1" t="s">
        <v>4313</v>
      </c>
      <c r="J552" s="1" t="s">
        <v>36</v>
      </c>
      <c r="K552" t="str">
        <f t="shared" si="8"/>
        <v>insert into AnnualCheckin values(N'C224607',N'张信凤',N'{"入住酒店":"福州中庚聚龙酒店","衣服尺寸":"S"}',N'AN17210',N'NoChecked',N'C225246',N'C225246',NULL,NULL)</v>
      </c>
    </row>
    <row r="553" spans="1:11" ht="28.5" x14ac:dyDescent="0.2">
      <c r="A553" s="1">
        <v>553</v>
      </c>
      <c r="B553" s="10" t="s">
        <v>588</v>
      </c>
      <c r="C553" s="10" t="s">
        <v>2741</v>
      </c>
      <c r="D553" s="1" t="str">
        <f>Sheet3!I553</f>
        <v>{"入住酒店":"福州中庚喜来登酒店","衣服尺寸":"M"}</v>
      </c>
      <c r="E553" s="1" t="s">
        <v>34</v>
      </c>
      <c r="F553" s="1" t="s">
        <v>35</v>
      </c>
      <c r="G553" s="1" t="s">
        <v>37</v>
      </c>
      <c r="H553" s="1" t="s">
        <v>37</v>
      </c>
      <c r="I553" s="1" t="s">
        <v>4313</v>
      </c>
      <c r="J553" s="1" t="s">
        <v>36</v>
      </c>
      <c r="K553" t="str">
        <f t="shared" si="8"/>
        <v>insert into AnnualCheckin values(N'C142590',N'张雪',N'{"入住酒店":"福州中庚喜来登酒店","衣服尺寸":"M"}',N'AN17210',N'NoChecked',N'C225246',N'C225246',NULL,NULL)</v>
      </c>
    </row>
    <row r="554" spans="1:11" ht="28.5" x14ac:dyDescent="0.2">
      <c r="A554" s="1">
        <v>554</v>
      </c>
      <c r="B554" s="10" t="s">
        <v>589</v>
      </c>
      <c r="C554" s="10" t="s">
        <v>2742</v>
      </c>
      <c r="D554" s="1" t="str">
        <f>Sheet3!I554</f>
        <v>{"入住酒店":"福州中庚喜来登酒店","衣服尺寸":"XL"}</v>
      </c>
      <c r="E554" s="1" t="s">
        <v>34</v>
      </c>
      <c r="F554" s="1" t="s">
        <v>35</v>
      </c>
      <c r="G554" s="1" t="s">
        <v>37</v>
      </c>
      <c r="H554" s="1" t="s">
        <v>37</v>
      </c>
      <c r="I554" s="1" t="s">
        <v>4313</v>
      </c>
      <c r="J554" s="1" t="s">
        <v>36</v>
      </c>
      <c r="K554" t="str">
        <f t="shared" si="8"/>
        <v>insert into AnnualCheckin values(N'C177630',N'张亚伟',N'{"入住酒店":"福州中庚喜来登酒店","衣服尺寸":"XL"}',N'AN17210',N'NoChecked',N'C225246',N'C225246',NULL,NULL)</v>
      </c>
    </row>
    <row r="555" spans="1:11" ht="28.5" x14ac:dyDescent="0.2">
      <c r="A555" s="1">
        <v>555</v>
      </c>
      <c r="B555" s="10" t="s">
        <v>590</v>
      </c>
      <c r="C555" s="10" t="s">
        <v>2743</v>
      </c>
      <c r="D555" s="1" t="str">
        <f>Sheet3!I555</f>
        <v>{"入住酒店":"福州中庚喜来登酒店","衣服尺寸":"M"}</v>
      </c>
      <c r="E555" s="1" t="s">
        <v>34</v>
      </c>
      <c r="F555" s="1" t="s">
        <v>35</v>
      </c>
      <c r="G555" s="1" t="s">
        <v>37</v>
      </c>
      <c r="H555" s="1" t="s">
        <v>37</v>
      </c>
      <c r="I555" s="1" t="s">
        <v>4313</v>
      </c>
      <c r="J555" s="1" t="s">
        <v>36</v>
      </c>
      <c r="K555" t="str">
        <f t="shared" si="8"/>
        <v>insert into AnnualCheckin values(N'C141672',N'张玉梅',N'{"入住酒店":"福州中庚喜来登酒店","衣服尺寸":"M"}',N'AN17210',N'NoChecked',N'C225246',N'C225246',NULL,NULL)</v>
      </c>
    </row>
    <row r="556" spans="1:11" ht="28.5" x14ac:dyDescent="0.2">
      <c r="A556" s="1">
        <v>556</v>
      </c>
      <c r="B556" s="10" t="s">
        <v>591</v>
      </c>
      <c r="C556" s="10" t="s">
        <v>2744</v>
      </c>
      <c r="D556" s="1" t="str">
        <f>Sheet3!I556</f>
        <v>{"入住酒店":"福州中庚喜来登酒店","衣服尺寸":"L"}</v>
      </c>
      <c r="E556" s="1" t="s">
        <v>34</v>
      </c>
      <c r="F556" s="1" t="s">
        <v>35</v>
      </c>
      <c r="G556" s="1" t="s">
        <v>37</v>
      </c>
      <c r="H556" s="1" t="s">
        <v>37</v>
      </c>
      <c r="I556" s="1" t="s">
        <v>4313</v>
      </c>
      <c r="J556" s="1" t="s">
        <v>36</v>
      </c>
      <c r="K556" t="str">
        <f t="shared" si="8"/>
        <v>insert into AnnualCheckin values(N'C233071',N'张云凯',N'{"入住酒店":"福州中庚喜来登酒店","衣服尺寸":"L"}',N'AN17210',N'NoChecked',N'C225246',N'C225246',NULL,NULL)</v>
      </c>
    </row>
    <row r="557" spans="1:11" ht="28.5" x14ac:dyDescent="0.2">
      <c r="A557" s="1">
        <v>557</v>
      </c>
      <c r="B557" s="10" t="s">
        <v>592</v>
      </c>
      <c r="C557" s="10" t="s">
        <v>2745</v>
      </c>
      <c r="D557" s="1" t="str">
        <f>Sheet3!I557</f>
        <v>{"入住酒店":"福州中庚聚龙酒店","衣服尺寸":"L"}</v>
      </c>
      <c r="E557" s="1" t="s">
        <v>34</v>
      </c>
      <c r="F557" s="1" t="s">
        <v>35</v>
      </c>
      <c r="G557" s="1" t="s">
        <v>37</v>
      </c>
      <c r="H557" s="1" t="s">
        <v>37</v>
      </c>
      <c r="I557" s="1" t="s">
        <v>4313</v>
      </c>
      <c r="J557" s="1" t="s">
        <v>36</v>
      </c>
      <c r="K557" t="str">
        <f t="shared" si="8"/>
        <v>insert into AnnualCheckin values(N'C144051',N'张志',N'{"入住酒店":"福州中庚聚龙酒店","衣服尺寸":"L"}',N'AN17210',N'NoChecked',N'C225246',N'C225246',NULL,NULL)</v>
      </c>
    </row>
    <row r="558" spans="1:11" ht="28.5" x14ac:dyDescent="0.2">
      <c r="A558" s="1">
        <v>558</v>
      </c>
      <c r="B558" s="10" t="s">
        <v>593</v>
      </c>
      <c r="C558" s="10" t="s">
        <v>2746</v>
      </c>
      <c r="D558" s="1" t="str">
        <f>Sheet3!I558</f>
        <v>{"入住酒店":"福州中庚聚龙酒店","衣服尺寸":"XL"}</v>
      </c>
      <c r="E558" s="1" t="s">
        <v>34</v>
      </c>
      <c r="F558" s="1" t="s">
        <v>35</v>
      </c>
      <c r="G558" s="1" t="s">
        <v>37</v>
      </c>
      <c r="H558" s="1" t="s">
        <v>37</v>
      </c>
      <c r="I558" s="1" t="s">
        <v>4313</v>
      </c>
      <c r="J558" s="1" t="s">
        <v>36</v>
      </c>
      <c r="K558" t="str">
        <f t="shared" si="8"/>
        <v>insert into AnnualCheckin values(N'WFA0136',N'章新平',N'{"入住酒店":"福州中庚聚龙酒店","衣服尺寸":"XL"}',N'AN17210',N'NoChecked',N'C225246',N'C225246',NULL,NULL)</v>
      </c>
    </row>
    <row r="559" spans="1:11" ht="28.5" x14ac:dyDescent="0.2">
      <c r="A559" s="1">
        <v>559</v>
      </c>
      <c r="B559" s="10" t="s">
        <v>594</v>
      </c>
      <c r="C559" s="10" t="s">
        <v>2747</v>
      </c>
      <c r="D559" s="1" t="str">
        <f>Sheet3!I559</f>
        <v>{"入住酒店":"福州中庚喜来登酒店","衣服尺寸":"2XL"}</v>
      </c>
      <c r="E559" s="1" t="s">
        <v>34</v>
      </c>
      <c r="F559" s="1" t="s">
        <v>35</v>
      </c>
      <c r="G559" s="1" t="s">
        <v>37</v>
      </c>
      <c r="H559" s="1" t="s">
        <v>37</v>
      </c>
      <c r="I559" s="1" t="s">
        <v>4313</v>
      </c>
      <c r="J559" s="1" t="s">
        <v>36</v>
      </c>
      <c r="K559" t="str">
        <f t="shared" si="8"/>
        <v>insert into AnnualCheckin values(N'C213137',N'赵魁',N'{"入住酒店":"福州中庚喜来登酒店","衣服尺寸":"2XL"}',N'AN17210',N'NoChecked',N'C225246',N'C225246',NULL,NULL)</v>
      </c>
    </row>
    <row r="560" spans="1:11" ht="28.5" x14ac:dyDescent="0.2">
      <c r="A560" s="1">
        <v>560</v>
      </c>
      <c r="B560" s="10" t="s">
        <v>595</v>
      </c>
      <c r="C560" s="10" t="s">
        <v>2748</v>
      </c>
      <c r="D560" s="1" t="str">
        <f>Sheet3!I560</f>
        <v>{"入住酒店":"福州中庚喜来登酒店","衣服尺寸":"2XL"}</v>
      </c>
      <c r="E560" s="1" t="s">
        <v>34</v>
      </c>
      <c r="F560" s="1" t="s">
        <v>35</v>
      </c>
      <c r="G560" s="1" t="s">
        <v>37</v>
      </c>
      <c r="H560" s="1" t="s">
        <v>37</v>
      </c>
      <c r="I560" s="1" t="s">
        <v>4313</v>
      </c>
      <c r="J560" s="1" t="s">
        <v>36</v>
      </c>
      <c r="K560" t="str">
        <f t="shared" si="8"/>
        <v>insert into AnnualCheckin values(N'C160817',N'赵猛',N'{"入住酒店":"福州中庚喜来登酒店","衣服尺寸":"2XL"}',N'AN17210',N'NoChecked',N'C225246',N'C225246',NULL,NULL)</v>
      </c>
    </row>
    <row r="561" spans="1:11" ht="28.5" x14ac:dyDescent="0.2">
      <c r="A561" s="1">
        <v>561</v>
      </c>
      <c r="B561" s="10" t="s">
        <v>596</v>
      </c>
      <c r="C561" s="10" t="s">
        <v>2749</v>
      </c>
      <c r="D561" s="1" t="str">
        <f>Sheet3!I561</f>
        <v>{"入住酒店":"福州中庚聚龙酒店","衣服尺寸":"S"}</v>
      </c>
      <c r="E561" s="1" t="s">
        <v>34</v>
      </c>
      <c r="F561" s="1" t="s">
        <v>35</v>
      </c>
      <c r="G561" s="1" t="s">
        <v>37</v>
      </c>
      <c r="H561" s="1" t="s">
        <v>37</v>
      </c>
      <c r="I561" s="1" t="s">
        <v>4313</v>
      </c>
      <c r="J561" s="1" t="s">
        <v>36</v>
      </c>
      <c r="K561" t="str">
        <f t="shared" si="8"/>
        <v>insert into AnnualCheckin values(N'C238816',N'赵思航',N'{"入住酒店":"福州中庚聚龙酒店","衣服尺寸":"S"}',N'AN17210',N'NoChecked',N'C225246',N'C225246',NULL,NULL)</v>
      </c>
    </row>
    <row r="562" spans="1:11" ht="28.5" x14ac:dyDescent="0.2">
      <c r="A562" s="1">
        <v>562</v>
      </c>
      <c r="B562" s="10" t="s">
        <v>597</v>
      </c>
      <c r="C562" s="10" t="s">
        <v>2750</v>
      </c>
      <c r="D562" s="1" t="str">
        <f>Sheet3!I562</f>
        <v>{"入住酒店":"福州中庚喜来登酒店","衣服尺寸":"M"}</v>
      </c>
      <c r="E562" s="1" t="s">
        <v>34</v>
      </c>
      <c r="F562" s="1" t="s">
        <v>35</v>
      </c>
      <c r="G562" s="1" t="s">
        <v>37</v>
      </c>
      <c r="H562" s="1" t="s">
        <v>37</v>
      </c>
      <c r="I562" s="1" t="s">
        <v>4313</v>
      </c>
      <c r="J562" s="1" t="s">
        <v>36</v>
      </c>
      <c r="K562" t="str">
        <f t="shared" si="8"/>
        <v>insert into AnnualCheckin values(N'C198737',N'赵晓阳',N'{"入住酒店":"福州中庚喜来登酒店","衣服尺寸":"M"}',N'AN17210',N'NoChecked',N'C225246',N'C225246',NULL,NULL)</v>
      </c>
    </row>
    <row r="563" spans="1:11" ht="28.5" x14ac:dyDescent="0.2">
      <c r="A563" s="1">
        <v>563</v>
      </c>
      <c r="B563" s="10" t="s">
        <v>598</v>
      </c>
      <c r="C563" s="10" t="s">
        <v>2751</v>
      </c>
      <c r="D563" s="1" t="str">
        <f>Sheet3!I563</f>
        <v>{"入住酒店":"福州中庚聚龙酒店","衣服尺寸":"M"}</v>
      </c>
      <c r="E563" s="1" t="s">
        <v>34</v>
      </c>
      <c r="F563" s="1" t="s">
        <v>35</v>
      </c>
      <c r="G563" s="1" t="s">
        <v>37</v>
      </c>
      <c r="H563" s="1" t="s">
        <v>37</v>
      </c>
      <c r="I563" s="1" t="s">
        <v>4313</v>
      </c>
      <c r="J563" s="1" t="s">
        <v>36</v>
      </c>
      <c r="K563" t="str">
        <f t="shared" si="8"/>
        <v>insert into AnnualCheckin values(N'C246632',N'陈琪',N'{"入住酒店":"福州中庚聚龙酒店","衣服尺寸":"M"}',N'AN17210',N'NoChecked',N'C225246',N'C225246',NULL,NULL)</v>
      </c>
    </row>
    <row r="564" spans="1:11" ht="28.5" x14ac:dyDescent="0.2">
      <c r="A564" s="1">
        <v>564</v>
      </c>
      <c r="B564" s="10" t="s">
        <v>599</v>
      </c>
      <c r="C564" s="10" t="s">
        <v>2752</v>
      </c>
      <c r="D564" s="1" t="str">
        <f>Sheet3!I564</f>
        <v>{"入住酒店":"福州中庚喜来登酒店","衣服尺寸":"XL"}</v>
      </c>
      <c r="E564" s="1" t="s">
        <v>34</v>
      </c>
      <c r="F564" s="1" t="s">
        <v>35</v>
      </c>
      <c r="G564" s="1" t="s">
        <v>37</v>
      </c>
      <c r="H564" s="1" t="s">
        <v>37</v>
      </c>
      <c r="I564" s="1" t="s">
        <v>4313</v>
      </c>
      <c r="J564" s="1" t="s">
        <v>36</v>
      </c>
      <c r="K564" t="str">
        <f t="shared" si="8"/>
        <v>insert into AnnualCheckin values(N'C212064',N'赵阳',N'{"入住酒店":"福州中庚喜来登酒店","衣服尺寸":"XL"}',N'AN17210',N'NoChecked',N'C225246',N'C225246',NULL,NULL)</v>
      </c>
    </row>
    <row r="565" spans="1:11" ht="28.5" x14ac:dyDescent="0.2">
      <c r="A565" s="1">
        <v>565</v>
      </c>
      <c r="B565" s="10" t="s">
        <v>600</v>
      </c>
      <c r="C565" s="10" t="s">
        <v>2753</v>
      </c>
      <c r="D565" s="1" t="str">
        <f>Sheet3!I565</f>
        <v>{"入住酒店":"福州中庚喜来登酒店","衣服尺寸":"S"}</v>
      </c>
      <c r="E565" s="1" t="s">
        <v>34</v>
      </c>
      <c r="F565" s="1" t="s">
        <v>35</v>
      </c>
      <c r="G565" s="1" t="s">
        <v>37</v>
      </c>
      <c r="H565" s="1" t="s">
        <v>37</v>
      </c>
      <c r="I565" s="1" t="s">
        <v>4313</v>
      </c>
      <c r="J565" s="1" t="s">
        <v>36</v>
      </c>
      <c r="K565" t="str">
        <f t="shared" si="8"/>
        <v>insert into AnnualCheckin values(N'C190142',N'郑曼',N'{"入住酒店":"福州中庚喜来登酒店","衣服尺寸":"S"}',N'AN17210',N'NoChecked',N'C225246',N'C225246',NULL,NULL)</v>
      </c>
    </row>
    <row r="566" spans="1:11" ht="28.5" x14ac:dyDescent="0.2">
      <c r="A566" s="1">
        <v>566</v>
      </c>
      <c r="B566" s="10" t="s">
        <v>601</v>
      </c>
      <c r="C566" s="10" t="s">
        <v>2754</v>
      </c>
      <c r="D566" s="1" t="str">
        <f>Sheet3!I566</f>
        <v>{"入住酒店":"福州中庚聚龙酒店","衣服尺寸":"XL"}</v>
      </c>
      <c r="E566" s="1" t="s">
        <v>34</v>
      </c>
      <c r="F566" s="1" t="s">
        <v>35</v>
      </c>
      <c r="G566" s="1" t="s">
        <v>37</v>
      </c>
      <c r="H566" s="1" t="s">
        <v>37</v>
      </c>
      <c r="I566" s="1" t="s">
        <v>4313</v>
      </c>
      <c r="J566" s="1" t="s">
        <v>36</v>
      </c>
      <c r="K566" t="str">
        <f t="shared" si="8"/>
        <v>insert into AnnualCheckin values(N'C237685',N'郑星',N'{"入住酒店":"福州中庚聚龙酒店","衣服尺寸":"XL"}',N'AN17210',N'NoChecked',N'C225246',N'C225246',NULL,NULL)</v>
      </c>
    </row>
    <row r="567" spans="1:11" ht="28.5" x14ac:dyDescent="0.2">
      <c r="A567" s="1">
        <v>567</v>
      </c>
      <c r="B567" s="10" t="s">
        <v>602</v>
      </c>
      <c r="C567" s="10" t="s">
        <v>2755</v>
      </c>
      <c r="D567" s="1" t="str">
        <f>Sheet3!I567</f>
        <v>{"入住酒店":"福州中庚喜来登酒店","衣服尺寸":"3XL"}</v>
      </c>
      <c r="E567" s="1" t="s">
        <v>34</v>
      </c>
      <c r="F567" s="1" t="s">
        <v>35</v>
      </c>
      <c r="G567" s="1" t="s">
        <v>37</v>
      </c>
      <c r="H567" s="1" t="s">
        <v>37</v>
      </c>
      <c r="I567" s="1" t="s">
        <v>4313</v>
      </c>
      <c r="J567" s="1" t="s">
        <v>36</v>
      </c>
      <c r="K567" t="str">
        <f t="shared" si="8"/>
        <v>insert into AnnualCheckin values(N'C109066',N'郑一良',N'{"入住酒店":"福州中庚喜来登酒店","衣服尺寸":"3XL"}',N'AN17210',N'NoChecked',N'C225246',N'C225246',NULL,NULL)</v>
      </c>
    </row>
    <row r="568" spans="1:11" ht="28.5" x14ac:dyDescent="0.2">
      <c r="A568" s="1">
        <v>568</v>
      </c>
      <c r="B568" s="10" t="s">
        <v>603</v>
      </c>
      <c r="C568" s="10" t="s">
        <v>2756</v>
      </c>
      <c r="D568" s="1" t="str">
        <f>Sheet3!I568</f>
        <v>{"入住酒店":"福州中庚聚龙酒店","衣服尺寸":"XL"}</v>
      </c>
      <c r="E568" s="1" t="s">
        <v>34</v>
      </c>
      <c r="F568" s="1" t="s">
        <v>35</v>
      </c>
      <c r="G568" s="1" t="s">
        <v>37</v>
      </c>
      <c r="H568" s="1" t="s">
        <v>37</v>
      </c>
      <c r="I568" s="1" t="s">
        <v>4313</v>
      </c>
      <c r="J568" s="1" t="s">
        <v>36</v>
      </c>
      <c r="K568" t="str">
        <f t="shared" si="8"/>
        <v>insert into AnnualCheckin values(N'C133294',N'周超',N'{"入住酒店":"福州中庚聚龙酒店","衣服尺寸":"XL"}',N'AN17210',N'NoChecked',N'C225246',N'C225246',NULL,NULL)</v>
      </c>
    </row>
    <row r="569" spans="1:11" ht="28.5" x14ac:dyDescent="0.2">
      <c r="A569" s="1">
        <v>569</v>
      </c>
      <c r="B569" s="10" t="s">
        <v>604</v>
      </c>
      <c r="C569" s="10" t="s">
        <v>2757</v>
      </c>
      <c r="D569" s="1" t="str">
        <f>Sheet3!I569</f>
        <v>{"入住酒店":"福州中庚聚龙酒店","衣服尺寸":"M"}</v>
      </c>
      <c r="E569" s="1" t="s">
        <v>34</v>
      </c>
      <c r="F569" s="1" t="s">
        <v>35</v>
      </c>
      <c r="G569" s="1" t="s">
        <v>37</v>
      </c>
      <c r="H569" s="1" t="s">
        <v>37</v>
      </c>
      <c r="I569" s="1" t="s">
        <v>4313</v>
      </c>
      <c r="J569" s="1" t="s">
        <v>36</v>
      </c>
      <c r="K569" t="str">
        <f t="shared" si="8"/>
        <v>insert into AnnualCheckin values(N'C219962',N'周成龙',N'{"入住酒店":"福州中庚聚龙酒店","衣服尺寸":"M"}',N'AN17210',N'NoChecked',N'C225246',N'C225246',NULL,NULL)</v>
      </c>
    </row>
    <row r="570" spans="1:11" ht="28.5" x14ac:dyDescent="0.2">
      <c r="A570" s="1">
        <v>570</v>
      </c>
      <c r="B570" s="10" t="s">
        <v>605</v>
      </c>
      <c r="C570" s="10" t="s">
        <v>2758</v>
      </c>
      <c r="D570" s="1" t="str">
        <f>Sheet3!I570</f>
        <v>{"入住酒店":"福州中庚喜来登酒店","衣服尺寸":"S"}</v>
      </c>
      <c r="E570" s="1" t="s">
        <v>34</v>
      </c>
      <c r="F570" s="1" t="s">
        <v>35</v>
      </c>
      <c r="G570" s="1" t="s">
        <v>37</v>
      </c>
      <c r="H570" s="1" t="s">
        <v>37</v>
      </c>
      <c r="I570" s="1" t="s">
        <v>4313</v>
      </c>
      <c r="J570" s="1" t="s">
        <v>36</v>
      </c>
      <c r="K570" t="str">
        <f t="shared" si="8"/>
        <v>insert into AnnualCheckin values(N'C204539',N'周楠',N'{"入住酒店":"福州中庚喜来登酒店","衣服尺寸":"S"}',N'AN17210',N'NoChecked',N'C225246',N'C225246',NULL,NULL)</v>
      </c>
    </row>
    <row r="571" spans="1:11" ht="28.5" x14ac:dyDescent="0.2">
      <c r="A571" s="1">
        <v>571</v>
      </c>
      <c r="B571" s="10" t="s">
        <v>606</v>
      </c>
      <c r="C571" s="10" t="s">
        <v>2759</v>
      </c>
      <c r="D571" s="1" t="str">
        <f>Sheet3!I571</f>
        <v>{"入住酒店":"福州中庚喜来登酒店","衣服尺寸":"XS"}</v>
      </c>
      <c r="E571" s="1" t="s">
        <v>34</v>
      </c>
      <c r="F571" s="1" t="s">
        <v>35</v>
      </c>
      <c r="G571" s="1" t="s">
        <v>37</v>
      </c>
      <c r="H571" s="1" t="s">
        <v>37</v>
      </c>
      <c r="I571" s="1" t="s">
        <v>4313</v>
      </c>
      <c r="J571" s="1" t="s">
        <v>36</v>
      </c>
      <c r="K571" t="str">
        <f t="shared" si="8"/>
        <v>insert into AnnualCheckin values(N'C218782',N'周彦玲',N'{"入住酒店":"福州中庚喜来登酒店","衣服尺寸":"XS"}',N'AN17210',N'NoChecked',N'C225246',N'C225246',NULL,NULL)</v>
      </c>
    </row>
    <row r="572" spans="1:11" ht="28.5" x14ac:dyDescent="0.2">
      <c r="A572" s="1">
        <v>572</v>
      </c>
      <c r="B572" s="10" t="s">
        <v>607</v>
      </c>
      <c r="C572" s="10" t="s">
        <v>2760</v>
      </c>
      <c r="D572" s="1" t="str">
        <f>Sheet3!I572</f>
        <v>{"入住酒店":"福州中庚喜来登酒店","衣服尺寸":"XL"}</v>
      </c>
      <c r="E572" s="1" t="s">
        <v>34</v>
      </c>
      <c r="F572" s="1" t="s">
        <v>35</v>
      </c>
      <c r="G572" s="1" t="s">
        <v>37</v>
      </c>
      <c r="H572" s="1" t="s">
        <v>37</v>
      </c>
      <c r="I572" s="1" t="s">
        <v>4313</v>
      </c>
      <c r="J572" s="1" t="s">
        <v>36</v>
      </c>
      <c r="K572" t="str">
        <f t="shared" si="8"/>
        <v>insert into AnnualCheckin values(N'C147095',N'朱迪',N'{"入住酒店":"福州中庚喜来登酒店","衣服尺寸":"XL"}',N'AN17210',N'NoChecked',N'C225246',N'C225246',NULL,NULL)</v>
      </c>
    </row>
    <row r="573" spans="1:11" ht="28.5" x14ac:dyDescent="0.2">
      <c r="A573" s="1">
        <v>573</v>
      </c>
      <c r="B573" s="10" t="s">
        <v>608</v>
      </c>
      <c r="C573" s="10" t="s">
        <v>2761</v>
      </c>
      <c r="D573" s="1" t="str">
        <f>Sheet3!I573</f>
        <v>{"入住酒店":"福州中庚喜来登酒店","衣服尺寸":"M"}</v>
      </c>
      <c r="E573" s="1" t="s">
        <v>34</v>
      </c>
      <c r="F573" s="1" t="s">
        <v>35</v>
      </c>
      <c r="G573" s="1" t="s">
        <v>37</v>
      </c>
      <c r="H573" s="1" t="s">
        <v>37</v>
      </c>
      <c r="I573" s="1" t="s">
        <v>4313</v>
      </c>
      <c r="J573" s="1" t="s">
        <v>36</v>
      </c>
      <c r="K573" t="str">
        <f t="shared" si="8"/>
        <v>insert into AnnualCheckin values(N'C163208',N'朱静',N'{"入住酒店":"福州中庚喜来登酒店","衣服尺寸":"M"}',N'AN17210',N'NoChecked',N'C225246',N'C225246',NULL,NULL)</v>
      </c>
    </row>
    <row r="574" spans="1:11" ht="28.5" x14ac:dyDescent="0.2">
      <c r="A574" s="1">
        <v>574</v>
      </c>
      <c r="B574" s="10" t="s">
        <v>609</v>
      </c>
      <c r="C574" s="10" t="s">
        <v>2762</v>
      </c>
      <c r="D574" s="1" t="str">
        <f>Sheet3!I574</f>
        <v>{"入住酒店":"福州中庚聚龙酒店","衣服尺寸":"S"}</v>
      </c>
      <c r="E574" s="1" t="s">
        <v>34</v>
      </c>
      <c r="F574" s="1" t="s">
        <v>35</v>
      </c>
      <c r="G574" s="1" t="s">
        <v>37</v>
      </c>
      <c r="H574" s="1" t="s">
        <v>37</v>
      </c>
      <c r="I574" s="1" t="s">
        <v>4313</v>
      </c>
      <c r="J574" s="1" t="s">
        <v>36</v>
      </c>
      <c r="K574" t="str">
        <f t="shared" si="8"/>
        <v>insert into AnnualCheckin values(N'C138587',N'竺荷雯',N'{"入住酒店":"福州中庚聚龙酒店","衣服尺寸":"S"}',N'AN17210',N'NoChecked',N'C225246',N'C225246',NULL,NULL)</v>
      </c>
    </row>
    <row r="575" spans="1:11" ht="28.5" x14ac:dyDescent="0.2">
      <c r="A575" s="1">
        <v>575</v>
      </c>
      <c r="B575" s="10" t="s">
        <v>610</v>
      </c>
      <c r="C575" s="10" t="s">
        <v>2763</v>
      </c>
      <c r="D575" s="1" t="str">
        <f>Sheet3!I575</f>
        <v>{"入住酒店":"福州中庚喜来登酒店","衣服尺寸":"2XL"}</v>
      </c>
      <c r="E575" s="1" t="s">
        <v>34</v>
      </c>
      <c r="F575" s="1" t="s">
        <v>35</v>
      </c>
      <c r="G575" s="1" t="s">
        <v>37</v>
      </c>
      <c r="H575" s="1" t="s">
        <v>37</v>
      </c>
      <c r="I575" s="1" t="s">
        <v>4313</v>
      </c>
      <c r="J575" s="1" t="s">
        <v>36</v>
      </c>
      <c r="K575" t="str">
        <f t="shared" si="8"/>
        <v>insert into AnnualCheckin values(N'C228138',N'祝玮辰',N'{"入住酒店":"福州中庚喜来登酒店","衣服尺寸":"2XL"}',N'AN17210',N'NoChecked',N'C225246',N'C225246',NULL,NULL)</v>
      </c>
    </row>
    <row r="576" spans="1:11" ht="28.5" x14ac:dyDescent="0.2">
      <c r="A576" s="1">
        <v>576</v>
      </c>
      <c r="B576" s="10" t="s">
        <v>611</v>
      </c>
      <c r="C576" s="10" t="s">
        <v>2764</v>
      </c>
      <c r="D576" s="1" t="str">
        <f>Sheet3!I576</f>
        <v>{"入住酒店":"福州中庚聚龙酒店","衣服尺寸":"XL"}</v>
      </c>
      <c r="E576" s="1" t="s">
        <v>34</v>
      </c>
      <c r="F576" s="1" t="s">
        <v>35</v>
      </c>
      <c r="G576" s="1" t="s">
        <v>37</v>
      </c>
      <c r="H576" s="1" t="s">
        <v>37</v>
      </c>
      <c r="I576" s="1" t="s">
        <v>4313</v>
      </c>
      <c r="J576" s="1" t="s">
        <v>36</v>
      </c>
      <c r="K576" t="str">
        <f t="shared" si="8"/>
        <v>insert into AnnualCheckin values(N'WF87100',N'曹少华',N'{"入住酒店":"福州中庚聚龙酒店","衣服尺寸":"XL"}',N'AN17210',N'NoChecked',N'C225246',N'C225246',NULL,NULL)</v>
      </c>
    </row>
    <row r="577" spans="1:11" ht="28.5" x14ac:dyDescent="0.2">
      <c r="A577" s="1">
        <v>577</v>
      </c>
      <c r="B577" s="10" t="s">
        <v>612</v>
      </c>
      <c r="C577" s="10" t="s">
        <v>2765</v>
      </c>
      <c r="D577" s="1" t="str">
        <f>Sheet3!I577</f>
        <v>{"入住酒店":"福州中庚聚龙酒店","衣服尺寸":"2XL"}</v>
      </c>
      <c r="E577" s="1" t="s">
        <v>34</v>
      </c>
      <c r="F577" s="1" t="s">
        <v>35</v>
      </c>
      <c r="G577" s="1" t="s">
        <v>37</v>
      </c>
      <c r="H577" s="1" t="s">
        <v>37</v>
      </c>
      <c r="I577" s="1" t="s">
        <v>4313</v>
      </c>
      <c r="J577" s="1" t="s">
        <v>36</v>
      </c>
      <c r="K577" t="str">
        <f t="shared" si="8"/>
        <v>insert into AnnualCheckin values(N'C116606',N'吴之栋',N'{"入住酒店":"福州中庚聚龙酒店","衣服尺寸":"2XL"}',N'AN17210',N'NoChecked',N'C225246',N'C225246',NULL,NULL)</v>
      </c>
    </row>
    <row r="578" spans="1:11" ht="28.5" x14ac:dyDescent="0.2">
      <c r="A578" s="1">
        <v>578</v>
      </c>
      <c r="B578" s="10" t="s">
        <v>613</v>
      </c>
      <c r="C578" s="10" t="s">
        <v>2766</v>
      </c>
      <c r="D578" s="1" t="str">
        <f>Sheet3!I578</f>
        <v>{"入住酒店":"福州中庚聚龙酒店","衣服尺寸":"M"}</v>
      </c>
      <c r="E578" s="1" t="s">
        <v>34</v>
      </c>
      <c r="F578" s="1" t="s">
        <v>35</v>
      </c>
      <c r="G578" s="1" t="s">
        <v>37</v>
      </c>
      <c r="H578" s="1" t="s">
        <v>37</v>
      </c>
      <c r="I578" s="1" t="s">
        <v>4313</v>
      </c>
      <c r="J578" s="1" t="s">
        <v>36</v>
      </c>
      <c r="K578" t="str">
        <f t="shared" si="8"/>
        <v>insert into AnnualCheckin values(N'C233062',N'曾佳',N'{"入住酒店":"福州中庚聚龙酒店","衣服尺寸":"M"}',N'AN17210',N'NoChecked',N'C225246',N'C225246',NULL,NULL)</v>
      </c>
    </row>
    <row r="579" spans="1:11" ht="28.5" x14ac:dyDescent="0.2">
      <c r="A579" s="1">
        <v>579</v>
      </c>
      <c r="B579" s="10" t="s">
        <v>614</v>
      </c>
      <c r="C579" s="10" t="s">
        <v>2767</v>
      </c>
      <c r="D579" s="1" t="str">
        <f>Sheet3!I579</f>
        <v>{"入住酒店":"福州中庚聚龙酒店","衣服尺寸":"S"}</v>
      </c>
      <c r="E579" s="1" t="s">
        <v>34</v>
      </c>
      <c r="F579" s="1" t="s">
        <v>35</v>
      </c>
      <c r="G579" s="1" t="s">
        <v>37</v>
      </c>
      <c r="H579" s="1" t="s">
        <v>37</v>
      </c>
      <c r="I579" s="1" t="s">
        <v>4313</v>
      </c>
      <c r="J579" s="1" t="s">
        <v>36</v>
      </c>
      <c r="K579" t="str">
        <f t="shared" ref="K579:K642" si="9">CONCATENATE("insert into AnnualCheckin values(","N'",B579,"'",",","N'",C579,"'",",","N'",D579,"'",",","N'",E579,"'",",","N'",F579,"'",",","N'",G579,"'",",","N'",H579,"'",",",I579,",",J579,")")</f>
        <v>insert into AnnualCheckin values(N'C204989',N'崔謇',N'{"入住酒店":"福州中庚聚龙酒店","衣服尺寸":"S"}',N'AN17210',N'NoChecked',N'C225246',N'C225246',NULL,NULL)</v>
      </c>
    </row>
    <row r="580" spans="1:11" ht="28.5" x14ac:dyDescent="0.2">
      <c r="A580" s="1">
        <v>580</v>
      </c>
      <c r="B580" s="10" t="s">
        <v>615</v>
      </c>
      <c r="C580" s="10" t="s">
        <v>2768</v>
      </c>
      <c r="D580" s="1" t="str">
        <f>Sheet3!I580</f>
        <v>{"入住酒店":"福州中庚聚龙酒店","衣服尺寸":"3XL"}</v>
      </c>
      <c r="E580" s="1" t="s">
        <v>34</v>
      </c>
      <c r="F580" s="1" t="s">
        <v>35</v>
      </c>
      <c r="G580" s="1" t="s">
        <v>37</v>
      </c>
      <c r="H580" s="1" t="s">
        <v>37</v>
      </c>
      <c r="I580" s="1" t="s">
        <v>4313</v>
      </c>
      <c r="J580" s="1" t="s">
        <v>36</v>
      </c>
      <c r="K580" t="str">
        <f t="shared" si="9"/>
        <v>insert into AnnualCheckin values(N'C105164',N'盛志博',N'{"入住酒店":"福州中庚聚龙酒店","衣服尺寸":"3XL"}',N'AN17210',N'NoChecked',N'C225246',N'C225246',NULL,NULL)</v>
      </c>
    </row>
    <row r="581" spans="1:11" ht="28.5" x14ac:dyDescent="0.2">
      <c r="A581" s="1">
        <v>581</v>
      </c>
      <c r="B581" s="10" t="s">
        <v>616</v>
      </c>
      <c r="C581" s="10" t="s">
        <v>2769</v>
      </c>
      <c r="D581" s="1" t="str">
        <f>Sheet3!I581</f>
        <v>{"入住酒店":"福州中庚聚龙酒店","衣服尺寸":"XL"}</v>
      </c>
      <c r="E581" s="1" t="s">
        <v>34</v>
      </c>
      <c r="F581" s="1" t="s">
        <v>35</v>
      </c>
      <c r="G581" s="1" t="s">
        <v>37</v>
      </c>
      <c r="H581" s="1" t="s">
        <v>37</v>
      </c>
      <c r="I581" s="1" t="s">
        <v>4313</v>
      </c>
      <c r="J581" s="1" t="s">
        <v>36</v>
      </c>
      <c r="K581" t="str">
        <f t="shared" si="9"/>
        <v>insert into AnnualCheckin values(N'C212873',N'曹远兴',N'{"入住酒店":"福州中庚聚龙酒店","衣服尺寸":"XL"}',N'AN17210',N'NoChecked',N'C225246',N'C225246',NULL,NULL)</v>
      </c>
    </row>
    <row r="582" spans="1:11" ht="28.5" x14ac:dyDescent="0.2">
      <c r="A582" s="1">
        <v>582</v>
      </c>
      <c r="B582" s="10" t="s">
        <v>617</v>
      </c>
      <c r="C582" s="10" t="s">
        <v>2770</v>
      </c>
      <c r="D582" s="1" t="str">
        <f>Sheet3!I582</f>
        <v>{"入住酒店":"福州中庚聚龙酒店","衣服尺寸":"XL"}</v>
      </c>
      <c r="E582" s="1" t="s">
        <v>34</v>
      </c>
      <c r="F582" s="1" t="s">
        <v>35</v>
      </c>
      <c r="G582" s="1" t="s">
        <v>37</v>
      </c>
      <c r="H582" s="1" t="s">
        <v>37</v>
      </c>
      <c r="I582" s="1" t="s">
        <v>4313</v>
      </c>
      <c r="J582" s="1" t="s">
        <v>36</v>
      </c>
      <c r="K582" t="str">
        <f t="shared" si="9"/>
        <v>insert into AnnualCheckin values(N'C217634',N'戴利民',N'{"入住酒店":"福州中庚聚龙酒店","衣服尺寸":"XL"}',N'AN17210',N'NoChecked',N'C225246',N'C225246',NULL,NULL)</v>
      </c>
    </row>
    <row r="583" spans="1:11" ht="28.5" x14ac:dyDescent="0.2">
      <c r="A583" s="1">
        <v>583</v>
      </c>
      <c r="B583" s="10" t="s">
        <v>618</v>
      </c>
      <c r="C583" s="10" t="s">
        <v>2771</v>
      </c>
      <c r="D583" s="1" t="str">
        <f>Sheet3!I583</f>
        <v>{"入住酒店":"福州中庚聚龙酒店","衣服尺寸":"M"}</v>
      </c>
      <c r="E583" s="1" t="s">
        <v>34</v>
      </c>
      <c r="F583" s="1" t="s">
        <v>35</v>
      </c>
      <c r="G583" s="1" t="s">
        <v>37</v>
      </c>
      <c r="H583" s="1" t="s">
        <v>37</v>
      </c>
      <c r="I583" s="1" t="s">
        <v>4313</v>
      </c>
      <c r="J583" s="1" t="s">
        <v>36</v>
      </c>
      <c r="K583" t="str">
        <f t="shared" si="9"/>
        <v>insert into AnnualCheckin values(N'WF87419',N'顾丽群',N'{"入住酒店":"福州中庚聚龙酒店","衣服尺寸":"M"}',N'AN17210',N'NoChecked',N'C225246',N'C225246',NULL,NULL)</v>
      </c>
    </row>
    <row r="584" spans="1:11" ht="28.5" x14ac:dyDescent="0.2">
      <c r="A584" s="1">
        <v>584</v>
      </c>
      <c r="B584" s="10" t="s">
        <v>619</v>
      </c>
      <c r="C584" s="10" t="s">
        <v>2772</v>
      </c>
      <c r="D584" s="1" t="str">
        <f>Sheet3!I584</f>
        <v>{"入住酒店":"福州中庚聚龙酒店","衣服尺寸":"M"}</v>
      </c>
      <c r="E584" s="1" t="s">
        <v>34</v>
      </c>
      <c r="F584" s="1" t="s">
        <v>35</v>
      </c>
      <c r="G584" s="1" t="s">
        <v>37</v>
      </c>
      <c r="H584" s="1" t="s">
        <v>37</v>
      </c>
      <c r="I584" s="1" t="s">
        <v>4313</v>
      </c>
      <c r="J584" s="1" t="s">
        <v>36</v>
      </c>
      <c r="K584" t="str">
        <f t="shared" si="9"/>
        <v>insert into AnnualCheckin values(N'C226877',N'段爱蓉',N'{"入住酒店":"福州中庚聚龙酒店","衣服尺寸":"M"}',N'AN17210',N'NoChecked',N'C225246',N'C225246',NULL,NULL)</v>
      </c>
    </row>
    <row r="585" spans="1:11" ht="28.5" x14ac:dyDescent="0.2">
      <c r="A585" s="1">
        <v>585</v>
      </c>
      <c r="B585" s="10" t="s">
        <v>620</v>
      </c>
      <c r="C585" s="10" t="s">
        <v>2773</v>
      </c>
      <c r="D585" s="1" t="str">
        <f>Sheet3!I585</f>
        <v>{"入住酒店":"福州中庚聚龙酒店","衣服尺寸":"4XL"}</v>
      </c>
      <c r="E585" s="1" t="s">
        <v>34</v>
      </c>
      <c r="F585" s="1" t="s">
        <v>35</v>
      </c>
      <c r="G585" s="1" t="s">
        <v>37</v>
      </c>
      <c r="H585" s="1" t="s">
        <v>37</v>
      </c>
      <c r="I585" s="1" t="s">
        <v>4313</v>
      </c>
      <c r="J585" s="1" t="s">
        <v>36</v>
      </c>
      <c r="K585" t="str">
        <f t="shared" si="9"/>
        <v>insert into AnnualCheckin values(N'C217137',N'付晓炜',N'{"入住酒店":"福州中庚聚龙酒店","衣服尺寸":"4XL"}',N'AN17210',N'NoChecked',N'C225246',N'C225246',NULL,NULL)</v>
      </c>
    </row>
    <row r="586" spans="1:11" ht="28.5" x14ac:dyDescent="0.2">
      <c r="A586" s="1">
        <v>586</v>
      </c>
      <c r="B586" s="10" t="s">
        <v>621</v>
      </c>
      <c r="C586" s="10" t="s">
        <v>2774</v>
      </c>
      <c r="D586" s="1" t="str">
        <f>Sheet3!I586</f>
        <v>{"入住酒店":"福州中庚聚龙酒店","衣服尺寸":"M"}</v>
      </c>
      <c r="E586" s="1" t="s">
        <v>34</v>
      </c>
      <c r="F586" s="1" t="s">
        <v>35</v>
      </c>
      <c r="G586" s="1" t="s">
        <v>37</v>
      </c>
      <c r="H586" s="1" t="s">
        <v>37</v>
      </c>
      <c r="I586" s="1" t="s">
        <v>4313</v>
      </c>
      <c r="J586" s="1" t="s">
        <v>36</v>
      </c>
      <c r="K586" t="str">
        <f t="shared" si="9"/>
        <v>insert into AnnualCheckin values(N'C202790',N'胡龙成',N'{"入住酒店":"福州中庚聚龙酒店","衣服尺寸":"M"}',N'AN17210',N'NoChecked',N'C225246',N'C225246',NULL,NULL)</v>
      </c>
    </row>
    <row r="587" spans="1:11" ht="28.5" x14ac:dyDescent="0.2">
      <c r="A587" s="1">
        <v>587</v>
      </c>
      <c r="B587" s="10" t="s">
        <v>622</v>
      </c>
      <c r="C587" s="10" t="s">
        <v>2775</v>
      </c>
      <c r="D587" s="1" t="str">
        <f>Sheet3!I587</f>
        <v>{"入住酒店":"福州中庚聚龙酒店","衣服尺寸":"L"}</v>
      </c>
      <c r="E587" s="1" t="s">
        <v>34</v>
      </c>
      <c r="F587" s="1" t="s">
        <v>35</v>
      </c>
      <c r="G587" s="1" t="s">
        <v>37</v>
      </c>
      <c r="H587" s="1" t="s">
        <v>37</v>
      </c>
      <c r="I587" s="1" t="s">
        <v>4313</v>
      </c>
      <c r="J587" s="1" t="s">
        <v>36</v>
      </c>
      <c r="K587" t="str">
        <f t="shared" si="9"/>
        <v>insert into AnnualCheckin values(N'C237609',N'胡伟',N'{"入住酒店":"福州中庚聚龙酒店","衣服尺寸":"L"}',N'AN17210',N'NoChecked',N'C225246',N'C225246',NULL,NULL)</v>
      </c>
    </row>
    <row r="588" spans="1:11" ht="28.5" x14ac:dyDescent="0.2">
      <c r="A588" s="1">
        <v>588</v>
      </c>
      <c r="B588" s="10" t="s">
        <v>623</v>
      </c>
      <c r="C588" s="10" t="s">
        <v>2776</v>
      </c>
      <c r="D588" s="1" t="str">
        <f>Sheet3!I588</f>
        <v>{"入住酒店":"福州中庚聚龙酒店","衣服尺寸":"XL"}</v>
      </c>
      <c r="E588" s="1" t="s">
        <v>34</v>
      </c>
      <c r="F588" s="1" t="s">
        <v>35</v>
      </c>
      <c r="G588" s="1" t="s">
        <v>37</v>
      </c>
      <c r="H588" s="1" t="s">
        <v>37</v>
      </c>
      <c r="I588" s="1" t="s">
        <v>4313</v>
      </c>
      <c r="J588" s="1" t="s">
        <v>36</v>
      </c>
      <c r="K588" t="str">
        <f t="shared" si="9"/>
        <v>insert into AnnualCheckin values(N'C138882',N'黄代明',N'{"入住酒店":"福州中庚聚龙酒店","衣服尺寸":"XL"}',N'AN17210',N'NoChecked',N'C225246',N'C225246',NULL,NULL)</v>
      </c>
    </row>
    <row r="589" spans="1:11" ht="28.5" x14ac:dyDescent="0.2">
      <c r="A589" s="1">
        <v>589</v>
      </c>
      <c r="B589" s="10" t="s">
        <v>624</v>
      </c>
      <c r="C589" s="10" t="s">
        <v>2777</v>
      </c>
      <c r="D589" s="1" t="str">
        <f>Sheet3!I589</f>
        <v>{"入住酒店":"福州中庚聚龙酒店","衣服尺寸":"2XL"}</v>
      </c>
      <c r="E589" s="1" t="s">
        <v>34</v>
      </c>
      <c r="F589" s="1" t="s">
        <v>35</v>
      </c>
      <c r="G589" s="1" t="s">
        <v>37</v>
      </c>
      <c r="H589" s="1" t="s">
        <v>37</v>
      </c>
      <c r="I589" s="1" t="s">
        <v>4313</v>
      </c>
      <c r="J589" s="1" t="s">
        <v>36</v>
      </c>
      <c r="K589" t="str">
        <f t="shared" si="9"/>
        <v>insert into AnnualCheckin values(N'C154207',N'黄芹',N'{"入住酒店":"福州中庚聚龙酒店","衣服尺寸":"2XL"}',N'AN17210',N'NoChecked',N'C225246',N'C225246',NULL,NULL)</v>
      </c>
    </row>
    <row r="590" spans="1:11" ht="28.5" x14ac:dyDescent="0.2">
      <c r="A590" s="1">
        <v>590</v>
      </c>
      <c r="B590" s="10" t="s">
        <v>625</v>
      </c>
      <c r="C590" s="10" t="s">
        <v>2778</v>
      </c>
      <c r="D590" s="1" t="str">
        <f>Sheet3!I590</f>
        <v>{"入住酒店":"福州中庚聚龙酒店","衣服尺寸":"M"}</v>
      </c>
      <c r="E590" s="1" t="s">
        <v>34</v>
      </c>
      <c r="F590" s="1" t="s">
        <v>35</v>
      </c>
      <c r="G590" s="1" t="s">
        <v>37</v>
      </c>
      <c r="H590" s="1" t="s">
        <v>37</v>
      </c>
      <c r="I590" s="1" t="s">
        <v>4313</v>
      </c>
      <c r="J590" s="1" t="s">
        <v>36</v>
      </c>
      <c r="K590" t="str">
        <f t="shared" si="9"/>
        <v>insert into AnnualCheckin values(N'C076194',N'黄异',N'{"入住酒店":"福州中庚聚龙酒店","衣服尺寸":"M"}',N'AN17210',N'NoChecked',N'C225246',N'C225246',NULL,NULL)</v>
      </c>
    </row>
    <row r="591" spans="1:11" ht="28.5" x14ac:dyDescent="0.2">
      <c r="A591" s="1">
        <v>591</v>
      </c>
      <c r="B591" s="10" t="s">
        <v>626</v>
      </c>
      <c r="C591" s="10" t="s">
        <v>2779</v>
      </c>
      <c r="D591" s="1" t="str">
        <f>Sheet3!I591</f>
        <v>{"入住酒店":"福州中庚聚龙酒店","衣服尺寸":"S"}</v>
      </c>
      <c r="E591" s="1" t="s">
        <v>34</v>
      </c>
      <c r="F591" s="1" t="s">
        <v>35</v>
      </c>
      <c r="G591" s="1" t="s">
        <v>37</v>
      </c>
      <c r="H591" s="1" t="s">
        <v>37</v>
      </c>
      <c r="I591" s="1" t="s">
        <v>4313</v>
      </c>
      <c r="J591" s="1" t="s">
        <v>36</v>
      </c>
      <c r="K591" t="str">
        <f t="shared" si="9"/>
        <v>insert into AnnualCheckin values(N'C175151',N'柯清芳',N'{"入住酒店":"福州中庚聚龙酒店","衣服尺寸":"S"}',N'AN17210',N'NoChecked',N'C225246',N'C225246',NULL,NULL)</v>
      </c>
    </row>
    <row r="592" spans="1:11" ht="28.5" x14ac:dyDescent="0.2">
      <c r="A592" s="1">
        <v>592</v>
      </c>
      <c r="B592" s="10" t="s">
        <v>627</v>
      </c>
      <c r="C592" s="10" t="s">
        <v>2780</v>
      </c>
      <c r="D592" s="1" t="str">
        <f>Sheet3!I592</f>
        <v>{"入住酒店":"福州中庚聚龙酒店","衣服尺寸":"M"}</v>
      </c>
      <c r="E592" s="1" t="s">
        <v>34</v>
      </c>
      <c r="F592" s="1" t="s">
        <v>35</v>
      </c>
      <c r="G592" s="1" t="s">
        <v>37</v>
      </c>
      <c r="H592" s="1" t="s">
        <v>37</v>
      </c>
      <c r="I592" s="1" t="s">
        <v>4313</v>
      </c>
      <c r="J592" s="1" t="s">
        <v>36</v>
      </c>
      <c r="K592" t="str">
        <f t="shared" si="9"/>
        <v>insert into AnnualCheckin values(N'C240815',N'寇海晶',N'{"入住酒店":"福州中庚聚龙酒店","衣服尺寸":"M"}',N'AN17210',N'NoChecked',N'C225246',N'C225246',NULL,NULL)</v>
      </c>
    </row>
    <row r="593" spans="1:11" ht="28.5" x14ac:dyDescent="0.2">
      <c r="A593" s="1">
        <v>593</v>
      </c>
      <c r="B593" s="10" t="s">
        <v>628</v>
      </c>
      <c r="C593" s="10" t="s">
        <v>2781</v>
      </c>
      <c r="D593" s="1" t="str">
        <f>Sheet3!I593</f>
        <v>{"入住酒店":"福州中庚聚龙酒店","衣服尺寸":"M"}</v>
      </c>
      <c r="E593" s="1" t="s">
        <v>34</v>
      </c>
      <c r="F593" s="1" t="s">
        <v>35</v>
      </c>
      <c r="G593" s="1" t="s">
        <v>37</v>
      </c>
      <c r="H593" s="1" t="s">
        <v>37</v>
      </c>
      <c r="I593" s="1" t="s">
        <v>4313</v>
      </c>
      <c r="J593" s="1" t="s">
        <v>36</v>
      </c>
      <c r="K593" t="str">
        <f t="shared" si="9"/>
        <v>insert into AnnualCheckin values(N'C228816',N'赖菲菲',N'{"入住酒店":"福州中庚聚龙酒店","衣服尺寸":"M"}',N'AN17210',N'NoChecked',N'C225246',N'C225246',NULL,NULL)</v>
      </c>
    </row>
    <row r="594" spans="1:11" ht="28.5" x14ac:dyDescent="0.2">
      <c r="A594" s="1">
        <v>594</v>
      </c>
      <c r="B594" s="10" t="s">
        <v>629</v>
      </c>
      <c r="C594" s="10" t="s">
        <v>2782</v>
      </c>
      <c r="D594" s="1" t="str">
        <f>Sheet3!I594</f>
        <v>{"入住酒店":"福州中庚聚龙酒店","衣服尺寸":"M"}</v>
      </c>
      <c r="E594" s="1" t="s">
        <v>34</v>
      </c>
      <c r="F594" s="1" t="s">
        <v>35</v>
      </c>
      <c r="G594" s="1" t="s">
        <v>37</v>
      </c>
      <c r="H594" s="1" t="s">
        <v>37</v>
      </c>
      <c r="I594" s="1" t="s">
        <v>4313</v>
      </c>
      <c r="J594" s="1" t="s">
        <v>36</v>
      </c>
      <c r="K594" t="str">
        <f t="shared" si="9"/>
        <v>insert into AnnualCheckin values(N'C181667',N'李清竹',N'{"入住酒店":"福州中庚聚龙酒店","衣服尺寸":"M"}',N'AN17210',N'NoChecked',N'C225246',N'C225246',NULL,NULL)</v>
      </c>
    </row>
    <row r="595" spans="1:11" ht="28.5" x14ac:dyDescent="0.2">
      <c r="A595" s="1">
        <v>595</v>
      </c>
      <c r="B595" s="10" t="s">
        <v>630</v>
      </c>
      <c r="C595" s="10" t="s">
        <v>2783</v>
      </c>
      <c r="D595" s="1" t="str">
        <f>Sheet3!I595</f>
        <v>{"入住酒店":"福州中庚聚龙酒店","衣服尺寸":"M"}</v>
      </c>
      <c r="E595" s="1" t="s">
        <v>34</v>
      </c>
      <c r="F595" s="1" t="s">
        <v>35</v>
      </c>
      <c r="G595" s="1" t="s">
        <v>37</v>
      </c>
      <c r="H595" s="1" t="s">
        <v>37</v>
      </c>
      <c r="I595" s="1" t="s">
        <v>4313</v>
      </c>
      <c r="J595" s="1" t="s">
        <v>36</v>
      </c>
      <c r="K595" t="str">
        <f t="shared" si="9"/>
        <v>insert into AnnualCheckin values(N'C071245',N'周舒舒',N'{"入住酒店":"福州中庚聚龙酒店","衣服尺寸":"M"}',N'AN17210',N'NoChecked',N'C225246',N'C225246',NULL,NULL)</v>
      </c>
    </row>
    <row r="596" spans="1:11" ht="28.5" x14ac:dyDescent="0.2">
      <c r="A596" s="1">
        <v>596</v>
      </c>
      <c r="B596" s="10" t="s">
        <v>631</v>
      </c>
      <c r="C596" s="10" t="s">
        <v>2784</v>
      </c>
      <c r="D596" s="1" t="str">
        <f>Sheet3!I596</f>
        <v>{"入住酒店":"福州中庚聚龙酒店","衣服尺寸":"XL"}</v>
      </c>
      <c r="E596" s="1" t="s">
        <v>34</v>
      </c>
      <c r="F596" s="1" t="s">
        <v>35</v>
      </c>
      <c r="G596" s="1" t="s">
        <v>37</v>
      </c>
      <c r="H596" s="1" t="s">
        <v>37</v>
      </c>
      <c r="I596" s="1" t="s">
        <v>4313</v>
      </c>
      <c r="J596" s="1" t="s">
        <v>36</v>
      </c>
      <c r="K596" t="str">
        <f t="shared" si="9"/>
        <v>insert into AnnualCheckin values(N'C218557',N'谷希达',N'{"入住酒店":"福州中庚聚龙酒店","衣服尺寸":"XL"}',N'AN17210',N'NoChecked',N'C225246',N'C225246',NULL,NULL)</v>
      </c>
    </row>
    <row r="597" spans="1:11" ht="28.5" x14ac:dyDescent="0.2">
      <c r="A597" s="1">
        <v>597</v>
      </c>
      <c r="B597" s="10" t="s">
        <v>632</v>
      </c>
      <c r="C597" s="10" t="s">
        <v>2785</v>
      </c>
      <c r="D597" s="1" t="str">
        <f>Sheet3!I597</f>
        <v>{"入住酒店":"福州中庚聚龙酒店","衣服尺寸":"M"}</v>
      </c>
      <c r="E597" s="1" t="s">
        <v>34</v>
      </c>
      <c r="F597" s="1" t="s">
        <v>35</v>
      </c>
      <c r="G597" s="1" t="s">
        <v>37</v>
      </c>
      <c r="H597" s="1" t="s">
        <v>37</v>
      </c>
      <c r="I597" s="1" t="s">
        <v>4313</v>
      </c>
      <c r="J597" s="1" t="s">
        <v>36</v>
      </c>
      <c r="K597" t="str">
        <f t="shared" si="9"/>
        <v>insert into AnnualCheckin values(N'C218490',N'王芳',N'{"入住酒店":"福州中庚聚龙酒店","衣服尺寸":"M"}',N'AN17210',N'NoChecked',N'C225246',N'C225246',NULL,NULL)</v>
      </c>
    </row>
    <row r="598" spans="1:11" ht="28.5" x14ac:dyDescent="0.2">
      <c r="A598" s="1">
        <v>598</v>
      </c>
      <c r="B598" s="10" t="s">
        <v>633</v>
      </c>
      <c r="C598" s="10" t="s">
        <v>2786</v>
      </c>
      <c r="D598" s="1" t="str">
        <f>Sheet3!I598</f>
        <v>{"入住酒店":"福州中庚聚龙酒店","衣服尺寸":"M"}</v>
      </c>
      <c r="E598" s="1" t="s">
        <v>34</v>
      </c>
      <c r="F598" s="1" t="s">
        <v>35</v>
      </c>
      <c r="G598" s="1" t="s">
        <v>37</v>
      </c>
      <c r="H598" s="1" t="s">
        <v>37</v>
      </c>
      <c r="I598" s="1" t="s">
        <v>4313</v>
      </c>
      <c r="J598" s="1" t="s">
        <v>36</v>
      </c>
      <c r="K598" t="str">
        <f t="shared" si="9"/>
        <v>insert into AnnualCheckin values(N'C225657',N'徐建芳',N'{"入住酒店":"福州中庚聚龙酒店","衣服尺寸":"M"}',N'AN17210',N'NoChecked',N'C225246',N'C225246',NULL,NULL)</v>
      </c>
    </row>
    <row r="599" spans="1:11" ht="28.5" x14ac:dyDescent="0.2">
      <c r="A599" s="1">
        <v>599</v>
      </c>
      <c r="B599" s="10" t="s">
        <v>634</v>
      </c>
      <c r="C599" s="10" t="s">
        <v>2787</v>
      </c>
      <c r="D599" s="1" t="str">
        <f>Sheet3!I599</f>
        <v>{"入住酒店":"福州中庚聚龙酒店","衣服尺寸":"S"}</v>
      </c>
      <c r="E599" s="1" t="s">
        <v>34</v>
      </c>
      <c r="F599" s="1" t="s">
        <v>35</v>
      </c>
      <c r="G599" s="1" t="s">
        <v>37</v>
      </c>
      <c r="H599" s="1" t="s">
        <v>37</v>
      </c>
      <c r="I599" s="1" t="s">
        <v>4313</v>
      </c>
      <c r="J599" s="1" t="s">
        <v>36</v>
      </c>
      <c r="K599" t="str">
        <f t="shared" si="9"/>
        <v>insert into AnnualCheckin values(N'C240286',N'吴红艳',N'{"入住酒店":"福州中庚聚龙酒店","衣服尺寸":"S"}',N'AN17210',N'NoChecked',N'C225246',N'C225246',NULL,NULL)</v>
      </c>
    </row>
    <row r="600" spans="1:11" ht="28.5" x14ac:dyDescent="0.2">
      <c r="A600" s="1">
        <v>600</v>
      </c>
      <c r="B600" s="10" t="s">
        <v>635</v>
      </c>
      <c r="C600" s="10" t="s">
        <v>2788</v>
      </c>
      <c r="D600" s="1" t="str">
        <f>Sheet3!I600</f>
        <v>{"入住酒店":"福州中庚聚龙酒店","衣服尺寸":"XL"}</v>
      </c>
      <c r="E600" s="1" t="s">
        <v>34</v>
      </c>
      <c r="F600" s="1" t="s">
        <v>35</v>
      </c>
      <c r="G600" s="1" t="s">
        <v>37</v>
      </c>
      <c r="H600" s="1" t="s">
        <v>37</v>
      </c>
      <c r="I600" s="1" t="s">
        <v>4313</v>
      </c>
      <c r="J600" s="1" t="s">
        <v>36</v>
      </c>
      <c r="K600" t="str">
        <f t="shared" si="9"/>
        <v>insert into AnnualCheckin values(N'C241259',N'吴琼妍',N'{"入住酒店":"福州中庚聚龙酒店","衣服尺寸":"XL"}',N'AN17210',N'NoChecked',N'C225246',N'C225246',NULL,NULL)</v>
      </c>
    </row>
    <row r="601" spans="1:11" ht="28.5" x14ac:dyDescent="0.2">
      <c r="A601" s="1">
        <v>601</v>
      </c>
      <c r="B601" s="10" t="s">
        <v>636</v>
      </c>
      <c r="C601" s="10" t="s">
        <v>2789</v>
      </c>
      <c r="D601" s="1" t="str">
        <f>Sheet3!I601</f>
        <v>{"入住酒店":"福州中庚聚龙酒店","衣服尺寸":"M"}</v>
      </c>
      <c r="E601" s="1" t="s">
        <v>34</v>
      </c>
      <c r="F601" s="1" t="s">
        <v>35</v>
      </c>
      <c r="G601" s="1" t="s">
        <v>37</v>
      </c>
      <c r="H601" s="1" t="s">
        <v>37</v>
      </c>
      <c r="I601" s="1" t="s">
        <v>4313</v>
      </c>
      <c r="J601" s="1" t="s">
        <v>36</v>
      </c>
      <c r="K601" t="str">
        <f t="shared" si="9"/>
        <v>insert into AnnualCheckin values(N'C163899',N'吕月',N'{"入住酒店":"福州中庚聚龙酒店","衣服尺寸":"M"}',N'AN17210',N'NoChecked',N'C225246',N'C225246',NULL,NULL)</v>
      </c>
    </row>
    <row r="602" spans="1:11" ht="28.5" x14ac:dyDescent="0.2">
      <c r="A602" s="1">
        <v>602</v>
      </c>
      <c r="B602" s="10" t="s">
        <v>637</v>
      </c>
      <c r="C602" s="10" t="s">
        <v>2790</v>
      </c>
      <c r="D602" s="1" t="str">
        <f>Sheet3!I602</f>
        <v>{"入住酒店":"福州中庚聚龙酒店","衣服尺寸":"S"}</v>
      </c>
      <c r="E602" s="1" t="s">
        <v>34</v>
      </c>
      <c r="F602" s="1" t="s">
        <v>35</v>
      </c>
      <c r="G602" s="1" t="s">
        <v>37</v>
      </c>
      <c r="H602" s="1" t="s">
        <v>37</v>
      </c>
      <c r="I602" s="1" t="s">
        <v>4313</v>
      </c>
      <c r="J602" s="1" t="s">
        <v>36</v>
      </c>
      <c r="K602" t="str">
        <f t="shared" si="9"/>
        <v>insert into AnnualCheckin values(N'C181313',N'汪彩霞',N'{"入住酒店":"福州中庚聚龙酒店","衣服尺寸":"S"}',N'AN17210',N'NoChecked',N'C225246',N'C225246',NULL,NULL)</v>
      </c>
    </row>
    <row r="603" spans="1:11" ht="28.5" x14ac:dyDescent="0.2">
      <c r="A603" s="1">
        <v>603</v>
      </c>
      <c r="B603" s="10" t="s">
        <v>638</v>
      </c>
      <c r="C603" s="10" t="s">
        <v>2791</v>
      </c>
      <c r="D603" s="1" t="str">
        <f>Sheet3!I603</f>
        <v>{"入住酒店":"福州中庚聚龙酒店","衣服尺寸":"L"}</v>
      </c>
      <c r="E603" s="1" t="s">
        <v>34</v>
      </c>
      <c r="F603" s="1" t="s">
        <v>35</v>
      </c>
      <c r="G603" s="1" t="s">
        <v>37</v>
      </c>
      <c r="H603" s="1" t="s">
        <v>37</v>
      </c>
      <c r="I603" s="1" t="s">
        <v>4313</v>
      </c>
      <c r="J603" s="1" t="s">
        <v>36</v>
      </c>
      <c r="K603" t="str">
        <f t="shared" si="9"/>
        <v>insert into AnnualCheckin values(N'C122867',N'黄宏杰',N'{"入住酒店":"福州中庚聚龙酒店","衣服尺寸":"L"}',N'AN17210',N'NoChecked',N'C225246',N'C225246',NULL,NULL)</v>
      </c>
    </row>
    <row r="604" spans="1:11" ht="28.5" x14ac:dyDescent="0.2">
      <c r="A604" s="1">
        <v>604</v>
      </c>
      <c r="B604" s="10" t="s">
        <v>639</v>
      </c>
      <c r="C604" s="10" t="s">
        <v>2792</v>
      </c>
      <c r="D604" s="1" t="str">
        <f>Sheet3!I604</f>
        <v>{"入住酒店":"福州中庚聚龙酒店","衣服尺寸":"S"}</v>
      </c>
      <c r="E604" s="1" t="s">
        <v>34</v>
      </c>
      <c r="F604" s="1" t="s">
        <v>35</v>
      </c>
      <c r="G604" s="1" t="s">
        <v>37</v>
      </c>
      <c r="H604" s="1" t="s">
        <v>37</v>
      </c>
      <c r="I604" s="1" t="s">
        <v>4313</v>
      </c>
      <c r="J604" s="1" t="s">
        <v>36</v>
      </c>
      <c r="K604" t="str">
        <f t="shared" si="9"/>
        <v>insert into AnnualCheckin values(N'C219454',N'周传峰',N'{"入住酒店":"福州中庚聚龙酒店","衣服尺寸":"S"}',N'AN17210',N'NoChecked',N'C225246',N'C225246',NULL,NULL)</v>
      </c>
    </row>
    <row r="605" spans="1:11" ht="28.5" x14ac:dyDescent="0.2">
      <c r="A605" s="1">
        <v>605</v>
      </c>
      <c r="B605" s="10" t="s">
        <v>640</v>
      </c>
      <c r="C605" s="10" t="s">
        <v>2793</v>
      </c>
      <c r="D605" s="1" t="str">
        <f>Sheet3!I605</f>
        <v>{"入住酒店":"福州中庚聚龙酒店","衣服尺寸":"L"}</v>
      </c>
      <c r="E605" s="1" t="s">
        <v>34</v>
      </c>
      <c r="F605" s="1" t="s">
        <v>35</v>
      </c>
      <c r="G605" s="1" t="s">
        <v>37</v>
      </c>
      <c r="H605" s="1" t="s">
        <v>37</v>
      </c>
      <c r="I605" s="1" t="s">
        <v>4313</v>
      </c>
      <c r="J605" s="1" t="s">
        <v>36</v>
      </c>
      <c r="K605" t="str">
        <f t="shared" si="9"/>
        <v>insert into AnnualCheckin values(N'C240521',N'陈钟慧',N'{"入住酒店":"福州中庚聚龙酒店","衣服尺寸":"L"}',N'AN17210',N'NoChecked',N'C225246',N'C225246',NULL,NULL)</v>
      </c>
    </row>
    <row r="606" spans="1:11" ht="28.5" x14ac:dyDescent="0.2">
      <c r="A606" s="1">
        <v>606</v>
      </c>
      <c r="B606" s="10" t="s">
        <v>641</v>
      </c>
      <c r="C606" s="10" t="s">
        <v>2794</v>
      </c>
      <c r="D606" s="1" t="str">
        <f>Sheet3!I606</f>
        <v>{"入住酒店":"福州中庚聚龙酒店","衣服尺寸":"M"}</v>
      </c>
      <c r="E606" s="1" t="s">
        <v>34</v>
      </c>
      <c r="F606" s="1" t="s">
        <v>35</v>
      </c>
      <c r="G606" s="1" t="s">
        <v>37</v>
      </c>
      <c r="H606" s="1" t="s">
        <v>37</v>
      </c>
      <c r="I606" s="1" t="s">
        <v>4313</v>
      </c>
      <c r="J606" s="1" t="s">
        <v>36</v>
      </c>
      <c r="K606" t="str">
        <f t="shared" si="9"/>
        <v>insert into AnnualCheckin values(N'C154429',N'张重知',N'{"入住酒店":"福州中庚聚龙酒店","衣服尺寸":"M"}',N'AN17210',N'NoChecked',N'C225246',N'C225246',NULL,NULL)</v>
      </c>
    </row>
    <row r="607" spans="1:11" ht="28.5" x14ac:dyDescent="0.2">
      <c r="A607" s="1">
        <v>607</v>
      </c>
      <c r="B607" s="10" t="s">
        <v>642</v>
      </c>
      <c r="C607" s="10" t="s">
        <v>2795</v>
      </c>
      <c r="D607" s="1" t="str">
        <f>Sheet3!I607</f>
        <v>{"入住酒店":"福州中庚聚龙酒店","衣服尺寸":"M"}</v>
      </c>
      <c r="E607" s="1" t="s">
        <v>34</v>
      </c>
      <c r="F607" s="1" t="s">
        <v>35</v>
      </c>
      <c r="G607" s="1" t="s">
        <v>37</v>
      </c>
      <c r="H607" s="1" t="s">
        <v>37</v>
      </c>
      <c r="I607" s="1" t="s">
        <v>4313</v>
      </c>
      <c r="J607" s="1" t="s">
        <v>36</v>
      </c>
      <c r="K607" t="str">
        <f t="shared" si="9"/>
        <v>insert into AnnualCheckin values(N'C198062',N'姜娉婷',N'{"入住酒店":"福州中庚聚龙酒店","衣服尺寸":"M"}',N'AN17210',N'NoChecked',N'C225246',N'C225246',NULL,NULL)</v>
      </c>
    </row>
    <row r="608" spans="1:11" ht="28.5" x14ac:dyDescent="0.2">
      <c r="A608" s="1">
        <v>608</v>
      </c>
      <c r="B608" s="10" t="s">
        <v>643</v>
      </c>
      <c r="C608" s="10" t="s">
        <v>2796</v>
      </c>
      <c r="D608" s="1" t="str">
        <f>Sheet3!I608</f>
        <v>{"入住酒店":"福州中庚聚龙酒店","衣服尺寸":"M"}</v>
      </c>
      <c r="E608" s="1" t="s">
        <v>34</v>
      </c>
      <c r="F608" s="1" t="s">
        <v>35</v>
      </c>
      <c r="G608" s="1" t="s">
        <v>37</v>
      </c>
      <c r="H608" s="1" t="s">
        <v>37</v>
      </c>
      <c r="I608" s="1" t="s">
        <v>4313</v>
      </c>
      <c r="J608" s="1" t="s">
        <v>36</v>
      </c>
      <c r="K608" t="str">
        <f t="shared" si="9"/>
        <v>insert into AnnualCheckin values(N'C235468',N'季思思',N'{"入住酒店":"福州中庚聚龙酒店","衣服尺寸":"M"}',N'AN17210',N'NoChecked',N'C225246',N'C225246',NULL,NULL)</v>
      </c>
    </row>
    <row r="609" spans="1:11" ht="28.5" x14ac:dyDescent="0.2">
      <c r="A609" s="1">
        <v>609</v>
      </c>
      <c r="B609" s="10" t="s">
        <v>644</v>
      </c>
      <c r="C609" s="10" t="s">
        <v>2797</v>
      </c>
      <c r="D609" s="1" t="str">
        <f>Sheet3!I609</f>
        <v>{"入住酒店":"福州中庚聚龙酒店","衣服尺寸":"XL"}</v>
      </c>
      <c r="E609" s="1" t="s">
        <v>34</v>
      </c>
      <c r="F609" s="1" t="s">
        <v>35</v>
      </c>
      <c r="G609" s="1" t="s">
        <v>37</v>
      </c>
      <c r="H609" s="1" t="s">
        <v>37</v>
      </c>
      <c r="I609" s="1" t="s">
        <v>4313</v>
      </c>
      <c r="J609" s="1" t="s">
        <v>36</v>
      </c>
      <c r="K609" t="str">
        <f t="shared" si="9"/>
        <v>insert into AnnualCheckin values(N'C224602',N'毛江',N'{"入住酒店":"福州中庚聚龙酒店","衣服尺寸":"XL"}',N'AN17210',N'NoChecked',N'C225246',N'C225246',NULL,NULL)</v>
      </c>
    </row>
    <row r="610" spans="1:11" ht="28.5" x14ac:dyDescent="0.2">
      <c r="A610" s="1">
        <v>610</v>
      </c>
      <c r="B610" s="10" t="s">
        <v>645</v>
      </c>
      <c r="C610" s="10" t="s">
        <v>2798</v>
      </c>
      <c r="D610" s="1" t="str">
        <f>Sheet3!I610</f>
        <v>{"入住酒店":"福州中庚聚龙酒店","衣服尺寸":"L"}</v>
      </c>
      <c r="E610" s="1" t="s">
        <v>34</v>
      </c>
      <c r="F610" s="1" t="s">
        <v>35</v>
      </c>
      <c r="G610" s="1" t="s">
        <v>37</v>
      </c>
      <c r="H610" s="1" t="s">
        <v>37</v>
      </c>
      <c r="I610" s="1" t="s">
        <v>4313</v>
      </c>
      <c r="J610" s="1" t="s">
        <v>36</v>
      </c>
      <c r="K610" t="str">
        <f t="shared" si="9"/>
        <v>insert into AnnualCheckin values(N'C181094',N'王馨',N'{"入住酒店":"福州中庚聚龙酒店","衣服尺寸":"L"}',N'AN17210',N'NoChecked',N'C225246',N'C225246',NULL,NULL)</v>
      </c>
    </row>
    <row r="611" spans="1:11" ht="28.5" x14ac:dyDescent="0.2">
      <c r="A611" s="1">
        <v>611</v>
      </c>
      <c r="B611" s="10" t="s">
        <v>646</v>
      </c>
      <c r="C611" s="10" t="s">
        <v>2799</v>
      </c>
      <c r="D611" s="1" t="str">
        <f>Sheet3!I611</f>
        <v>{"入住酒店":"福州中庚聚龙酒店","衣服尺寸":"L"}</v>
      </c>
      <c r="E611" s="1" t="s">
        <v>34</v>
      </c>
      <c r="F611" s="1" t="s">
        <v>35</v>
      </c>
      <c r="G611" s="1" t="s">
        <v>37</v>
      </c>
      <c r="H611" s="1" t="s">
        <v>37</v>
      </c>
      <c r="I611" s="1" t="s">
        <v>4313</v>
      </c>
      <c r="J611" s="1" t="s">
        <v>36</v>
      </c>
      <c r="K611" t="str">
        <f t="shared" si="9"/>
        <v>insert into AnnualCheckin values(N'C222118',N'郭育龙',N'{"入住酒店":"福州中庚聚龙酒店","衣服尺寸":"L"}',N'AN17210',N'NoChecked',N'C225246',N'C225246',NULL,NULL)</v>
      </c>
    </row>
    <row r="612" spans="1:11" ht="28.5" x14ac:dyDescent="0.2">
      <c r="A612" s="1">
        <v>612</v>
      </c>
      <c r="B612" s="10" t="s">
        <v>647</v>
      </c>
      <c r="C612" s="10" t="s">
        <v>2800</v>
      </c>
      <c r="D612" s="1" t="str">
        <f>Sheet3!I612</f>
        <v>{"入住酒店":"福州中庚聚龙酒店","衣服尺寸":"XL"}</v>
      </c>
      <c r="E612" s="1" t="s">
        <v>34</v>
      </c>
      <c r="F612" s="1" t="s">
        <v>35</v>
      </c>
      <c r="G612" s="1" t="s">
        <v>37</v>
      </c>
      <c r="H612" s="1" t="s">
        <v>37</v>
      </c>
      <c r="I612" s="1" t="s">
        <v>4313</v>
      </c>
      <c r="J612" s="1" t="s">
        <v>36</v>
      </c>
      <c r="K612" t="str">
        <f t="shared" si="9"/>
        <v>insert into AnnualCheckin values(N'C234592',N'刘涛涛',N'{"入住酒店":"福州中庚聚龙酒店","衣服尺寸":"XL"}',N'AN17210',N'NoChecked',N'C225246',N'C225246',NULL,NULL)</v>
      </c>
    </row>
    <row r="613" spans="1:11" ht="28.5" x14ac:dyDescent="0.2">
      <c r="A613" s="1">
        <v>613</v>
      </c>
      <c r="B613" s="10" t="s">
        <v>648</v>
      </c>
      <c r="C613" s="10" t="s">
        <v>2801</v>
      </c>
      <c r="D613" s="1" t="str">
        <f>Sheet3!I613</f>
        <v>{"入住酒店":"福州中庚聚龙酒店","衣服尺寸":"S"}</v>
      </c>
      <c r="E613" s="1" t="s">
        <v>34</v>
      </c>
      <c r="F613" s="1" t="s">
        <v>35</v>
      </c>
      <c r="G613" s="1" t="s">
        <v>37</v>
      </c>
      <c r="H613" s="1" t="s">
        <v>37</v>
      </c>
      <c r="I613" s="1" t="s">
        <v>4313</v>
      </c>
      <c r="J613" s="1" t="s">
        <v>36</v>
      </c>
      <c r="K613" t="str">
        <f t="shared" si="9"/>
        <v>insert into AnnualCheckin values(N'C246485',N'刘晓萌',N'{"入住酒店":"福州中庚聚龙酒店","衣服尺寸":"S"}',N'AN17210',N'NoChecked',N'C225246',N'C225246',NULL,NULL)</v>
      </c>
    </row>
    <row r="614" spans="1:11" ht="28.5" x14ac:dyDescent="0.2">
      <c r="A614" s="1">
        <v>614</v>
      </c>
      <c r="B614" s="10" t="s">
        <v>649</v>
      </c>
      <c r="C614" s="10" t="s">
        <v>2802</v>
      </c>
      <c r="D614" s="1" t="str">
        <f>Sheet3!I614</f>
        <v>{"入住酒店":"福州中庚聚龙酒店","衣服尺寸":"S"}</v>
      </c>
      <c r="E614" s="1" t="s">
        <v>34</v>
      </c>
      <c r="F614" s="1" t="s">
        <v>35</v>
      </c>
      <c r="G614" s="1" t="s">
        <v>37</v>
      </c>
      <c r="H614" s="1" t="s">
        <v>37</v>
      </c>
      <c r="I614" s="1" t="s">
        <v>4313</v>
      </c>
      <c r="J614" s="1" t="s">
        <v>36</v>
      </c>
      <c r="K614" t="str">
        <f t="shared" si="9"/>
        <v>insert into AnnualCheckin values(N'C232775',N'吕雷',N'{"入住酒店":"福州中庚聚龙酒店","衣服尺寸":"S"}',N'AN17210',N'NoChecked',N'C225246',N'C225246',NULL,NULL)</v>
      </c>
    </row>
    <row r="615" spans="1:11" ht="28.5" x14ac:dyDescent="0.2">
      <c r="A615" s="1">
        <v>615</v>
      </c>
      <c r="B615" s="10" t="s">
        <v>650</v>
      </c>
      <c r="C615" s="10" t="s">
        <v>2803</v>
      </c>
      <c r="D615" s="1" t="str">
        <f>Sheet3!I615</f>
        <v>{"入住酒店":"福州中庚聚龙酒店","衣服尺寸":"S"}</v>
      </c>
      <c r="E615" s="1" t="s">
        <v>34</v>
      </c>
      <c r="F615" s="1" t="s">
        <v>35</v>
      </c>
      <c r="G615" s="1" t="s">
        <v>37</v>
      </c>
      <c r="H615" s="1" t="s">
        <v>37</v>
      </c>
      <c r="I615" s="1" t="s">
        <v>4313</v>
      </c>
      <c r="J615" s="1" t="s">
        <v>36</v>
      </c>
      <c r="K615" t="str">
        <f t="shared" si="9"/>
        <v>insert into AnnualCheckin values(N'C241801',N'蒲容',N'{"入住酒店":"福州中庚聚龙酒店","衣服尺寸":"S"}',N'AN17210',N'NoChecked',N'C225246',N'C225246',NULL,NULL)</v>
      </c>
    </row>
    <row r="616" spans="1:11" ht="28.5" x14ac:dyDescent="0.2">
      <c r="A616" s="1">
        <v>616</v>
      </c>
      <c r="B616" s="10" t="s">
        <v>651</v>
      </c>
      <c r="C616" s="10" t="s">
        <v>2804</v>
      </c>
      <c r="D616" s="1" t="str">
        <f>Sheet3!I616</f>
        <v>{"入住酒店":"福州中庚聚龙酒店","衣服尺寸":"M"}</v>
      </c>
      <c r="E616" s="1" t="s">
        <v>34</v>
      </c>
      <c r="F616" s="1" t="s">
        <v>35</v>
      </c>
      <c r="G616" s="1" t="s">
        <v>37</v>
      </c>
      <c r="H616" s="1" t="s">
        <v>37</v>
      </c>
      <c r="I616" s="1" t="s">
        <v>4313</v>
      </c>
      <c r="J616" s="1" t="s">
        <v>36</v>
      </c>
      <c r="K616" t="str">
        <f t="shared" si="9"/>
        <v>insert into AnnualCheckin values(N'C207415',N'王芳能',N'{"入住酒店":"福州中庚聚龙酒店","衣服尺寸":"M"}',N'AN17210',N'NoChecked',N'C225246',N'C225246',NULL,NULL)</v>
      </c>
    </row>
    <row r="617" spans="1:11" ht="28.5" x14ac:dyDescent="0.2">
      <c r="A617" s="1">
        <v>617</v>
      </c>
      <c r="B617" s="10" t="s">
        <v>652</v>
      </c>
      <c r="C617" s="10" t="s">
        <v>2805</v>
      </c>
      <c r="D617" s="1" t="str">
        <f>Sheet3!I617</f>
        <v>{"入住酒店":"福州中庚聚龙酒店","衣服尺寸":"2XL"}</v>
      </c>
      <c r="E617" s="1" t="s">
        <v>34</v>
      </c>
      <c r="F617" s="1" t="s">
        <v>35</v>
      </c>
      <c r="G617" s="1" t="s">
        <v>37</v>
      </c>
      <c r="H617" s="1" t="s">
        <v>37</v>
      </c>
      <c r="I617" s="1" t="s">
        <v>4313</v>
      </c>
      <c r="J617" s="1" t="s">
        <v>36</v>
      </c>
      <c r="K617" t="str">
        <f t="shared" si="9"/>
        <v>insert into AnnualCheckin values(N'C208307',N'王庆元',N'{"入住酒店":"福州中庚聚龙酒店","衣服尺寸":"2XL"}',N'AN17210',N'NoChecked',N'C225246',N'C225246',NULL,NULL)</v>
      </c>
    </row>
    <row r="618" spans="1:11" ht="28.5" x14ac:dyDescent="0.2">
      <c r="A618" s="1">
        <v>618</v>
      </c>
      <c r="B618" s="10" t="s">
        <v>653</v>
      </c>
      <c r="C618" s="10" t="s">
        <v>2806</v>
      </c>
      <c r="D618" s="1" t="str">
        <f>Sheet3!I618</f>
        <v>{"入住酒店":"福州中庚聚龙酒店","衣服尺寸":"M"}</v>
      </c>
      <c r="E618" s="1" t="s">
        <v>34</v>
      </c>
      <c r="F618" s="1" t="s">
        <v>35</v>
      </c>
      <c r="G618" s="1" t="s">
        <v>37</v>
      </c>
      <c r="H618" s="1" t="s">
        <v>37</v>
      </c>
      <c r="I618" s="1" t="s">
        <v>4313</v>
      </c>
      <c r="J618" s="1" t="s">
        <v>36</v>
      </c>
      <c r="K618" t="str">
        <f t="shared" si="9"/>
        <v>insert into AnnualCheckin values(N'C229555',N'王同任',N'{"入住酒店":"福州中庚聚龙酒店","衣服尺寸":"M"}',N'AN17210',N'NoChecked',N'C225246',N'C225246',NULL,NULL)</v>
      </c>
    </row>
    <row r="619" spans="1:11" ht="28.5" x14ac:dyDescent="0.2">
      <c r="A619" s="1">
        <v>619</v>
      </c>
      <c r="B619" s="10" t="s">
        <v>654</v>
      </c>
      <c r="C619" s="10" t="s">
        <v>2807</v>
      </c>
      <c r="D619" s="1" t="str">
        <f>Sheet3!I619</f>
        <v>{"入住酒店":"福州中庚聚龙酒店","衣服尺寸":"M"}</v>
      </c>
      <c r="E619" s="1" t="s">
        <v>34</v>
      </c>
      <c r="F619" s="1" t="s">
        <v>35</v>
      </c>
      <c r="G619" s="1" t="s">
        <v>37</v>
      </c>
      <c r="H619" s="1" t="s">
        <v>37</v>
      </c>
      <c r="I619" s="1" t="s">
        <v>4313</v>
      </c>
      <c r="J619" s="1" t="s">
        <v>36</v>
      </c>
      <c r="K619" t="str">
        <f t="shared" si="9"/>
        <v>insert into AnnualCheckin values(N'C099043',N'王晓倩',N'{"入住酒店":"福州中庚聚龙酒店","衣服尺寸":"M"}',N'AN17210',N'NoChecked',N'C225246',N'C225246',NULL,NULL)</v>
      </c>
    </row>
    <row r="620" spans="1:11" ht="28.5" x14ac:dyDescent="0.2">
      <c r="A620" s="1">
        <v>620</v>
      </c>
      <c r="B620" s="10" t="s">
        <v>655</v>
      </c>
      <c r="C620" s="10" t="s">
        <v>2808</v>
      </c>
      <c r="D620" s="1" t="str">
        <f>Sheet3!I620</f>
        <v>{"入住酒店":"福州中庚聚龙酒店","衣服尺寸":"2XL"}</v>
      </c>
      <c r="E620" s="1" t="s">
        <v>34</v>
      </c>
      <c r="F620" s="1" t="s">
        <v>35</v>
      </c>
      <c r="G620" s="1" t="s">
        <v>37</v>
      </c>
      <c r="H620" s="1" t="s">
        <v>37</v>
      </c>
      <c r="I620" s="1" t="s">
        <v>4313</v>
      </c>
      <c r="J620" s="1" t="s">
        <v>36</v>
      </c>
      <c r="K620" t="str">
        <f t="shared" si="9"/>
        <v>insert into AnnualCheckin values(N'C240369',N'魏春峰',N'{"入住酒店":"福州中庚聚龙酒店","衣服尺寸":"2XL"}',N'AN17210',N'NoChecked',N'C225246',N'C225246',NULL,NULL)</v>
      </c>
    </row>
    <row r="621" spans="1:11" ht="28.5" x14ac:dyDescent="0.2">
      <c r="A621" s="1">
        <v>621</v>
      </c>
      <c r="B621" s="10" t="s">
        <v>656</v>
      </c>
      <c r="C621" s="10" t="s">
        <v>2809</v>
      </c>
      <c r="D621" s="1" t="str">
        <f>Sheet3!I621</f>
        <v>{"入住酒店":"福州中庚聚龙酒店","衣服尺寸":"L"}</v>
      </c>
      <c r="E621" s="1" t="s">
        <v>34</v>
      </c>
      <c r="F621" s="1" t="s">
        <v>35</v>
      </c>
      <c r="G621" s="1" t="s">
        <v>37</v>
      </c>
      <c r="H621" s="1" t="s">
        <v>37</v>
      </c>
      <c r="I621" s="1" t="s">
        <v>4313</v>
      </c>
      <c r="J621" s="1" t="s">
        <v>36</v>
      </c>
      <c r="K621" t="str">
        <f t="shared" si="9"/>
        <v>insert into AnnualCheckin values(N'C233422',N'吴克非',N'{"入住酒店":"福州中庚聚龙酒店","衣服尺寸":"L"}',N'AN17210',N'NoChecked',N'C225246',N'C225246',NULL,NULL)</v>
      </c>
    </row>
    <row r="622" spans="1:11" ht="28.5" x14ac:dyDescent="0.2">
      <c r="A622" s="1">
        <v>622</v>
      </c>
      <c r="B622" s="10" t="s">
        <v>657</v>
      </c>
      <c r="C622" s="10" t="s">
        <v>2810</v>
      </c>
      <c r="D622" s="1" t="str">
        <f>Sheet3!I622</f>
        <v>{"入住酒店":"福州中庚聚龙酒店","衣服尺寸":"L"}</v>
      </c>
      <c r="E622" s="1" t="s">
        <v>34</v>
      </c>
      <c r="F622" s="1" t="s">
        <v>35</v>
      </c>
      <c r="G622" s="1" t="s">
        <v>37</v>
      </c>
      <c r="H622" s="1" t="s">
        <v>37</v>
      </c>
      <c r="I622" s="1" t="s">
        <v>4313</v>
      </c>
      <c r="J622" s="1" t="s">
        <v>36</v>
      </c>
      <c r="K622" t="str">
        <f t="shared" si="9"/>
        <v>insert into AnnualCheckin values(N'C210632',N'吴玲',N'{"入住酒店":"福州中庚聚龙酒店","衣服尺寸":"L"}',N'AN17210',N'NoChecked',N'C225246',N'C225246',NULL,NULL)</v>
      </c>
    </row>
    <row r="623" spans="1:11" ht="28.5" x14ac:dyDescent="0.2">
      <c r="A623" s="1">
        <v>623</v>
      </c>
      <c r="B623" s="10" t="s">
        <v>658</v>
      </c>
      <c r="C623" s="10" t="s">
        <v>2811</v>
      </c>
      <c r="D623" s="1" t="str">
        <f>Sheet3!I623</f>
        <v>{"入住酒店":"福州中庚聚龙酒店","衣服尺寸":"XL"}</v>
      </c>
      <c r="E623" s="1" t="s">
        <v>34</v>
      </c>
      <c r="F623" s="1" t="s">
        <v>35</v>
      </c>
      <c r="G623" s="1" t="s">
        <v>37</v>
      </c>
      <c r="H623" s="1" t="s">
        <v>37</v>
      </c>
      <c r="I623" s="1" t="s">
        <v>4313</v>
      </c>
      <c r="J623" s="1" t="s">
        <v>36</v>
      </c>
      <c r="K623" t="str">
        <f t="shared" si="9"/>
        <v>insert into AnnualCheckin values(N'C235084',N'徐进',N'{"入住酒店":"福州中庚聚龙酒店","衣服尺寸":"XL"}',N'AN17210',N'NoChecked',N'C225246',N'C225246',NULL,NULL)</v>
      </c>
    </row>
    <row r="624" spans="1:11" ht="28.5" x14ac:dyDescent="0.2">
      <c r="A624" s="1">
        <v>624</v>
      </c>
      <c r="B624" s="10" t="s">
        <v>659</v>
      </c>
      <c r="C624" s="10" t="s">
        <v>2812</v>
      </c>
      <c r="D624" s="1" t="str">
        <f>Sheet3!I624</f>
        <v>{"入住酒店":"福州中庚聚龙酒店","衣服尺寸":"3XL"}</v>
      </c>
      <c r="E624" s="1" t="s">
        <v>34</v>
      </c>
      <c r="F624" s="1" t="s">
        <v>35</v>
      </c>
      <c r="G624" s="1" t="s">
        <v>37</v>
      </c>
      <c r="H624" s="1" t="s">
        <v>37</v>
      </c>
      <c r="I624" s="1" t="s">
        <v>4313</v>
      </c>
      <c r="J624" s="1" t="s">
        <v>36</v>
      </c>
      <c r="K624" t="str">
        <f t="shared" si="9"/>
        <v>insert into AnnualCheckin values(N'C226563',N'闫鸿宾',N'{"入住酒店":"福州中庚聚龙酒店","衣服尺寸":"3XL"}',N'AN17210',N'NoChecked',N'C225246',N'C225246',NULL,NULL)</v>
      </c>
    </row>
    <row r="625" spans="1:11" ht="28.5" x14ac:dyDescent="0.2">
      <c r="A625" s="1">
        <v>625</v>
      </c>
      <c r="B625" s="10" t="s">
        <v>660</v>
      </c>
      <c r="C625" s="10" t="s">
        <v>2813</v>
      </c>
      <c r="D625" s="1" t="str">
        <f>Sheet3!I625</f>
        <v>{"入住酒店":"福州中庚聚龙酒店","衣服尺寸":"XL"}</v>
      </c>
      <c r="E625" s="1" t="s">
        <v>34</v>
      </c>
      <c r="F625" s="1" t="s">
        <v>35</v>
      </c>
      <c r="G625" s="1" t="s">
        <v>37</v>
      </c>
      <c r="H625" s="1" t="s">
        <v>37</v>
      </c>
      <c r="I625" s="1" t="s">
        <v>4313</v>
      </c>
      <c r="J625" s="1" t="s">
        <v>36</v>
      </c>
      <c r="K625" t="str">
        <f t="shared" si="9"/>
        <v>insert into AnnualCheckin values(N'C227993',N'杨佰鑫',N'{"入住酒店":"福州中庚聚龙酒店","衣服尺寸":"XL"}',N'AN17210',N'NoChecked',N'C225246',N'C225246',NULL,NULL)</v>
      </c>
    </row>
    <row r="626" spans="1:11" ht="28.5" x14ac:dyDescent="0.2">
      <c r="A626" s="1">
        <v>626</v>
      </c>
      <c r="B626" s="10" t="s">
        <v>661</v>
      </c>
      <c r="C626" s="10" t="s">
        <v>2814</v>
      </c>
      <c r="D626" s="1" t="str">
        <f>Sheet3!I626</f>
        <v>{"入住酒店":"福州中庚聚龙酒店","衣服尺寸":"2XL"}</v>
      </c>
      <c r="E626" s="1" t="s">
        <v>34</v>
      </c>
      <c r="F626" s="1" t="s">
        <v>35</v>
      </c>
      <c r="G626" s="1" t="s">
        <v>37</v>
      </c>
      <c r="H626" s="1" t="s">
        <v>37</v>
      </c>
      <c r="I626" s="1" t="s">
        <v>4313</v>
      </c>
      <c r="J626" s="1" t="s">
        <v>36</v>
      </c>
      <c r="K626" t="str">
        <f t="shared" si="9"/>
        <v>insert into AnnualCheckin values(N'C237509',N'杨程',N'{"入住酒店":"福州中庚聚龙酒店","衣服尺寸":"2XL"}',N'AN17210',N'NoChecked',N'C225246',N'C225246',NULL,NULL)</v>
      </c>
    </row>
    <row r="627" spans="1:11" ht="28.5" x14ac:dyDescent="0.2">
      <c r="A627" s="1">
        <v>627</v>
      </c>
      <c r="B627" s="10" t="s">
        <v>662</v>
      </c>
      <c r="C627" s="10" t="s">
        <v>2815</v>
      </c>
      <c r="D627" s="1" t="str">
        <f>Sheet3!I627</f>
        <v>{"入住酒店":"福州中庚聚龙酒店","衣服尺寸":"2XL"}</v>
      </c>
      <c r="E627" s="1" t="s">
        <v>34</v>
      </c>
      <c r="F627" s="1" t="s">
        <v>35</v>
      </c>
      <c r="G627" s="1" t="s">
        <v>37</v>
      </c>
      <c r="H627" s="1" t="s">
        <v>37</v>
      </c>
      <c r="I627" s="1" t="s">
        <v>4313</v>
      </c>
      <c r="J627" s="1" t="s">
        <v>36</v>
      </c>
      <c r="K627" t="str">
        <f t="shared" si="9"/>
        <v>insert into AnnualCheckin values(N'C160604',N'杨海燕',N'{"入住酒店":"福州中庚聚龙酒店","衣服尺寸":"2XL"}',N'AN17210',N'NoChecked',N'C225246',N'C225246',NULL,NULL)</v>
      </c>
    </row>
    <row r="628" spans="1:11" ht="28.5" x14ac:dyDescent="0.2">
      <c r="A628" s="1">
        <v>628</v>
      </c>
      <c r="B628" s="10" t="s">
        <v>663</v>
      </c>
      <c r="C628" s="10" t="s">
        <v>2816</v>
      </c>
      <c r="D628" s="1" t="str">
        <f>Sheet3!I628</f>
        <v>{"入住酒店":"福州中庚聚龙酒店","衣服尺寸":"4XL"}</v>
      </c>
      <c r="E628" s="1" t="s">
        <v>34</v>
      </c>
      <c r="F628" s="1" t="s">
        <v>35</v>
      </c>
      <c r="G628" s="1" t="s">
        <v>37</v>
      </c>
      <c r="H628" s="1" t="s">
        <v>37</v>
      </c>
      <c r="I628" s="1" t="s">
        <v>4313</v>
      </c>
      <c r="J628" s="1" t="s">
        <v>36</v>
      </c>
      <c r="K628" t="str">
        <f t="shared" si="9"/>
        <v>insert into AnnualCheckin values(N'C207161',N'杨俊',N'{"入住酒店":"福州中庚聚龙酒店","衣服尺寸":"4XL"}',N'AN17210',N'NoChecked',N'C225246',N'C225246',NULL,NULL)</v>
      </c>
    </row>
    <row r="629" spans="1:11" ht="28.5" x14ac:dyDescent="0.2">
      <c r="A629" s="1">
        <v>629</v>
      </c>
      <c r="B629" s="10" t="s">
        <v>664</v>
      </c>
      <c r="C629" s="10" t="s">
        <v>2817</v>
      </c>
      <c r="D629" s="1" t="str">
        <f>Sheet3!I629</f>
        <v>{"入住酒店":"福州中庚聚龙酒店","衣服尺寸":"S"}</v>
      </c>
      <c r="E629" s="1" t="s">
        <v>34</v>
      </c>
      <c r="F629" s="1" t="s">
        <v>35</v>
      </c>
      <c r="G629" s="1" t="s">
        <v>37</v>
      </c>
      <c r="H629" s="1" t="s">
        <v>37</v>
      </c>
      <c r="I629" s="1" t="s">
        <v>4313</v>
      </c>
      <c r="J629" s="1" t="s">
        <v>36</v>
      </c>
      <c r="K629" t="str">
        <f t="shared" si="9"/>
        <v>insert into AnnualCheckin values(N'C232356',N'尹芳静',N'{"入住酒店":"福州中庚聚龙酒店","衣服尺寸":"S"}',N'AN17210',N'NoChecked',N'C225246',N'C225246',NULL,NULL)</v>
      </c>
    </row>
    <row r="630" spans="1:11" ht="28.5" x14ac:dyDescent="0.2">
      <c r="A630" s="1">
        <v>630</v>
      </c>
      <c r="B630" s="10" t="s">
        <v>665</v>
      </c>
      <c r="C630" s="10" t="s">
        <v>2818</v>
      </c>
      <c r="D630" s="1" t="str">
        <f>Sheet3!I630</f>
        <v>{"入住酒店":"福州中庚聚龙酒店","衣服尺寸":"M"}</v>
      </c>
      <c r="E630" s="1" t="s">
        <v>34</v>
      </c>
      <c r="F630" s="1" t="s">
        <v>35</v>
      </c>
      <c r="G630" s="1" t="s">
        <v>37</v>
      </c>
      <c r="H630" s="1" t="s">
        <v>37</v>
      </c>
      <c r="I630" s="1" t="s">
        <v>4313</v>
      </c>
      <c r="J630" s="1" t="s">
        <v>36</v>
      </c>
      <c r="K630" t="str">
        <f t="shared" si="9"/>
        <v>insert into AnnualCheckin values(N'C209714',N'尹真',N'{"入住酒店":"福州中庚聚龙酒店","衣服尺寸":"M"}',N'AN17210',N'NoChecked',N'C225246',N'C225246',NULL,NULL)</v>
      </c>
    </row>
    <row r="631" spans="1:11" ht="28.5" x14ac:dyDescent="0.2">
      <c r="A631" s="1">
        <v>631</v>
      </c>
      <c r="B631" s="10" t="s">
        <v>666</v>
      </c>
      <c r="C631" s="10" t="s">
        <v>2819</v>
      </c>
      <c r="D631" s="1" t="str">
        <f>Sheet3!I631</f>
        <v>{"入住酒店":"福州中庚聚龙酒店","衣服尺寸":"XS"}</v>
      </c>
      <c r="E631" s="1" t="s">
        <v>34</v>
      </c>
      <c r="F631" s="1" t="s">
        <v>35</v>
      </c>
      <c r="G631" s="1" t="s">
        <v>37</v>
      </c>
      <c r="H631" s="1" t="s">
        <v>37</v>
      </c>
      <c r="I631" s="1" t="s">
        <v>4313</v>
      </c>
      <c r="J631" s="1" t="s">
        <v>36</v>
      </c>
      <c r="K631" t="str">
        <f t="shared" si="9"/>
        <v>insert into AnnualCheckin values(N'C073682',N'于华',N'{"入住酒店":"福州中庚聚龙酒店","衣服尺寸":"XS"}',N'AN17210',N'NoChecked',N'C225246',N'C225246',NULL,NULL)</v>
      </c>
    </row>
    <row r="632" spans="1:11" ht="28.5" x14ac:dyDescent="0.2">
      <c r="A632" s="1">
        <v>632</v>
      </c>
      <c r="B632" s="10" t="s">
        <v>667</v>
      </c>
      <c r="C632" s="10" t="s">
        <v>2820</v>
      </c>
      <c r="D632" s="1" t="str">
        <f>Sheet3!I632</f>
        <v>{"入住酒店":"福州中庚聚龙酒店","衣服尺寸":"M"}</v>
      </c>
      <c r="E632" s="1" t="s">
        <v>34</v>
      </c>
      <c r="F632" s="1" t="s">
        <v>35</v>
      </c>
      <c r="G632" s="1" t="s">
        <v>37</v>
      </c>
      <c r="H632" s="1" t="s">
        <v>37</v>
      </c>
      <c r="I632" s="1" t="s">
        <v>4313</v>
      </c>
      <c r="J632" s="1" t="s">
        <v>36</v>
      </c>
      <c r="K632" t="str">
        <f t="shared" si="9"/>
        <v>insert into AnnualCheckin values(N'C244983',N'臧贺威',N'{"入住酒店":"福州中庚聚龙酒店","衣服尺寸":"M"}',N'AN17210',N'NoChecked',N'C225246',N'C225246',NULL,NULL)</v>
      </c>
    </row>
    <row r="633" spans="1:11" ht="28.5" x14ac:dyDescent="0.2">
      <c r="A633" s="1">
        <v>633</v>
      </c>
      <c r="B633" s="10" t="s">
        <v>668</v>
      </c>
      <c r="C633" s="10" t="s">
        <v>2821</v>
      </c>
      <c r="D633" s="1" t="str">
        <f>Sheet3!I633</f>
        <v>{"入住酒店":"福州中庚聚龙酒店","衣服尺寸":"XS"}</v>
      </c>
      <c r="E633" s="1" t="s">
        <v>34</v>
      </c>
      <c r="F633" s="1" t="s">
        <v>35</v>
      </c>
      <c r="G633" s="1" t="s">
        <v>37</v>
      </c>
      <c r="H633" s="1" t="s">
        <v>37</v>
      </c>
      <c r="I633" s="1" t="s">
        <v>4313</v>
      </c>
      <c r="J633" s="1" t="s">
        <v>36</v>
      </c>
      <c r="K633" t="str">
        <f t="shared" si="9"/>
        <v>insert into AnnualCheckin values(N'C123854',N'张桂宜',N'{"入住酒店":"福州中庚聚龙酒店","衣服尺寸":"XS"}',N'AN17210',N'NoChecked',N'C225246',N'C225246',NULL,NULL)</v>
      </c>
    </row>
    <row r="634" spans="1:11" ht="28.5" x14ac:dyDescent="0.2">
      <c r="A634" s="1">
        <v>634</v>
      </c>
      <c r="B634" s="10" t="s">
        <v>669</v>
      </c>
      <c r="C634" s="10" t="s">
        <v>2822</v>
      </c>
      <c r="D634" s="1" t="str">
        <f>Sheet3!I634</f>
        <v>{"入住酒店":"福州中庚聚龙酒店","衣服尺寸":"2XL"}</v>
      </c>
      <c r="E634" s="1" t="s">
        <v>34</v>
      </c>
      <c r="F634" s="1" t="s">
        <v>35</v>
      </c>
      <c r="G634" s="1" t="s">
        <v>37</v>
      </c>
      <c r="H634" s="1" t="s">
        <v>37</v>
      </c>
      <c r="I634" s="1" t="s">
        <v>4313</v>
      </c>
      <c r="J634" s="1" t="s">
        <v>36</v>
      </c>
      <c r="K634" t="str">
        <f t="shared" si="9"/>
        <v>insert into AnnualCheckin values(N'C195856',N'张继甜',N'{"入住酒店":"福州中庚聚龙酒店","衣服尺寸":"2XL"}',N'AN17210',N'NoChecked',N'C225246',N'C225246',NULL,NULL)</v>
      </c>
    </row>
    <row r="635" spans="1:11" ht="28.5" x14ac:dyDescent="0.2">
      <c r="A635" s="1">
        <v>635</v>
      </c>
      <c r="B635" s="10" t="s">
        <v>670</v>
      </c>
      <c r="C635" s="10" t="s">
        <v>2823</v>
      </c>
      <c r="D635" s="1" t="str">
        <f>Sheet3!I635</f>
        <v>{"入住酒店":"福州中庚聚龙酒店","衣服尺寸":"M"}</v>
      </c>
      <c r="E635" s="1" t="s">
        <v>34</v>
      </c>
      <c r="F635" s="1" t="s">
        <v>35</v>
      </c>
      <c r="G635" s="1" t="s">
        <v>37</v>
      </c>
      <c r="H635" s="1" t="s">
        <v>37</v>
      </c>
      <c r="I635" s="1" t="s">
        <v>4313</v>
      </c>
      <c r="J635" s="1" t="s">
        <v>36</v>
      </c>
      <c r="K635" t="str">
        <f t="shared" si="9"/>
        <v>insert into AnnualCheckin values(N'C238059',N'张磊',N'{"入住酒店":"福州中庚聚龙酒店","衣服尺寸":"M"}',N'AN17210',N'NoChecked',N'C225246',N'C225246',NULL,NULL)</v>
      </c>
    </row>
    <row r="636" spans="1:11" ht="28.5" x14ac:dyDescent="0.2">
      <c r="A636" s="1">
        <v>636</v>
      </c>
      <c r="B636" s="10" t="s">
        <v>671</v>
      </c>
      <c r="C636" s="10" t="s">
        <v>2824</v>
      </c>
      <c r="D636" s="1" t="str">
        <f>Sheet3!I636</f>
        <v>{"入住酒店":"福州中庚聚龙酒店","衣服尺寸":"M"}</v>
      </c>
      <c r="E636" s="1" t="s">
        <v>34</v>
      </c>
      <c r="F636" s="1" t="s">
        <v>35</v>
      </c>
      <c r="G636" s="1" t="s">
        <v>37</v>
      </c>
      <c r="H636" s="1" t="s">
        <v>37</v>
      </c>
      <c r="I636" s="1" t="s">
        <v>4313</v>
      </c>
      <c r="J636" s="1" t="s">
        <v>36</v>
      </c>
      <c r="K636" t="str">
        <f t="shared" si="9"/>
        <v>insert into AnnualCheckin values(N'C239970',N'张楠',N'{"入住酒店":"福州中庚聚龙酒店","衣服尺寸":"M"}',N'AN17210',N'NoChecked',N'C225246',N'C225246',NULL,NULL)</v>
      </c>
    </row>
    <row r="637" spans="1:11" ht="28.5" x14ac:dyDescent="0.2">
      <c r="A637" s="1">
        <v>637</v>
      </c>
      <c r="B637" s="10" t="s">
        <v>672</v>
      </c>
      <c r="C637" s="10" t="s">
        <v>2825</v>
      </c>
      <c r="D637" s="1" t="str">
        <f>Sheet3!I637</f>
        <v>{"入住酒店":"福州中庚聚龙酒店","衣服尺寸":"XL"}</v>
      </c>
      <c r="E637" s="1" t="s">
        <v>34</v>
      </c>
      <c r="F637" s="1" t="s">
        <v>35</v>
      </c>
      <c r="G637" s="1" t="s">
        <v>37</v>
      </c>
      <c r="H637" s="1" t="s">
        <v>37</v>
      </c>
      <c r="I637" s="1" t="s">
        <v>4313</v>
      </c>
      <c r="J637" s="1" t="s">
        <v>36</v>
      </c>
      <c r="K637" t="str">
        <f t="shared" si="9"/>
        <v>insert into AnnualCheckin values(N'C168314',N'张双喜',N'{"入住酒店":"福州中庚聚龙酒店","衣服尺寸":"XL"}',N'AN17210',N'NoChecked',N'C225246',N'C225246',NULL,NULL)</v>
      </c>
    </row>
    <row r="638" spans="1:11" ht="28.5" x14ac:dyDescent="0.2">
      <c r="A638" s="1">
        <v>638</v>
      </c>
      <c r="B638" s="10" t="s">
        <v>673</v>
      </c>
      <c r="C638" s="10" t="s">
        <v>2826</v>
      </c>
      <c r="D638" s="1" t="str">
        <f>Sheet3!I638</f>
        <v>{"入住酒店":"福州中庚聚龙酒店","衣服尺寸":"M"}</v>
      </c>
      <c r="E638" s="1" t="s">
        <v>34</v>
      </c>
      <c r="F638" s="1" t="s">
        <v>35</v>
      </c>
      <c r="G638" s="1" t="s">
        <v>37</v>
      </c>
      <c r="H638" s="1" t="s">
        <v>37</v>
      </c>
      <c r="I638" s="1" t="s">
        <v>4313</v>
      </c>
      <c r="J638" s="1" t="s">
        <v>36</v>
      </c>
      <c r="K638" t="str">
        <f t="shared" si="9"/>
        <v>insert into AnnualCheckin values(N'C217582',N'张雪艳',N'{"入住酒店":"福州中庚聚龙酒店","衣服尺寸":"M"}',N'AN17210',N'NoChecked',N'C225246',N'C225246',NULL,NULL)</v>
      </c>
    </row>
    <row r="639" spans="1:11" ht="28.5" x14ac:dyDescent="0.2">
      <c r="A639" s="1">
        <v>639</v>
      </c>
      <c r="B639" s="10" t="s">
        <v>674</v>
      </c>
      <c r="C639" s="10" t="s">
        <v>2827</v>
      </c>
      <c r="D639" s="1" t="str">
        <f>Sheet3!I639</f>
        <v>{"入住酒店":"福州中庚聚龙酒店","衣服尺寸":"2XL"}</v>
      </c>
      <c r="E639" s="1" t="s">
        <v>34</v>
      </c>
      <c r="F639" s="1" t="s">
        <v>35</v>
      </c>
      <c r="G639" s="1" t="s">
        <v>37</v>
      </c>
      <c r="H639" s="1" t="s">
        <v>37</v>
      </c>
      <c r="I639" s="1" t="s">
        <v>4313</v>
      </c>
      <c r="J639" s="1" t="s">
        <v>36</v>
      </c>
      <c r="K639" t="str">
        <f t="shared" si="9"/>
        <v>insert into AnnualCheckin values(N'C173912',N'赵健',N'{"入住酒店":"福州中庚聚龙酒店","衣服尺寸":"2XL"}',N'AN17210',N'NoChecked',N'C225246',N'C225246',NULL,NULL)</v>
      </c>
    </row>
    <row r="640" spans="1:11" ht="28.5" x14ac:dyDescent="0.2">
      <c r="A640" s="1">
        <v>640</v>
      </c>
      <c r="B640" s="10" t="s">
        <v>675</v>
      </c>
      <c r="C640" s="10" t="s">
        <v>2828</v>
      </c>
      <c r="D640" s="1" t="str">
        <f>Sheet3!I640</f>
        <v>{"入住酒店":"福州中庚聚龙酒店","衣服尺寸":"XS"}</v>
      </c>
      <c r="E640" s="1" t="s">
        <v>34</v>
      </c>
      <c r="F640" s="1" t="s">
        <v>35</v>
      </c>
      <c r="G640" s="1" t="s">
        <v>37</v>
      </c>
      <c r="H640" s="1" t="s">
        <v>37</v>
      </c>
      <c r="I640" s="1" t="s">
        <v>4313</v>
      </c>
      <c r="J640" s="1" t="s">
        <v>36</v>
      </c>
      <c r="K640" t="str">
        <f t="shared" si="9"/>
        <v>insert into AnnualCheckin values(N'C214455',N'朱青',N'{"入住酒店":"福州中庚聚龙酒店","衣服尺寸":"XS"}',N'AN17210',N'NoChecked',N'C225246',N'C225246',NULL,NULL)</v>
      </c>
    </row>
    <row r="641" spans="1:11" ht="28.5" x14ac:dyDescent="0.2">
      <c r="A641" s="1">
        <v>641</v>
      </c>
      <c r="B641" s="10" t="s">
        <v>676</v>
      </c>
      <c r="C641" s="10" t="s">
        <v>2829</v>
      </c>
      <c r="D641" s="1" t="str">
        <f>Sheet3!I641</f>
        <v>{"入住酒店":"福州中庚聚龙酒店","衣服尺寸":"S"}</v>
      </c>
      <c r="E641" s="1" t="s">
        <v>34</v>
      </c>
      <c r="F641" s="1" t="s">
        <v>35</v>
      </c>
      <c r="G641" s="1" t="s">
        <v>37</v>
      </c>
      <c r="H641" s="1" t="s">
        <v>37</v>
      </c>
      <c r="I641" s="1" t="s">
        <v>4313</v>
      </c>
      <c r="J641" s="1" t="s">
        <v>36</v>
      </c>
      <c r="K641" t="str">
        <f t="shared" si="9"/>
        <v>insert into AnnualCheckin values(N'C246501',N'兰荣',N'{"入住酒店":"福州中庚聚龙酒店","衣服尺寸":"S"}',N'AN17210',N'NoChecked',N'C225246',N'C225246',NULL,NULL)</v>
      </c>
    </row>
    <row r="642" spans="1:11" ht="28.5" x14ac:dyDescent="0.2">
      <c r="A642" s="1">
        <v>642</v>
      </c>
      <c r="B642" s="10" t="s">
        <v>677</v>
      </c>
      <c r="C642" s="10" t="s">
        <v>2758</v>
      </c>
      <c r="D642" s="1" t="str">
        <f>Sheet3!I642</f>
        <v>{"入住酒店":"福州中庚聚龙酒店","衣服尺寸":"L"}</v>
      </c>
      <c r="E642" s="1" t="s">
        <v>34</v>
      </c>
      <c r="F642" s="1" t="s">
        <v>35</v>
      </c>
      <c r="G642" s="1" t="s">
        <v>37</v>
      </c>
      <c r="H642" s="1" t="s">
        <v>37</v>
      </c>
      <c r="I642" s="1" t="s">
        <v>4313</v>
      </c>
      <c r="J642" s="1" t="s">
        <v>36</v>
      </c>
      <c r="K642" t="str">
        <f t="shared" si="9"/>
        <v>insert into AnnualCheckin values(N'C241889',N'周楠',N'{"入住酒店":"福州中庚聚龙酒店","衣服尺寸":"L"}',N'AN17210',N'NoChecked',N'C225246',N'C225246',NULL,NULL)</v>
      </c>
    </row>
    <row r="643" spans="1:11" ht="28.5" x14ac:dyDescent="0.2">
      <c r="A643" s="1">
        <v>643</v>
      </c>
      <c r="B643" s="10" t="s">
        <v>678</v>
      </c>
      <c r="C643" s="10" t="s">
        <v>2830</v>
      </c>
      <c r="D643" s="1" t="str">
        <f>Sheet3!I643</f>
        <v>{"入住酒店":"福州中庚聚龙酒店","衣服尺寸":"XL"}</v>
      </c>
      <c r="E643" s="1" t="s">
        <v>34</v>
      </c>
      <c r="F643" s="1" t="s">
        <v>35</v>
      </c>
      <c r="G643" s="1" t="s">
        <v>37</v>
      </c>
      <c r="H643" s="1" t="s">
        <v>37</v>
      </c>
      <c r="I643" s="1" t="s">
        <v>4313</v>
      </c>
      <c r="J643" s="1" t="s">
        <v>36</v>
      </c>
      <c r="K643" t="str">
        <f t="shared" ref="K643:K706" si="10">CONCATENATE("insert into AnnualCheckin values(","N'",B643,"'",",","N'",C643,"'",",","N'",D643,"'",",","N'",E643,"'",",","N'",F643,"'",",","N'",G643,"'",",","N'",H643,"'",",",I643,",",J643,")")</f>
        <v>insert into AnnualCheckin values(N'C222681',N'朱存平',N'{"入住酒店":"福州中庚聚龙酒店","衣服尺寸":"XL"}',N'AN17210',N'NoChecked',N'C225246',N'C225246',NULL,NULL)</v>
      </c>
    </row>
    <row r="644" spans="1:11" ht="28.5" x14ac:dyDescent="0.2">
      <c r="A644" s="1">
        <v>644</v>
      </c>
      <c r="B644" s="10" t="s">
        <v>679</v>
      </c>
      <c r="C644" s="10" t="s">
        <v>2831</v>
      </c>
      <c r="D644" s="1" t="str">
        <f>Sheet3!I644</f>
        <v>{"入住酒店":"福州中庚聚龙酒店","衣服尺寸":"L"}</v>
      </c>
      <c r="E644" s="1" t="s">
        <v>34</v>
      </c>
      <c r="F644" s="1" t="s">
        <v>35</v>
      </c>
      <c r="G644" s="1" t="s">
        <v>37</v>
      </c>
      <c r="H644" s="1" t="s">
        <v>37</v>
      </c>
      <c r="I644" s="1" t="s">
        <v>4313</v>
      </c>
      <c r="J644" s="1" t="s">
        <v>36</v>
      </c>
      <c r="K644" t="str">
        <f t="shared" si="10"/>
        <v>insert into AnnualCheckin values(N'C236588',N'朱君',N'{"入住酒店":"福州中庚聚龙酒店","衣服尺寸":"L"}',N'AN17210',N'NoChecked',N'C225246',N'C225246',NULL,NULL)</v>
      </c>
    </row>
    <row r="645" spans="1:11" ht="28.5" x14ac:dyDescent="0.2">
      <c r="A645" s="1">
        <v>645</v>
      </c>
      <c r="B645" s="10" t="s">
        <v>680</v>
      </c>
      <c r="C645" s="10" t="s">
        <v>2832</v>
      </c>
      <c r="D645" s="1" t="str">
        <f>Sheet3!I645</f>
        <v>{"入住酒店":"福州聚春园会展酒店","衣服尺寸":"M"}</v>
      </c>
      <c r="E645" s="1" t="s">
        <v>34</v>
      </c>
      <c r="F645" s="1" t="s">
        <v>35</v>
      </c>
      <c r="G645" s="1" t="s">
        <v>37</v>
      </c>
      <c r="H645" s="1" t="s">
        <v>37</v>
      </c>
      <c r="I645" s="1" t="s">
        <v>4313</v>
      </c>
      <c r="J645" s="1" t="s">
        <v>36</v>
      </c>
      <c r="K645" t="str">
        <f t="shared" si="10"/>
        <v>insert into AnnualCheckin values(N'C110086',N'边晓娇',N'{"入住酒店":"福州聚春园会展酒店","衣服尺寸":"M"}',N'AN17210',N'NoChecked',N'C225246',N'C225246',NULL,NULL)</v>
      </c>
    </row>
    <row r="646" spans="1:11" ht="28.5" x14ac:dyDescent="0.2">
      <c r="A646" s="1">
        <v>646</v>
      </c>
      <c r="B646" s="10" t="s">
        <v>681</v>
      </c>
      <c r="C646" s="10" t="s">
        <v>2833</v>
      </c>
      <c r="D646" s="1" t="str">
        <f>Sheet3!I646</f>
        <v>{"入住酒店":"福州聚春园会展酒店","衣服尺寸":"L"}</v>
      </c>
      <c r="E646" s="1" t="s">
        <v>34</v>
      </c>
      <c r="F646" s="1" t="s">
        <v>35</v>
      </c>
      <c r="G646" s="1" t="s">
        <v>37</v>
      </c>
      <c r="H646" s="1" t="s">
        <v>37</v>
      </c>
      <c r="I646" s="1" t="s">
        <v>4313</v>
      </c>
      <c r="J646" s="1" t="s">
        <v>36</v>
      </c>
      <c r="K646" t="str">
        <f t="shared" si="10"/>
        <v>insert into AnnualCheckin values(N'C115107',N'蔡启锋',N'{"入住酒店":"福州聚春园会展酒店","衣服尺寸":"L"}',N'AN17210',N'NoChecked',N'C225246',N'C225246',NULL,NULL)</v>
      </c>
    </row>
    <row r="647" spans="1:11" ht="28.5" x14ac:dyDescent="0.2">
      <c r="A647" s="1">
        <v>647</v>
      </c>
      <c r="B647" s="10" t="s">
        <v>682</v>
      </c>
      <c r="C647" s="10" t="s">
        <v>2834</v>
      </c>
      <c r="D647" s="1" t="str">
        <f>Sheet3!I647</f>
        <v>{"入住酒店":"福州聚春园会展酒店","衣服尺寸":"3XL"}</v>
      </c>
      <c r="E647" s="1" t="s">
        <v>34</v>
      </c>
      <c r="F647" s="1" t="s">
        <v>35</v>
      </c>
      <c r="G647" s="1" t="s">
        <v>37</v>
      </c>
      <c r="H647" s="1" t="s">
        <v>37</v>
      </c>
      <c r="I647" s="1" t="s">
        <v>4313</v>
      </c>
      <c r="J647" s="1" t="s">
        <v>36</v>
      </c>
      <c r="K647" t="str">
        <f t="shared" si="10"/>
        <v>insert into AnnualCheckin values(N'C220018',N'曹冬然',N'{"入住酒店":"福州聚春园会展酒店","衣服尺寸":"3XL"}',N'AN17210',N'NoChecked',N'C225246',N'C225246',NULL,NULL)</v>
      </c>
    </row>
    <row r="648" spans="1:11" ht="28.5" x14ac:dyDescent="0.2">
      <c r="A648" s="1">
        <v>648</v>
      </c>
      <c r="B648" s="10" t="s">
        <v>683</v>
      </c>
      <c r="C648" s="10" t="s">
        <v>2835</v>
      </c>
      <c r="D648" s="1" t="str">
        <f>Sheet3!I648</f>
        <v>{"入住酒店":"福州聚春园会展酒店","衣服尺寸":"L"}</v>
      </c>
      <c r="E648" s="1" t="s">
        <v>34</v>
      </c>
      <c r="F648" s="1" t="s">
        <v>35</v>
      </c>
      <c r="G648" s="1" t="s">
        <v>37</v>
      </c>
      <c r="H648" s="1" t="s">
        <v>37</v>
      </c>
      <c r="I648" s="1" t="s">
        <v>4313</v>
      </c>
      <c r="J648" s="1" t="s">
        <v>36</v>
      </c>
      <c r="K648" t="str">
        <f t="shared" si="10"/>
        <v>insert into AnnualCheckin values(N'C071979',N'宫德',N'{"入住酒店":"福州聚春园会展酒店","衣服尺寸":"L"}',N'AN17210',N'NoChecked',N'C225246',N'C225246',NULL,NULL)</v>
      </c>
    </row>
    <row r="649" spans="1:11" ht="28.5" x14ac:dyDescent="0.2">
      <c r="A649" s="1">
        <v>649</v>
      </c>
      <c r="B649" s="10" t="s">
        <v>684</v>
      </c>
      <c r="C649" s="10" t="s">
        <v>2836</v>
      </c>
      <c r="D649" s="1" t="str">
        <f>Sheet3!I649</f>
        <v>{"入住酒店":"福州聚春园会展酒店","衣服尺寸":"M"}</v>
      </c>
      <c r="E649" s="1" t="s">
        <v>34</v>
      </c>
      <c r="F649" s="1" t="s">
        <v>35</v>
      </c>
      <c r="G649" s="1" t="s">
        <v>37</v>
      </c>
      <c r="H649" s="1" t="s">
        <v>37</v>
      </c>
      <c r="I649" s="1" t="s">
        <v>4313</v>
      </c>
      <c r="J649" s="1" t="s">
        <v>36</v>
      </c>
      <c r="K649" t="str">
        <f t="shared" si="10"/>
        <v>insert into AnnualCheckin values(N'C160533',N'张小霞',N'{"入住酒店":"福州聚春园会展酒店","衣服尺寸":"M"}',N'AN17210',N'NoChecked',N'C225246',N'C225246',NULL,NULL)</v>
      </c>
    </row>
    <row r="650" spans="1:11" ht="28.5" x14ac:dyDescent="0.2">
      <c r="A650" s="1">
        <v>650</v>
      </c>
      <c r="B650" s="10" t="s">
        <v>685</v>
      </c>
      <c r="C650" s="10" t="s">
        <v>2837</v>
      </c>
      <c r="D650" s="1" t="str">
        <f>Sheet3!I650</f>
        <v>{"入住酒店":"福州聚春园会展酒店","衣服尺寸":"XL"}</v>
      </c>
      <c r="E650" s="1" t="s">
        <v>34</v>
      </c>
      <c r="F650" s="1" t="s">
        <v>35</v>
      </c>
      <c r="G650" s="1" t="s">
        <v>37</v>
      </c>
      <c r="H650" s="1" t="s">
        <v>37</v>
      </c>
      <c r="I650" s="1" t="s">
        <v>4313</v>
      </c>
      <c r="J650" s="1" t="s">
        <v>36</v>
      </c>
      <c r="K650" t="str">
        <f t="shared" si="10"/>
        <v>insert into AnnualCheckin values(N'C236280',N'陈峰',N'{"入住酒店":"福州聚春园会展酒店","衣服尺寸":"XL"}',N'AN17210',N'NoChecked',N'C225246',N'C225246',NULL,NULL)</v>
      </c>
    </row>
    <row r="651" spans="1:11" ht="28.5" x14ac:dyDescent="0.2">
      <c r="A651" s="1">
        <v>651</v>
      </c>
      <c r="B651" s="10" t="s">
        <v>686</v>
      </c>
      <c r="C651" s="10" t="s">
        <v>2838</v>
      </c>
      <c r="D651" s="1" t="str">
        <f>Sheet3!I651</f>
        <v>{"入住酒店":"福州聚春园会展酒店","衣服尺寸":"S"}</v>
      </c>
      <c r="E651" s="1" t="s">
        <v>34</v>
      </c>
      <c r="F651" s="1" t="s">
        <v>35</v>
      </c>
      <c r="G651" s="1" t="s">
        <v>37</v>
      </c>
      <c r="H651" s="1" t="s">
        <v>37</v>
      </c>
      <c r="I651" s="1" t="s">
        <v>4313</v>
      </c>
      <c r="J651" s="1" t="s">
        <v>36</v>
      </c>
      <c r="K651" t="str">
        <f t="shared" si="10"/>
        <v>insert into AnnualCheckin values(N'C169961',N'陈佳',N'{"入住酒店":"福州聚春园会展酒店","衣服尺寸":"S"}',N'AN17210',N'NoChecked',N'C225246',N'C225246',NULL,NULL)</v>
      </c>
    </row>
    <row r="652" spans="1:11" ht="28.5" x14ac:dyDescent="0.2">
      <c r="A652" s="1">
        <v>652</v>
      </c>
      <c r="B652" s="10" t="s">
        <v>687</v>
      </c>
      <c r="C652" s="10" t="s">
        <v>2839</v>
      </c>
      <c r="D652" s="1" t="str">
        <f>Sheet3!I652</f>
        <v>{"入住酒店":"福州聚春园会展酒店","衣服尺寸":"2XL"}</v>
      </c>
      <c r="E652" s="1" t="s">
        <v>34</v>
      </c>
      <c r="F652" s="1" t="s">
        <v>35</v>
      </c>
      <c r="G652" s="1" t="s">
        <v>37</v>
      </c>
      <c r="H652" s="1" t="s">
        <v>37</v>
      </c>
      <c r="I652" s="1" t="s">
        <v>4313</v>
      </c>
      <c r="J652" s="1" t="s">
        <v>36</v>
      </c>
      <c r="K652" t="str">
        <f t="shared" si="10"/>
        <v>insert into AnnualCheckin values(N'C210796',N'陈帅',N'{"入住酒店":"福州聚春园会展酒店","衣服尺寸":"2XL"}',N'AN17210',N'NoChecked',N'C225246',N'C225246',NULL,NULL)</v>
      </c>
    </row>
    <row r="653" spans="1:11" ht="28.5" x14ac:dyDescent="0.2">
      <c r="A653" s="1">
        <v>653</v>
      </c>
      <c r="B653" s="10" t="s">
        <v>688</v>
      </c>
      <c r="C653" s="10" t="s">
        <v>2840</v>
      </c>
      <c r="D653" s="1" t="str">
        <f>Sheet3!I653</f>
        <v>{"入住酒店":"福州聚春园会展酒店","衣服尺寸":"2XL"}</v>
      </c>
      <c r="E653" s="1" t="s">
        <v>34</v>
      </c>
      <c r="F653" s="1" t="s">
        <v>35</v>
      </c>
      <c r="G653" s="1" t="s">
        <v>37</v>
      </c>
      <c r="H653" s="1" t="s">
        <v>37</v>
      </c>
      <c r="I653" s="1" t="s">
        <v>4313</v>
      </c>
      <c r="J653" s="1" t="s">
        <v>36</v>
      </c>
      <c r="K653" t="str">
        <f t="shared" si="10"/>
        <v>insert into AnnualCheckin values(N'C225569',N'崔安',N'{"入住酒店":"福州聚春园会展酒店","衣服尺寸":"2XL"}',N'AN17210',N'NoChecked',N'C225246',N'C225246',NULL,NULL)</v>
      </c>
    </row>
    <row r="654" spans="1:11" ht="28.5" x14ac:dyDescent="0.2">
      <c r="A654" s="1">
        <v>654</v>
      </c>
      <c r="B654" s="10" t="s">
        <v>689</v>
      </c>
      <c r="C654" s="10" t="s">
        <v>2841</v>
      </c>
      <c r="D654" s="1" t="str">
        <f>Sheet3!I654</f>
        <v>{"入住酒店":"福州聚春园会展酒店","衣服尺寸":"S"}</v>
      </c>
      <c r="E654" s="1" t="s">
        <v>34</v>
      </c>
      <c r="F654" s="1" t="s">
        <v>35</v>
      </c>
      <c r="G654" s="1" t="s">
        <v>37</v>
      </c>
      <c r="H654" s="1" t="s">
        <v>37</v>
      </c>
      <c r="I654" s="1" t="s">
        <v>4313</v>
      </c>
      <c r="J654" s="1" t="s">
        <v>36</v>
      </c>
      <c r="K654" t="str">
        <f t="shared" si="10"/>
        <v>insert into AnnualCheckin values(N'C108142',N'邓晓倩',N'{"入住酒店":"福州聚春园会展酒店","衣服尺寸":"S"}',N'AN17210',N'NoChecked',N'C225246',N'C225246',NULL,NULL)</v>
      </c>
    </row>
    <row r="655" spans="1:11" ht="28.5" x14ac:dyDescent="0.2">
      <c r="A655" s="1">
        <v>655</v>
      </c>
      <c r="B655" s="10" t="s">
        <v>690</v>
      </c>
      <c r="C655" s="10" t="s">
        <v>2842</v>
      </c>
      <c r="D655" s="1" t="str">
        <f>Sheet3!I655</f>
        <v>{"入住酒店":"福州聚春园会展酒店","衣服尺寸":"2XL"}</v>
      </c>
      <c r="E655" s="1" t="s">
        <v>34</v>
      </c>
      <c r="F655" s="1" t="s">
        <v>35</v>
      </c>
      <c r="G655" s="1" t="s">
        <v>37</v>
      </c>
      <c r="H655" s="1" t="s">
        <v>37</v>
      </c>
      <c r="I655" s="1" t="s">
        <v>4313</v>
      </c>
      <c r="J655" s="1" t="s">
        <v>36</v>
      </c>
      <c r="K655" t="str">
        <f t="shared" si="10"/>
        <v>insert into AnnualCheckin values(N'C238397',N'范璐璐',N'{"入住酒店":"福州聚春园会展酒店","衣服尺寸":"2XL"}',N'AN17210',N'NoChecked',N'C225246',N'C225246',NULL,NULL)</v>
      </c>
    </row>
    <row r="656" spans="1:11" ht="28.5" x14ac:dyDescent="0.2">
      <c r="A656" s="1">
        <v>656</v>
      </c>
      <c r="B656" s="10" t="s">
        <v>691</v>
      </c>
      <c r="C656" s="10" t="s">
        <v>2843</v>
      </c>
      <c r="D656" s="1" t="str">
        <f>Sheet3!I656</f>
        <v>{"入住酒店":"福州聚春园会展酒店","衣服尺寸":"M"}</v>
      </c>
      <c r="E656" s="1" t="s">
        <v>34</v>
      </c>
      <c r="F656" s="1" t="s">
        <v>35</v>
      </c>
      <c r="G656" s="1" t="s">
        <v>37</v>
      </c>
      <c r="H656" s="1" t="s">
        <v>37</v>
      </c>
      <c r="I656" s="1" t="s">
        <v>4313</v>
      </c>
      <c r="J656" s="1" t="s">
        <v>36</v>
      </c>
      <c r="K656" t="str">
        <f t="shared" si="10"/>
        <v>insert into AnnualCheckin values(N'C152164',N'谷文宇',N'{"入住酒店":"福州聚春园会展酒店","衣服尺寸":"M"}',N'AN17210',N'NoChecked',N'C225246',N'C225246',NULL,NULL)</v>
      </c>
    </row>
    <row r="657" spans="1:11" ht="28.5" x14ac:dyDescent="0.2">
      <c r="A657" s="1">
        <v>657</v>
      </c>
      <c r="B657" s="10" t="s">
        <v>692</v>
      </c>
      <c r="C657" s="10" t="s">
        <v>2844</v>
      </c>
      <c r="D657" s="1" t="str">
        <f>Sheet3!I657</f>
        <v>{"入住酒店":"福州聚春园会展酒店","衣服尺寸":"M"}</v>
      </c>
      <c r="E657" s="1" t="s">
        <v>34</v>
      </c>
      <c r="F657" s="1" t="s">
        <v>35</v>
      </c>
      <c r="G657" s="1" t="s">
        <v>37</v>
      </c>
      <c r="H657" s="1" t="s">
        <v>37</v>
      </c>
      <c r="I657" s="1" t="s">
        <v>4313</v>
      </c>
      <c r="J657" s="1" t="s">
        <v>36</v>
      </c>
      <c r="K657" t="str">
        <f t="shared" si="10"/>
        <v>insert into AnnualCheckin values(N'C125870',N'管洪蕾',N'{"入住酒店":"福州聚春园会展酒店","衣服尺寸":"M"}',N'AN17210',N'NoChecked',N'C225246',N'C225246',NULL,NULL)</v>
      </c>
    </row>
    <row r="658" spans="1:11" ht="28.5" x14ac:dyDescent="0.2">
      <c r="A658" s="1">
        <v>658</v>
      </c>
      <c r="B658" s="10" t="s">
        <v>693</v>
      </c>
      <c r="C658" s="10" t="s">
        <v>2845</v>
      </c>
      <c r="D658" s="1" t="str">
        <f>Sheet3!I658</f>
        <v>{"入住酒店":"福州聚春园会展酒店","衣服尺寸":"XL"}</v>
      </c>
      <c r="E658" s="1" t="s">
        <v>34</v>
      </c>
      <c r="F658" s="1" t="s">
        <v>35</v>
      </c>
      <c r="G658" s="1" t="s">
        <v>37</v>
      </c>
      <c r="H658" s="1" t="s">
        <v>37</v>
      </c>
      <c r="I658" s="1" t="s">
        <v>4313</v>
      </c>
      <c r="J658" s="1" t="s">
        <v>36</v>
      </c>
      <c r="K658" t="str">
        <f t="shared" si="10"/>
        <v>insert into AnnualCheckin values(N'C210420',N'郭海亮',N'{"入住酒店":"福州聚春园会展酒店","衣服尺寸":"XL"}',N'AN17210',N'NoChecked',N'C225246',N'C225246',NULL,NULL)</v>
      </c>
    </row>
    <row r="659" spans="1:11" ht="28.5" x14ac:dyDescent="0.2">
      <c r="A659" s="1">
        <v>659</v>
      </c>
      <c r="B659" s="10" t="s">
        <v>694</v>
      </c>
      <c r="C659" s="10" t="s">
        <v>2846</v>
      </c>
      <c r="D659" s="1" t="str">
        <f>Sheet3!I659</f>
        <v>{"入住酒店":"福州聚春园会展酒店","衣服尺寸":"XL"}</v>
      </c>
      <c r="E659" s="1" t="s">
        <v>34</v>
      </c>
      <c r="F659" s="1" t="s">
        <v>35</v>
      </c>
      <c r="G659" s="1" t="s">
        <v>37</v>
      </c>
      <c r="H659" s="1" t="s">
        <v>37</v>
      </c>
      <c r="I659" s="1" t="s">
        <v>4313</v>
      </c>
      <c r="J659" s="1" t="s">
        <v>36</v>
      </c>
      <c r="K659" t="str">
        <f t="shared" si="10"/>
        <v>insert into AnnualCheckin values(N'C236496',N'韩啸辰',N'{"入住酒店":"福州聚春园会展酒店","衣服尺寸":"XL"}',N'AN17210',N'NoChecked',N'C225246',N'C225246',NULL,NULL)</v>
      </c>
    </row>
    <row r="660" spans="1:11" ht="28.5" x14ac:dyDescent="0.2">
      <c r="A660" s="1">
        <v>660</v>
      </c>
      <c r="B660" s="10" t="s">
        <v>695</v>
      </c>
      <c r="C660" s="10" t="s">
        <v>2847</v>
      </c>
      <c r="D660" s="1" t="str">
        <f>Sheet3!I660</f>
        <v>{"入住酒店":"福州聚春园会展酒店","衣服尺寸":"XS"}</v>
      </c>
      <c r="E660" s="1" t="s">
        <v>34</v>
      </c>
      <c r="F660" s="1" t="s">
        <v>35</v>
      </c>
      <c r="G660" s="1" t="s">
        <v>37</v>
      </c>
      <c r="H660" s="1" t="s">
        <v>37</v>
      </c>
      <c r="I660" s="1" t="s">
        <v>4313</v>
      </c>
      <c r="J660" s="1" t="s">
        <v>36</v>
      </c>
      <c r="K660" t="str">
        <f t="shared" si="10"/>
        <v>insert into AnnualCheckin values(N'C230064',N'韩钰鑫',N'{"入住酒店":"福州聚春园会展酒店","衣服尺寸":"XS"}',N'AN17210',N'NoChecked',N'C225246',N'C225246',NULL,NULL)</v>
      </c>
    </row>
    <row r="661" spans="1:11" ht="28.5" x14ac:dyDescent="0.2">
      <c r="A661" s="1">
        <v>661</v>
      </c>
      <c r="B661" s="10" t="s">
        <v>696</v>
      </c>
      <c r="C661" s="10" t="s">
        <v>2473</v>
      </c>
      <c r="D661" s="1" t="str">
        <f>Sheet3!I661</f>
        <v>{"入住酒店":"福州聚春园会展酒店","衣服尺寸":"XL"}</v>
      </c>
      <c r="E661" s="1" t="s">
        <v>34</v>
      </c>
      <c r="F661" s="1" t="s">
        <v>35</v>
      </c>
      <c r="G661" s="1" t="s">
        <v>37</v>
      </c>
      <c r="H661" s="1" t="s">
        <v>37</v>
      </c>
      <c r="I661" s="1" t="s">
        <v>4313</v>
      </c>
      <c r="J661" s="1" t="s">
        <v>36</v>
      </c>
      <c r="K661" t="str">
        <f t="shared" si="10"/>
        <v>insert into AnnualCheckin values(N'C229452',N'何伟',N'{"入住酒店":"福州聚春园会展酒店","衣服尺寸":"XL"}',N'AN17210',N'NoChecked',N'C225246',N'C225246',NULL,NULL)</v>
      </c>
    </row>
    <row r="662" spans="1:11" ht="28.5" x14ac:dyDescent="0.2">
      <c r="A662" s="1">
        <v>662</v>
      </c>
      <c r="B662" s="10" t="s">
        <v>697</v>
      </c>
      <c r="C662" s="10" t="s">
        <v>2848</v>
      </c>
      <c r="D662" s="1" t="str">
        <f>Sheet3!I662</f>
        <v>{"入住酒店":"福州聚春园会展酒店","衣服尺寸":"XL"}</v>
      </c>
      <c r="E662" s="1" t="s">
        <v>34</v>
      </c>
      <c r="F662" s="1" t="s">
        <v>35</v>
      </c>
      <c r="G662" s="1" t="s">
        <v>37</v>
      </c>
      <c r="H662" s="1" t="s">
        <v>37</v>
      </c>
      <c r="I662" s="1" t="s">
        <v>4313</v>
      </c>
      <c r="J662" s="1" t="s">
        <v>36</v>
      </c>
      <c r="K662" t="str">
        <f t="shared" si="10"/>
        <v>insert into AnnualCheckin values(N'C142181',N'侯兵',N'{"入住酒店":"福州聚春园会展酒店","衣服尺寸":"XL"}',N'AN17210',N'NoChecked',N'C225246',N'C225246',NULL,NULL)</v>
      </c>
    </row>
    <row r="663" spans="1:11" ht="28.5" x14ac:dyDescent="0.2">
      <c r="A663" s="1">
        <v>663</v>
      </c>
      <c r="B663" s="10" t="s">
        <v>698</v>
      </c>
      <c r="C663" s="10" t="s">
        <v>2849</v>
      </c>
      <c r="D663" s="1" t="str">
        <f>Sheet3!I663</f>
        <v>{"入住酒店":"福州聚春园会展酒店","衣服尺寸":"S"}</v>
      </c>
      <c r="E663" s="1" t="s">
        <v>34</v>
      </c>
      <c r="F663" s="1" t="s">
        <v>35</v>
      </c>
      <c r="G663" s="1" t="s">
        <v>37</v>
      </c>
      <c r="H663" s="1" t="s">
        <v>37</v>
      </c>
      <c r="I663" s="1" t="s">
        <v>4313</v>
      </c>
      <c r="J663" s="1" t="s">
        <v>36</v>
      </c>
      <c r="K663" t="str">
        <f t="shared" si="10"/>
        <v>insert into AnnualCheckin values(N'C136036',N'胡帅',N'{"入住酒店":"福州聚春园会展酒店","衣服尺寸":"S"}',N'AN17210',N'NoChecked',N'C225246',N'C225246',NULL,NULL)</v>
      </c>
    </row>
    <row r="664" spans="1:11" ht="28.5" x14ac:dyDescent="0.2">
      <c r="A664" s="1">
        <v>664</v>
      </c>
      <c r="B664" s="10" t="s">
        <v>699</v>
      </c>
      <c r="C664" s="10" t="s">
        <v>2850</v>
      </c>
      <c r="D664" s="1" t="str">
        <f>Sheet3!I664</f>
        <v>{"入住酒店":"福州聚春园会展酒店","衣服尺寸":"S"}</v>
      </c>
      <c r="E664" s="1" t="s">
        <v>34</v>
      </c>
      <c r="F664" s="1" t="s">
        <v>35</v>
      </c>
      <c r="G664" s="1" t="s">
        <v>37</v>
      </c>
      <c r="H664" s="1" t="s">
        <v>37</v>
      </c>
      <c r="I664" s="1" t="s">
        <v>4313</v>
      </c>
      <c r="J664" s="1" t="s">
        <v>36</v>
      </c>
      <c r="K664" t="str">
        <f t="shared" si="10"/>
        <v>insert into AnnualCheckin values(N'C210818',N'胡月',N'{"入住酒店":"福州聚春园会展酒店","衣服尺寸":"S"}',N'AN17210',N'NoChecked',N'C225246',N'C225246',NULL,NULL)</v>
      </c>
    </row>
    <row r="665" spans="1:11" ht="28.5" x14ac:dyDescent="0.2">
      <c r="A665" s="1">
        <v>665</v>
      </c>
      <c r="B665" s="10" t="s">
        <v>700</v>
      </c>
      <c r="C665" s="10" t="s">
        <v>2851</v>
      </c>
      <c r="D665" s="1" t="str">
        <f>Sheet3!I665</f>
        <v>{"入住酒店":"福州聚春园会展酒店","衣服尺寸":"XL"}</v>
      </c>
      <c r="E665" s="1" t="s">
        <v>34</v>
      </c>
      <c r="F665" s="1" t="s">
        <v>35</v>
      </c>
      <c r="G665" s="1" t="s">
        <v>37</v>
      </c>
      <c r="H665" s="1" t="s">
        <v>37</v>
      </c>
      <c r="I665" s="1" t="s">
        <v>4313</v>
      </c>
      <c r="J665" s="1" t="s">
        <v>36</v>
      </c>
      <c r="K665" t="str">
        <f t="shared" si="10"/>
        <v>insert into AnnualCheckin values(N'C210549',N'刘鹏超',N'{"入住酒店":"福州聚春园会展酒店","衣服尺寸":"XL"}',N'AN17210',N'NoChecked',N'C225246',N'C225246',NULL,NULL)</v>
      </c>
    </row>
    <row r="666" spans="1:11" ht="28.5" x14ac:dyDescent="0.2">
      <c r="A666" s="1">
        <v>666</v>
      </c>
      <c r="B666" s="10" t="s">
        <v>701</v>
      </c>
      <c r="C666" s="10" t="s">
        <v>2852</v>
      </c>
      <c r="D666" s="1" t="str">
        <f>Sheet3!I666</f>
        <v>{"入住酒店":"福州聚春园会展酒店","衣服尺寸":"XL"}</v>
      </c>
      <c r="E666" s="1" t="s">
        <v>34</v>
      </c>
      <c r="F666" s="1" t="s">
        <v>35</v>
      </c>
      <c r="G666" s="1" t="s">
        <v>37</v>
      </c>
      <c r="H666" s="1" t="s">
        <v>37</v>
      </c>
      <c r="I666" s="1" t="s">
        <v>4313</v>
      </c>
      <c r="J666" s="1" t="s">
        <v>36</v>
      </c>
      <c r="K666" t="str">
        <f t="shared" si="10"/>
        <v>insert into AnnualCheckin values(N'C210814',N'黄郡翔',N'{"入住酒店":"福州聚春园会展酒店","衣服尺寸":"XL"}',N'AN17210',N'NoChecked',N'C225246',N'C225246',NULL,NULL)</v>
      </c>
    </row>
    <row r="667" spans="1:11" ht="28.5" x14ac:dyDescent="0.2">
      <c r="A667" s="1">
        <v>667</v>
      </c>
      <c r="B667" s="10" t="s">
        <v>702</v>
      </c>
      <c r="C667" s="10" t="s">
        <v>2853</v>
      </c>
      <c r="D667" s="1" t="str">
        <f>Sheet3!I667</f>
        <v>{"入住酒店":"福州聚春园会展酒店","衣服尺寸":"2XL"}</v>
      </c>
      <c r="E667" s="1" t="s">
        <v>34</v>
      </c>
      <c r="F667" s="1" t="s">
        <v>35</v>
      </c>
      <c r="G667" s="1" t="s">
        <v>37</v>
      </c>
      <c r="H667" s="1" t="s">
        <v>37</v>
      </c>
      <c r="I667" s="1" t="s">
        <v>4313</v>
      </c>
      <c r="J667" s="1" t="s">
        <v>36</v>
      </c>
      <c r="K667" t="str">
        <f t="shared" si="10"/>
        <v>insert into AnnualCheckin values(N'C212805',N'黄宇琛',N'{"入住酒店":"福州聚春园会展酒店","衣服尺寸":"2XL"}',N'AN17210',N'NoChecked',N'C225246',N'C225246',NULL,NULL)</v>
      </c>
    </row>
    <row r="668" spans="1:11" ht="28.5" x14ac:dyDescent="0.2">
      <c r="A668" s="1">
        <v>668</v>
      </c>
      <c r="B668" s="10" t="s">
        <v>703</v>
      </c>
      <c r="C668" s="10" t="s">
        <v>2854</v>
      </c>
      <c r="D668" s="1" t="str">
        <f>Sheet3!I668</f>
        <v>{"入住酒店":"福州聚春园会展酒店","衣服尺寸":"L"}</v>
      </c>
      <c r="E668" s="1" t="s">
        <v>34</v>
      </c>
      <c r="F668" s="1" t="s">
        <v>35</v>
      </c>
      <c r="G668" s="1" t="s">
        <v>37</v>
      </c>
      <c r="H668" s="1" t="s">
        <v>37</v>
      </c>
      <c r="I668" s="1" t="s">
        <v>4313</v>
      </c>
      <c r="J668" s="1" t="s">
        <v>36</v>
      </c>
      <c r="K668" t="str">
        <f t="shared" si="10"/>
        <v>insert into AnnualCheckin values(N'C246559',N'贾绮',N'{"入住酒店":"福州聚春园会展酒店","衣服尺寸":"L"}',N'AN17210',N'NoChecked',N'C225246',N'C225246',NULL,NULL)</v>
      </c>
    </row>
    <row r="669" spans="1:11" ht="28.5" x14ac:dyDescent="0.2">
      <c r="A669" s="1">
        <v>669</v>
      </c>
      <c r="B669" s="10" t="s">
        <v>704</v>
      </c>
      <c r="C669" s="10" t="s">
        <v>2855</v>
      </c>
      <c r="D669" s="1" t="str">
        <f>Sheet3!I669</f>
        <v>{"入住酒店":"福州聚春园会展酒店","衣服尺寸":"M"}</v>
      </c>
      <c r="E669" s="1" t="s">
        <v>34</v>
      </c>
      <c r="F669" s="1" t="s">
        <v>35</v>
      </c>
      <c r="G669" s="1" t="s">
        <v>37</v>
      </c>
      <c r="H669" s="1" t="s">
        <v>37</v>
      </c>
      <c r="I669" s="1" t="s">
        <v>4313</v>
      </c>
      <c r="J669" s="1" t="s">
        <v>36</v>
      </c>
      <c r="K669" t="str">
        <f t="shared" si="10"/>
        <v>insert into AnnualCheckin values(N'C109632',N'金姝',N'{"入住酒店":"福州聚春园会展酒店","衣服尺寸":"M"}',N'AN17210',N'NoChecked',N'C225246',N'C225246',NULL,NULL)</v>
      </c>
    </row>
    <row r="670" spans="1:11" ht="28.5" x14ac:dyDescent="0.2">
      <c r="A670" s="1">
        <v>670</v>
      </c>
      <c r="B670" s="10" t="s">
        <v>705</v>
      </c>
      <c r="C670" s="10" t="s">
        <v>2856</v>
      </c>
      <c r="D670" s="1" t="str">
        <f>Sheet3!I670</f>
        <v>{"入住酒店":"福州聚春园会展酒店","衣服尺寸":"S"}</v>
      </c>
      <c r="E670" s="1" t="s">
        <v>34</v>
      </c>
      <c r="F670" s="1" t="s">
        <v>35</v>
      </c>
      <c r="G670" s="1" t="s">
        <v>37</v>
      </c>
      <c r="H670" s="1" t="s">
        <v>37</v>
      </c>
      <c r="I670" s="1" t="s">
        <v>4313</v>
      </c>
      <c r="J670" s="1" t="s">
        <v>36</v>
      </c>
      <c r="K670" t="str">
        <f t="shared" si="10"/>
        <v>insert into AnnualCheckin values(N'C221961',N'冷娅',N'{"入住酒店":"福州聚春园会展酒店","衣服尺寸":"S"}',N'AN17210',N'NoChecked',N'C225246',N'C225246',NULL,NULL)</v>
      </c>
    </row>
    <row r="671" spans="1:11" ht="28.5" x14ac:dyDescent="0.2">
      <c r="A671" s="1">
        <v>671</v>
      </c>
      <c r="B671" s="10" t="s">
        <v>706</v>
      </c>
      <c r="C671" s="10" t="s">
        <v>2436</v>
      </c>
      <c r="D671" s="1" t="str">
        <f>Sheet3!I671</f>
        <v>{"入住酒店":"福州聚春园会展酒店","衣服尺寸":"XL"}</v>
      </c>
      <c r="E671" s="1" t="s">
        <v>34</v>
      </c>
      <c r="F671" s="1" t="s">
        <v>35</v>
      </c>
      <c r="G671" s="1" t="s">
        <v>37</v>
      </c>
      <c r="H671" s="1" t="s">
        <v>37</v>
      </c>
      <c r="I671" s="1" t="s">
        <v>4313</v>
      </c>
      <c r="J671" s="1" t="s">
        <v>36</v>
      </c>
      <c r="K671" t="str">
        <f t="shared" si="10"/>
        <v>insert into AnnualCheckin values(N'C228592',N'李慧',N'{"入住酒店":"福州聚春园会展酒店","衣服尺寸":"XL"}',N'AN17210',N'NoChecked',N'C225246',N'C225246',NULL,NULL)</v>
      </c>
    </row>
    <row r="672" spans="1:11" ht="28.5" x14ac:dyDescent="0.2">
      <c r="A672" s="1">
        <v>672</v>
      </c>
      <c r="B672" s="10" t="s">
        <v>707</v>
      </c>
      <c r="C672" s="10" t="s">
        <v>2857</v>
      </c>
      <c r="D672" s="1" t="str">
        <f>Sheet3!I672</f>
        <v>{"入住酒店":"福州聚春园会展酒店","衣服尺寸":"M"}</v>
      </c>
      <c r="E672" s="1" t="s">
        <v>34</v>
      </c>
      <c r="F672" s="1" t="s">
        <v>35</v>
      </c>
      <c r="G672" s="1" t="s">
        <v>37</v>
      </c>
      <c r="H672" s="1" t="s">
        <v>37</v>
      </c>
      <c r="I672" s="1" t="s">
        <v>4313</v>
      </c>
      <c r="J672" s="1" t="s">
        <v>36</v>
      </c>
      <c r="K672" t="str">
        <f t="shared" si="10"/>
        <v>insert into AnnualCheckin values(N'U8X2708',N'李静',N'{"入住酒店":"福州聚春园会展酒店","衣服尺寸":"M"}',N'AN17210',N'NoChecked',N'C225246',N'C225246',NULL,NULL)</v>
      </c>
    </row>
    <row r="673" spans="1:11" ht="28.5" x14ac:dyDescent="0.2">
      <c r="A673" s="1">
        <v>673</v>
      </c>
      <c r="B673" s="10" t="s">
        <v>708</v>
      </c>
      <c r="C673" s="10" t="s">
        <v>2858</v>
      </c>
      <c r="D673" s="1" t="str">
        <f>Sheet3!I673</f>
        <v>{"入住酒店":"福州聚春园会展酒店","衣服尺寸":"S"}</v>
      </c>
      <c r="E673" s="1" t="s">
        <v>34</v>
      </c>
      <c r="F673" s="1" t="s">
        <v>35</v>
      </c>
      <c r="G673" s="1" t="s">
        <v>37</v>
      </c>
      <c r="H673" s="1" t="s">
        <v>37</v>
      </c>
      <c r="I673" s="1" t="s">
        <v>4313</v>
      </c>
      <c r="J673" s="1" t="s">
        <v>36</v>
      </c>
      <c r="K673" t="str">
        <f t="shared" si="10"/>
        <v>insert into AnnualCheckin values(N'C212547',N'李乐',N'{"入住酒店":"福州聚春园会展酒店","衣服尺寸":"S"}',N'AN17210',N'NoChecked',N'C225246',N'C225246',NULL,NULL)</v>
      </c>
    </row>
    <row r="674" spans="1:11" ht="28.5" x14ac:dyDescent="0.2">
      <c r="A674" s="1">
        <v>674</v>
      </c>
      <c r="B674" s="10" t="s">
        <v>709</v>
      </c>
      <c r="C674" s="10" t="s">
        <v>2859</v>
      </c>
      <c r="D674" s="1" t="str">
        <f>Sheet3!I674</f>
        <v>{"入住酒店":"福州聚春园会展酒店","衣服尺寸":"XL"}</v>
      </c>
      <c r="E674" s="1" t="s">
        <v>34</v>
      </c>
      <c r="F674" s="1" t="s">
        <v>35</v>
      </c>
      <c r="G674" s="1" t="s">
        <v>37</v>
      </c>
      <c r="H674" s="1" t="s">
        <v>37</v>
      </c>
      <c r="I674" s="1" t="s">
        <v>4313</v>
      </c>
      <c r="J674" s="1" t="s">
        <v>36</v>
      </c>
      <c r="K674" t="str">
        <f t="shared" si="10"/>
        <v>insert into AnnualCheckin values(N'C186923',N'李明霞',N'{"入住酒店":"福州聚春园会展酒店","衣服尺寸":"XL"}',N'AN17210',N'NoChecked',N'C225246',N'C225246',NULL,NULL)</v>
      </c>
    </row>
    <row r="675" spans="1:11" ht="28.5" x14ac:dyDescent="0.2">
      <c r="A675" s="1">
        <v>675</v>
      </c>
      <c r="B675" s="10" t="s">
        <v>710</v>
      </c>
      <c r="C675" s="10" t="s">
        <v>2860</v>
      </c>
      <c r="D675" s="1" t="str">
        <f>Sheet3!I675</f>
        <v>{"入住酒店":"福州聚春园会展酒店","衣服尺寸":"M"}</v>
      </c>
      <c r="E675" s="1" t="s">
        <v>34</v>
      </c>
      <c r="F675" s="1" t="s">
        <v>35</v>
      </c>
      <c r="G675" s="1" t="s">
        <v>37</v>
      </c>
      <c r="H675" s="1" t="s">
        <v>37</v>
      </c>
      <c r="I675" s="1" t="s">
        <v>4313</v>
      </c>
      <c r="J675" s="1" t="s">
        <v>36</v>
      </c>
      <c r="K675" t="str">
        <f t="shared" si="10"/>
        <v>insert into AnnualCheckin values(N'C210474',N'李廷悦',N'{"入住酒店":"福州聚春园会展酒店","衣服尺寸":"M"}',N'AN17210',N'NoChecked',N'C225246',N'C225246',NULL,NULL)</v>
      </c>
    </row>
    <row r="676" spans="1:11" ht="28.5" x14ac:dyDescent="0.2">
      <c r="A676" s="1">
        <v>676</v>
      </c>
      <c r="B676" s="10" t="s">
        <v>711</v>
      </c>
      <c r="C676" s="10" t="s">
        <v>2861</v>
      </c>
      <c r="D676" s="1" t="str">
        <f>Sheet3!I676</f>
        <v>{"入住酒店":"福州聚春园会展酒店","衣服尺寸":"M"}</v>
      </c>
      <c r="E676" s="1" t="s">
        <v>34</v>
      </c>
      <c r="F676" s="1" t="s">
        <v>35</v>
      </c>
      <c r="G676" s="1" t="s">
        <v>37</v>
      </c>
      <c r="H676" s="1" t="s">
        <v>37</v>
      </c>
      <c r="I676" s="1" t="s">
        <v>4313</v>
      </c>
      <c r="J676" s="1" t="s">
        <v>36</v>
      </c>
      <c r="K676" t="str">
        <f t="shared" si="10"/>
        <v>insert into AnnualCheckin values(N'C210485',N'李易昆',N'{"入住酒店":"福州聚春园会展酒店","衣服尺寸":"M"}',N'AN17210',N'NoChecked',N'C225246',N'C225246',NULL,NULL)</v>
      </c>
    </row>
    <row r="677" spans="1:11" ht="28.5" x14ac:dyDescent="0.2">
      <c r="A677" s="1">
        <v>677</v>
      </c>
      <c r="B677" s="10" t="s">
        <v>712</v>
      </c>
      <c r="C677" s="10" t="s">
        <v>2862</v>
      </c>
      <c r="D677" s="1" t="str">
        <f>Sheet3!I677</f>
        <v>{"入住酒店":"福州聚春园会展酒店","衣服尺寸":"XL"}</v>
      </c>
      <c r="E677" s="1" t="s">
        <v>34</v>
      </c>
      <c r="F677" s="1" t="s">
        <v>35</v>
      </c>
      <c r="G677" s="1" t="s">
        <v>37</v>
      </c>
      <c r="H677" s="1" t="s">
        <v>37</v>
      </c>
      <c r="I677" s="1" t="s">
        <v>4313</v>
      </c>
      <c r="J677" s="1" t="s">
        <v>36</v>
      </c>
      <c r="K677" t="str">
        <f t="shared" si="10"/>
        <v>insert into AnnualCheckin values(N'C220228',N'李英琦',N'{"入住酒店":"福州聚春园会展酒店","衣服尺寸":"XL"}',N'AN17210',N'NoChecked',N'C225246',N'C225246',NULL,NULL)</v>
      </c>
    </row>
    <row r="678" spans="1:11" ht="28.5" x14ac:dyDescent="0.2">
      <c r="A678" s="1">
        <v>678</v>
      </c>
      <c r="B678" s="10" t="s">
        <v>713</v>
      </c>
      <c r="C678" s="10" t="s">
        <v>2863</v>
      </c>
      <c r="D678" s="1" t="str">
        <f>Sheet3!I678</f>
        <v>{"入住酒店":"福州聚春园会展酒店","衣服尺寸":"2XL"}</v>
      </c>
      <c r="E678" s="1" t="s">
        <v>34</v>
      </c>
      <c r="F678" s="1" t="s">
        <v>35</v>
      </c>
      <c r="G678" s="1" t="s">
        <v>37</v>
      </c>
      <c r="H678" s="1" t="s">
        <v>37</v>
      </c>
      <c r="I678" s="1" t="s">
        <v>4313</v>
      </c>
      <c r="J678" s="1" t="s">
        <v>36</v>
      </c>
      <c r="K678" t="str">
        <f t="shared" si="10"/>
        <v>insert into AnnualCheckin values(N'C211474',N'李志浩',N'{"入住酒店":"福州聚春园会展酒店","衣服尺寸":"2XL"}',N'AN17210',N'NoChecked',N'C225246',N'C225246',NULL,NULL)</v>
      </c>
    </row>
    <row r="679" spans="1:11" ht="28.5" x14ac:dyDescent="0.2">
      <c r="A679" s="1">
        <v>679</v>
      </c>
      <c r="B679" s="10" t="s">
        <v>714</v>
      </c>
      <c r="C679" s="10" t="s">
        <v>2864</v>
      </c>
      <c r="D679" s="1" t="str">
        <f>Sheet3!I679</f>
        <v>{"入住酒店":"福州聚春园会展酒店","衣服尺寸":"M"}</v>
      </c>
      <c r="E679" s="1" t="s">
        <v>34</v>
      </c>
      <c r="F679" s="1" t="s">
        <v>35</v>
      </c>
      <c r="G679" s="1" t="s">
        <v>37</v>
      </c>
      <c r="H679" s="1" t="s">
        <v>37</v>
      </c>
      <c r="I679" s="1" t="s">
        <v>4313</v>
      </c>
      <c r="J679" s="1" t="s">
        <v>36</v>
      </c>
      <c r="K679" t="str">
        <f t="shared" si="10"/>
        <v>insert into AnnualCheckin values(N'C210701',N'凌雪姣',N'{"入住酒店":"福州聚春园会展酒店","衣服尺寸":"M"}',N'AN17210',N'NoChecked',N'C225246',N'C225246',NULL,NULL)</v>
      </c>
    </row>
    <row r="680" spans="1:11" ht="28.5" x14ac:dyDescent="0.2">
      <c r="A680" s="1">
        <v>680</v>
      </c>
      <c r="B680" s="10" t="s">
        <v>715</v>
      </c>
      <c r="C680" s="10" t="s">
        <v>2865</v>
      </c>
      <c r="D680" s="1" t="str">
        <f>Sheet3!I680</f>
        <v>{"入住酒店":"福州聚春园会展酒店","衣服尺寸":"L"}</v>
      </c>
      <c r="E680" s="1" t="s">
        <v>34</v>
      </c>
      <c r="F680" s="1" t="s">
        <v>35</v>
      </c>
      <c r="G680" s="1" t="s">
        <v>37</v>
      </c>
      <c r="H680" s="1" t="s">
        <v>37</v>
      </c>
      <c r="I680" s="1" t="s">
        <v>4313</v>
      </c>
      <c r="J680" s="1" t="s">
        <v>36</v>
      </c>
      <c r="K680" t="str">
        <f t="shared" si="10"/>
        <v>insert into AnnualCheckin values(N'V3X2915',N'刘彩霞',N'{"入住酒店":"福州聚春园会展酒店","衣服尺寸":"L"}',N'AN17210',N'NoChecked',N'C225246',N'C225246',NULL,NULL)</v>
      </c>
    </row>
    <row r="681" spans="1:11" ht="28.5" x14ac:dyDescent="0.2">
      <c r="A681" s="1">
        <v>681</v>
      </c>
      <c r="B681" s="10" t="s">
        <v>716</v>
      </c>
      <c r="C681" s="10" t="s">
        <v>2866</v>
      </c>
      <c r="D681" s="1" t="str">
        <f>Sheet3!I681</f>
        <v>{"入住酒店":"福州聚春园会展酒店","衣服尺寸":"L"}</v>
      </c>
      <c r="E681" s="1" t="s">
        <v>34</v>
      </c>
      <c r="F681" s="1" t="s">
        <v>35</v>
      </c>
      <c r="G681" s="1" t="s">
        <v>37</v>
      </c>
      <c r="H681" s="1" t="s">
        <v>37</v>
      </c>
      <c r="I681" s="1" t="s">
        <v>4313</v>
      </c>
      <c r="J681" s="1" t="s">
        <v>36</v>
      </c>
      <c r="K681" t="str">
        <f t="shared" si="10"/>
        <v>insert into AnnualCheckin values(N'C184328',N'刘佳',N'{"入住酒店":"福州聚春园会展酒店","衣服尺寸":"L"}',N'AN17210',N'NoChecked',N'C225246',N'C225246',NULL,NULL)</v>
      </c>
    </row>
    <row r="682" spans="1:11" ht="28.5" x14ac:dyDescent="0.2">
      <c r="A682" s="1">
        <v>682</v>
      </c>
      <c r="B682" s="10" t="s">
        <v>717</v>
      </c>
      <c r="C682" s="10" t="s">
        <v>2867</v>
      </c>
      <c r="D682" s="1" t="str">
        <f>Sheet3!I682</f>
        <v>{"入住酒店":"福州聚春园会展酒店","衣服尺寸":"XL"}</v>
      </c>
      <c r="E682" s="1" t="s">
        <v>34</v>
      </c>
      <c r="F682" s="1" t="s">
        <v>35</v>
      </c>
      <c r="G682" s="1" t="s">
        <v>37</v>
      </c>
      <c r="H682" s="1" t="s">
        <v>37</v>
      </c>
      <c r="I682" s="1" t="s">
        <v>4313</v>
      </c>
      <c r="J682" s="1" t="s">
        <v>36</v>
      </c>
      <c r="K682" t="str">
        <f t="shared" si="10"/>
        <v>insert into AnnualCheckin values(N'C109596',N'谢芳',N'{"入住酒店":"福州聚春园会展酒店","衣服尺寸":"XL"}',N'AN17210',N'NoChecked',N'C225246',N'C225246',NULL,NULL)</v>
      </c>
    </row>
    <row r="683" spans="1:11" ht="28.5" x14ac:dyDescent="0.2">
      <c r="A683" s="1">
        <v>683</v>
      </c>
      <c r="B683" s="10" t="s">
        <v>718</v>
      </c>
      <c r="C683" s="10" t="s">
        <v>2868</v>
      </c>
      <c r="D683" s="1" t="str">
        <f>Sheet3!I683</f>
        <v>{"入住酒店":"福州聚春园会展酒店","衣服尺寸":"M"}</v>
      </c>
      <c r="E683" s="1" t="s">
        <v>34</v>
      </c>
      <c r="F683" s="1" t="s">
        <v>35</v>
      </c>
      <c r="G683" s="1" t="s">
        <v>37</v>
      </c>
      <c r="H683" s="1" t="s">
        <v>37</v>
      </c>
      <c r="I683" s="1" t="s">
        <v>4313</v>
      </c>
      <c r="J683" s="1" t="s">
        <v>36</v>
      </c>
      <c r="K683" t="str">
        <f t="shared" si="10"/>
        <v>insert into AnnualCheckin values(N'C179716',N'严向鸿',N'{"入住酒店":"福州聚春园会展酒店","衣服尺寸":"M"}',N'AN17210',N'NoChecked',N'C225246',N'C225246',NULL,NULL)</v>
      </c>
    </row>
    <row r="684" spans="1:11" ht="28.5" x14ac:dyDescent="0.2">
      <c r="A684" s="1">
        <v>684</v>
      </c>
      <c r="B684" s="10" t="s">
        <v>719</v>
      </c>
      <c r="C684" s="10" t="s">
        <v>2869</v>
      </c>
      <c r="D684" s="1" t="str">
        <f>Sheet3!I684</f>
        <v>{"入住酒店":"福州聚春园会展酒店","衣服尺寸":"2XL"}</v>
      </c>
      <c r="E684" s="1" t="s">
        <v>34</v>
      </c>
      <c r="F684" s="1" t="s">
        <v>35</v>
      </c>
      <c r="G684" s="1" t="s">
        <v>37</v>
      </c>
      <c r="H684" s="1" t="s">
        <v>37</v>
      </c>
      <c r="I684" s="1" t="s">
        <v>4313</v>
      </c>
      <c r="J684" s="1" t="s">
        <v>36</v>
      </c>
      <c r="K684" t="str">
        <f t="shared" si="10"/>
        <v>insert into AnnualCheckin values(N'C116192',N'梁毅',N'{"入住酒店":"福州聚春园会展酒店","衣服尺寸":"2XL"}',N'AN17210',N'NoChecked',N'C225246',N'C225246',NULL,NULL)</v>
      </c>
    </row>
    <row r="685" spans="1:11" ht="28.5" x14ac:dyDescent="0.2">
      <c r="A685" s="1">
        <v>685</v>
      </c>
      <c r="B685" s="10" t="s">
        <v>720</v>
      </c>
      <c r="C685" s="10" t="s">
        <v>2870</v>
      </c>
      <c r="D685" s="1" t="str">
        <f>Sheet3!I685</f>
        <v>{"入住酒店":"福州聚春园会展酒店","衣服尺寸":"M"}</v>
      </c>
      <c r="E685" s="1" t="s">
        <v>34</v>
      </c>
      <c r="F685" s="1" t="s">
        <v>35</v>
      </c>
      <c r="G685" s="1" t="s">
        <v>37</v>
      </c>
      <c r="H685" s="1" t="s">
        <v>37</v>
      </c>
      <c r="I685" s="1" t="s">
        <v>4313</v>
      </c>
      <c r="J685" s="1" t="s">
        <v>36</v>
      </c>
      <c r="K685" t="str">
        <f t="shared" si="10"/>
        <v>insert into AnnualCheckin values(N'C112382',N'刘琦',N'{"入住酒店":"福州聚春园会展酒店","衣服尺寸":"M"}',N'AN17210',N'NoChecked',N'C225246',N'C225246',NULL,NULL)</v>
      </c>
    </row>
    <row r="686" spans="1:11" ht="28.5" x14ac:dyDescent="0.2">
      <c r="A686" s="1">
        <v>686</v>
      </c>
      <c r="B686" s="10" t="s">
        <v>721</v>
      </c>
      <c r="C686" s="10" t="s">
        <v>2871</v>
      </c>
      <c r="D686" s="1" t="str">
        <f>Sheet3!I686</f>
        <v>{"入住酒店":"福州聚春园会展酒店","衣服尺寸":"M"}</v>
      </c>
      <c r="E686" s="1" t="s">
        <v>34</v>
      </c>
      <c r="F686" s="1" t="s">
        <v>35</v>
      </c>
      <c r="G686" s="1" t="s">
        <v>37</v>
      </c>
      <c r="H686" s="1" t="s">
        <v>37</v>
      </c>
      <c r="I686" s="1" t="s">
        <v>4313</v>
      </c>
      <c r="J686" s="1" t="s">
        <v>36</v>
      </c>
      <c r="K686" t="str">
        <f t="shared" si="10"/>
        <v>insert into AnnualCheckin values(N'C219876',N'刘娜',N'{"入住酒店":"福州聚春园会展酒店","衣服尺寸":"M"}',N'AN17210',N'NoChecked',N'C225246',N'C225246',NULL,NULL)</v>
      </c>
    </row>
    <row r="687" spans="1:11" ht="28.5" x14ac:dyDescent="0.2">
      <c r="A687" s="1">
        <v>687</v>
      </c>
      <c r="B687" s="10" t="s">
        <v>722</v>
      </c>
      <c r="C687" s="10" t="s">
        <v>2872</v>
      </c>
      <c r="D687" s="1" t="str">
        <f>Sheet3!I687</f>
        <v>{"入住酒店":"福州聚春园会展酒店","衣服尺寸":"L"}</v>
      </c>
      <c r="E687" s="1" t="s">
        <v>34</v>
      </c>
      <c r="F687" s="1" t="s">
        <v>35</v>
      </c>
      <c r="G687" s="1" t="s">
        <v>37</v>
      </c>
      <c r="H687" s="1" t="s">
        <v>37</v>
      </c>
      <c r="I687" s="1" t="s">
        <v>4313</v>
      </c>
      <c r="J687" s="1" t="s">
        <v>36</v>
      </c>
      <c r="K687" t="str">
        <f t="shared" si="10"/>
        <v>insert into AnnualCheckin values(N'C181424',N'黄津津',N'{"入住酒店":"福州聚春园会展酒店","衣服尺寸":"L"}',N'AN17210',N'NoChecked',N'C225246',N'C225246',NULL,NULL)</v>
      </c>
    </row>
    <row r="688" spans="1:11" ht="28.5" x14ac:dyDescent="0.2">
      <c r="A688" s="1">
        <v>688</v>
      </c>
      <c r="B688" s="10" t="s">
        <v>723</v>
      </c>
      <c r="C688" s="10" t="s">
        <v>2873</v>
      </c>
      <c r="D688" s="1" t="str">
        <f>Sheet3!I688</f>
        <v>{"入住酒店":"福州聚春园会展酒店","衣服尺寸":"3XL"}</v>
      </c>
      <c r="E688" s="1" t="s">
        <v>34</v>
      </c>
      <c r="F688" s="1" t="s">
        <v>35</v>
      </c>
      <c r="G688" s="1" t="s">
        <v>37</v>
      </c>
      <c r="H688" s="1" t="s">
        <v>37</v>
      </c>
      <c r="I688" s="1" t="s">
        <v>4313</v>
      </c>
      <c r="J688" s="1" t="s">
        <v>36</v>
      </c>
      <c r="K688" t="str">
        <f t="shared" si="10"/>
        <v>insert into AnnualCheckin values(N'C221447',N'刘强',N'{"入住酒店":"福州聚春园会展酒店","衣服尺寸":"3XL"}',N'AN17210',N'NoChecked',N'C225246',N'C225246',NULL,NULL)</v>
      </c>
    </row>
    <row r="689" spans="1:11" ht="28.5" x14ac:dyDescent="0.2">
      <c r="A689" s="1">
        <v>689</v>
      </c>
      <c r="B689" s="10" t="s">
        <v>724</v>
      </c>
      <c r="C689" s="10" t="s">
        <v>2874</v>
      </c>
      <c r="D689" s="1" t="str">
        <f>Sheet3!I689</f>
        <v>{"入住酒店":"福州聚春园会展酒店","衣服尺寸":"L"}</v>
      </c>
      <c r="E689" s="1" t="s">
        <v>34</v>
      </c>
      <c r="F689" s="1" t="s">
        <v>35</v>
      </c>
      <c r="G689" s="1" t="s">
        <v>37</v>
      </c>
      <c r="H689" s="1" t="s">
        <v>37</v>
      </c>
      <c r="I689" s="1" t="s">
        <v>4313</v>
      </c>
      <c r="J689" s="1" t="s">
        <v>36</v>
      </c>
      <c r="K689" t="str">
        <f t="shared" si="10"/>
        <v>insert into AnnualCheckin values(N'C210543',N'俞琪',N'{"入住酒店":"福州聚春园会展酒店","衣服尺寸":"L"}',N'AN17210',N'NoChecked',N'C225246',N'C225246',NULL,NULL)</v>
      </c>
    </row>
    <row r="690" spans="1:11" ht="28.5" x14ac:dyDescent="0.2">
      <c r="A690" s="1">
        <v>690</v>
      </c>
      <c r="B690" s="10" t="s">
        <v>725</v>
      </c>
      <c r="C690" s="10" t="s">
        <v>2875</v>
      </c>
      <c r="D690" s="1" t="str">
        <f>Sheet3!I690</f>
        <v>{"入住酒店":"福州聚春园会展酒店","衣服尺寸":"M"}</v>
      </c>
      <c r="E690" s="1" t="s">
        <v>34</v>
      </c>
      <c r="F690" s="1" t="s">
        <v>35</v>
      </c>
      <c r="G690" s="1" t="s">
        <v>37</v>
      </c>
      <c r="H690" s="1" t="s">
        <v>37</v>
      </c>
      <c r="I690" s="1" t="s">
        <v>4313</v>
      </c>
      <c r="J690" s="1" t="s">
        <v>36</v>
      </c>
      <c r="K690" t="str">
        <f t="shared" si="10"/>
        <v>insert into AnnualCheckin values(N'C210545',N'余颖',N'{"入住酒店":"福州聚春园会展酒店","衣服尺寸":"M"}',N'AN17210',N'NoChecked',N'C225246',N'C225246',NULL,NULL)</v>
      </c>
    </row>
    <row r="691" spans="1:11" ht="28.5" x14ac:dyDescent="0.2">
      <c r="A691" s="1">
        <v>691</v>
      </c>
      <c r="B691" s="10" t="s">
        <v>726</v>
      </c>
      <c r="C691" s="10" t="s">
        <v>2876</v>
      </c>
      <c r="D691" s="1" t="str">
        <f>Sheet3!I691</f>
        <v>{"入住酒店":"福州聚春园会展酒店","衣服尺寸":"L"}</v>
      </c>
      <c r="E691" s="1" t="s">
        <v>34</v>
      </c>
      <c r="F691" s="1" t="s">
        <v>35</v>
      </c>
      <c r="G691" s="1" t="s">
        <v>37</v>
      </c>
      <c r="H691" s="1" t="s">
        <v>37</v>
      </c>
      <c r="I691" s="1" t="s">
        <v>4313</v>
      </c>
      <c r="J691" s="1" t="s">
        <v>36</v>
      </c>
      <c r="K691" t="str">
        <f t="shared" si="10"/>
        <v>insert into AnnualCheckin values(N'C211613',N'谢添',N'{"入住酒店":"福州聚春园会展酒店","衣服尺寸":"L"}',N'AN17210',N'NoChecked',N'C225246',N'C225246',NULL,NULL)</v>
      </c>
    </row>
    <row r="692" spans="1:11" ht="28.5" x14ac:dyDescent="0.2">
      <c r="A692" s="1">
        <v>692</v>
      </c>
      <c r="B692" s="10" t="s">
        <v>727</v>
      </c>
      <c r="C692" s="10" t="s">
        <v>2877</v>
      </c>
      <c r="D692" s="1" t="str">
        <f>Sheet3!I692</f>
        <v>{"入住酒店":"福州聚春园会展酒店","衣服尺寸":"2XL"}</v>
      </c>
      <c r="E692" s="1" t="s">
        <v>34</v>
      </c>
      <c r="F692" s="1" t="s">
        <v>35</v>
      </c>
      <c r="G692" s="1" t="s">
        <v>37</v>
      </c>
      <c r="H692" s="1" t="s">
        <v>37</v>
      </c>
      <c r="I692" s="1" t="s">
        <v>4313</v>
      </c>
      <c r="J692" s="1" t="s">
        <v>36</v>
      </c>
      <c r="K692" t="str">
        <f t="shared" si="10"/>
        <v>insert into AnnualCheckin values(N'C232353',N'刘晓东',N'{"入住酒店":"福州聚春园会展酒店","衣服尺寸":"2XL"}',N'AN17210',N'NoChecked',N'C225246',N'C225246',NULL,NULL)</v>
      </c>
    </row>
    <row r="693" spans="1:11" ht="28.5" x14ac:dyDescent="0.2">
      <c r="A693" s="1">
        <v>693</v>
      </c>
      <c r="B693" s="10" t="s">
        <v>728</v>
      </c>
      <c r="C693" s="10" t="s">
        <v>2878</v>
      </c>
      <c r="D693" s="1" t="str">
        <f>Sheet3!I693</f>
        <v>{"入住酒店":"福州聚春园会展酒店","衣服尺寸":"XL"}</v>
      </c>
      <c r="E693" s="1" t="s">
        <v>34</v>
      </c>
      <c r="F693" s="1" t="s">
        <v>35</v>
      </c>
      <c r="G693" s="1" t="s">
        <v>37</v>
      </c>
      <c r="H693" s="1" t="s">
        <v>37</v>
      </c>
      <c r="I693" s="1" t="s">
        <v>4313</v>
      </c>
      <c r="J693" s="1" t="s">
        <v>36</v>
      </c>
      <c r="K693" t="str">
        <f t="shared" si="10"/>
        <v>insert into AnnualCheckin values(N'C229156',N'刘新新',N'{"入住酒店":"福州聚春园会展酒店","衣服尺寸":"XL"}',N'AN17210',N'NoChecked',N'C225246',N'C225246',NULL,NULL)</v>
      </c>
    </row>
    <row r="694" spans="1:11" ht="28.5" x14ac:dyDescent="0.2">
      <c r="A694" s="1">
        <v>694</v>
      </c>
      <c r="B694" s="10" t="s">
        <v>729</v>
      </c>
      <c r="C694" s="10" t="s">
        <v>2879</v>
      </c>
      <c r="D694" s="1" t="str">
        <f>Sheet3!I694</f>
        <v>{"入住酒店":"福州聚春园会展酒店","衣服尺寸":"L"}</v>
      </c>
      <c r="E694" s="1" t="s">
        <v>34</v>
      </c>
      <c r="F694" s="1" t="s">
        <v>35</v>
      </c>
      <c r="G694" s="1" t="s">
        <v>37</v>
      </c>
      <c r="H694" s="1" t="s">
        <v>37</v>
      </c>
      <c r="I694" s="1" t="s">
        <v>4313</v>
      </c>
      <c r="J694" s="1" t="s">
        <v>36</v>
      </c>
      <c r="K694" t="str">
        <f t="shared" si="10"/>
        <v>insert into AnnualCheckin values(N'C210646',N'刘忠雨',N'{"入住酒店":"福州聚春园会展酒店","衣服尺寸":"L"}',N'AN17210',N'NoChecked',N'C225246',N'C225246',NULL,NULL)</v>
      </c>
    </row>
    <row r="695" spans="1:11" ht="28.5" x14ac:dyDescent="0.2">
      <c r="A695" s="1">
        <v>695</v>
      </c>
      <c r="B695" s="10" t="s">
        <v>730</v>
      </c>
      <c r="C695" s="10" t="s">
        <v>2880</v>
      </c>
      <c r="D695" s="1" t="str">
        <f>Sheet3!I695</f>
        <v>{"入住酒店":"福州聚春园会展酒店","衣服尺寸":"2XL"}</v>
      </c>
      <c r="E695" s="1" t="s">
        <v>34</v>
      </c>
      <c r="F695" s="1" t="s">
        <v>35</v>
      </c>
      <c r="G695" s="1" t="s">
        <v>37</v>
      </c>
      <c r="H695" s="1" t="s">
        <v>37</v>
      </c>
      <c r="I695" s="1" t="s">
        <v>4313</v>
      </c>
      <c r="J695" s="1" t="s">
        <v>36</v>
      </c>
      <c r="K695" t="str">
        <f t="shared" si="10"/>
        <v>insert into AnnualCheckin values(N'C204395',N'虞峰',N'{"入住酒店":"福州聚春园会展酒店","衣服尺寸":"2XL"}',N'AN17210',N'NoChecked',N'C225246',N'C225246',NULL,NULL)</v>
      </c>
    </row>
    <row r="696" spans="1:11" ht="28.5" x14ac:dyDescent="0.2">
      <c r="A696" s="1">
        <v>696</v>
      </c>
      <c r="B696" s="10" t="s">
        <v>731</v>
      </c>
      <c r="C696" s="10" t="s">
        <v>2881</v>
      </c>
      <c r="D696" s="1" t="str">
        <f>Sheet3!I696</f>
        <v>{"入住酒店":"福州聚春园会展酒店","衣服尺寸":"L"}</v>
      </c>
      <c r="E696" s="1" t="s">
        <v>34</v>
      </c>
      <c r="F696" s="1" t="s">
        <v>35</v>
      </c>
      <c r="G696" s="1" t="s">
        <v>37</v>
      </c>
      <c r="H696" s="1" t="s">
        <v>37</v>
      </c>
      <c r="I696" s="1" t="s">
        <v>4313</v>
      </c>
      <c r="J696" s="1" t="s">
        <v>36</v>
      </c>
      <c r="K696" t="str">
        <f t="shared" si="10"/>
        <v>insert into AnnualCheckin values(N'C218046',N'徐斌',N'{"入住酒店":"福州聚春园会展酒店","衣服尺寸":"L"}',N'AN17210',N'NoChecked',N'C225246',N'C225246',NULL,NULL)</v>
      </c>
    </row>
    <row r="697" spans="1:11" ht="28.5" x14ac:dyDescent="0.2">
      <c r="A697" s="1">
        <v>697</v>
      </c>
      <c r="B697" s="10" t="s">
        <v>732</v>
      </c>
      <c r="C697" s="10" t="s">
        <v>2882</v>
      </c>
      <c r="D697" s="1" t="str">
        <f>Sheet3!I697</f>
        <v>{"入住酒店":"福州聚春园会展酒店","衣服尺寸":"2XL"}</v>
      </c>
      <c r="E697" s="1" t="s">
        <v>34</v>
      </c>
      <c r="F697" s="1" t="s">
        <v>35</v>
      </c>
      <c r="G697" s="1" t="s">
        <v>37</v>
      </c>
      <c r="H697" s="1" t="s">
        <v>37</v>
      </c>
      <c r="I697" s="1" t="s">
        <v>4313</v>
      </c>
      <c r="J697" s="1" t="s">
        <v>36</v>
      </c>
      <c r="K697" t="str">
        <f t="shared" si="10"/>
        <v>insert into AnnualCheckin values(N'C210546',N'龙全奇',N'{"入住酒店":"福州聚春园会展酒店","衣服尺寸":"2XL"}',N'AN17210',N'NoChecked',N'C225246',N'C225246',NULL,NULL)</v>
      </c>
    </row>
    <row r="698" spans="1:11" ht="28.5" x14ac:dyDescent="0.2">
      <c r="A698" s="1">
        <v>698</v>
      </c>
      <c r="B698" s="10" t="s">
        <v>733</v>
      </c>
      <c r="C698" s="10" t="s">
        <v>2883</v>
      </c>
      <c r="D698" s="1" t="str">
        <f>Sheet3!I698</f>
        <v>{"入住酒店":"福州聚春园会展酒店","衣服尺寸":"L"}</v>
      </c>
      <c r="E698" s="1" t="s">
        <v>34</v>
      </c>
      <c r="F698" s="1" t="s">
        <v>35</v>
      </c>
      <c r="G698" s="1" t="s">
        <v>37</v>
      </c>
      <c r="H698" s="1" t="s">
        <v>37</v>
      </c>
      <c r="I698" s="1" t="s">
        <v>4313</v>
      </c>
      <c r="J698" s="1" t="s">
        <v>36</v>
      </c>
      <c r="K698" t="str">
        <f t="shared" si="10"/>
        <v>insert into AnnualCheckin values(N'C210824',N'陆亚冬',N'{"入住酒店":"福州聚春园会展酒店","衣服尺寸":"L"}',N'AN17210',N'NoChecked',N'C225246',N'C225246',NULL,NULL)</v>
      </c>
    </row>
    <row r="699" spans="1:11" ht="28.5" x14ac:dyDescent="0.2">
      <c r="A699" s="1">
        <v>699</v>
      </c>
      <c r="B699" s="10" t="s">
        <v>734</v>
      </c>
      <c r="C699" s="10" t="s">
        <v>2884</v>
      </c>
      <c r="D699" s="1" t="str">
        <f>Sheet3!I699</f>
        <v>{"入住酒店":"福州聚春园会展酒店","衣服尺寸":"L"}</v>
      </c>
      <c r="E699" s="1" t="s">
        <v>34</v>
      </c>
      <c r="F699" s="1" t="s">
        <v>35</v>
      </c>
      <c r="G699" s="1" t="s">
        <v>37</v>
      </c>
      <c r="H699" s="1" t="s">
        <v>37</v>
      </c>
      <c r="I699" s="1" t="s">
        <v>4313</v>
      </c>
      <c r="J699" s="1" t="s">
        <v>36</v>
      </c>
      <c r="K699" t="str">
        <f t="shared" si="10"/>
        <v>insert into AnnualCheckin values(N'C210810',N'秦程',N'{"入住酒店":"福州聚春园会展酒店","衣服尺寸":"L"}',N'AN17210',N'NoChecked',N'C225246',N'C225246',NULL,NULL)</v>
      </c>
    </row>
    <row r="700" spans="1:11" ht="28.5" x14ac:dyDescent="0.2">
      <c r="A700" s="1">
        <v>700</v>
      </c>
      <c r="B700" s="10" t="s">
        <v>735</v>
      </c>
      <c r="C700" s="10" t="s">
        <v>2885</v>
      </c>
      <c r="D700" s="1" t="str">
        <f>Sheet3!I700</f>
        <v>{"入住酒店":"福州聚春园会展酒店","衣服尺寸":"XL"}</v>
      </c>
      <c r="E700" s="1" t="s">
        <v>34</v>
      </c>
      <c r="F700" s="1" t="s">
        <v>35</v>
      </c>
      <c r="G700" s="1" t="s">
        <v>37</v>
      </c>
      <c r="H700" s="1" t="s">
        <v>37</v>
      </c>
      <c r="I700" s="1" t="s">
        <v>4313</v>
      </c>
      <c r="J700" s="1" t="s">
        <v>36</v>
      </c>
      <c r="K700" t="str">
        <f t="shared" si="10"/>
        <v>insert into AnnualCheckin values(N'C232350',N'满健',N'{"入住酒店":"福州聚春园会展酒店","衣服尺寸":"XL"}',N'AN17210',N'NoChecked',N'C225246',N'C225246',NULL,NULL)</v>
      </c>
    </row>
    <row r="701" spans="1:11" ht="28.5" x14ac:dyDescent="0.2">
      <c r="A701" s="1">
        <v>701</v>
      </c>
      <c r="B701" s="10" t="s">
        <v>736</v>
      </c>
      <c r="C701" s="10" t="s">
        <v>2886</v>
      </c>
      <c r="D701" s="1" t="str">
        <f>Sheet3!I701</f>
        <v>{"入住酒店":"福州聚春园会展酒店","衣服尺寸":"XL"}</v>
      </c>
      <c r="E701" s="1" t="s">
        <v>34</v>
      </c>
      <c r="F701" s="1" t="s">
        <v>35</v>
      </c>
      <c r="G701" s="1" t="s">
        <v>37</v>
      </c>
      <c r="H701" s="1" t="s">
        <v>37</v>
      </c>
      <c r="I701" s="1" t="s">
        <v>4313</v>
      </c>
      <c r="J701" s="1" t="s">
        <v>36</v>
      </c>
      <c r="K701" t="str">
        <f t="shared" si="10"/>
        <v>insert into AnnualCheckin values(N'C219892',N'钱守广',N'{"入住酒店":"福州聚春园会展酒店","衣服尺寸":"XL"}',N'AN17210',N'NoChecked',N'C225246',N'C225246',NULL,NULL)</v>
      </c>
    </row>
    <row r="702" spans="1:11" ht="28.5" x14ac:dyDescent="0.2">
      <c r="A702" s="1">
        <v>702</v>
      </c>
      <c r="B702" s="10" t="s">
        <v>737</v>
      </c>
      <c r="C702" s="10" t="s">
        <v>2887</v>
      </c>
      <c r="D702" s="1" t="str">
        <f>Sheet3!I702</f>
        <v>{"入住酒店":"福州聚春园会展酒店","衣服尺寸":"M"}</v>
      </c>
      <c r="E702" s="1" t="s">
        <v>34</v>
      </c>
      <c r="F702" s="1" t="s">
        <v>35</v>
      </c>
      <c r="G702" s="1" t="s">
        <v>37</v>
      </c>
      <c r="H702" s="1" t="s">
        <v>37</v>
      </c>
      <c r="I702" s="1" t="s">
        <v>4313</v>
      </c>
      <c r="J702" s="1" t="s">
        <v>36</v>
      </c>
      <c r="K702" t="str">
        <f t="shared" si="10"/>
        <v>insert into AnnualCheckin values(N'C224649',N'邱莲',N'{"入住酒店":"福州聚春园会展酒店","衣服尺寸":"M"}',N'AN17210',N'NoChecked',N'C225246',N'C225246',NULL,NULL)</v>
      </c>
    </row>
    <row r="703" spans="1:11" ht="28.5" x14ac:dyDescent="0.2">
      <c r="A703" s="1">
        <v>703</v>
      </c>
      <c r="B703" s="10" t="s">
        <v>738</v>
      </c>
      <c r="C703" s="10" t="s">
        <v>2888</v>
      </c>
      <c r="D703" s="1" t="str">
        <f>Sheet3!I703</f>
        <v>{"入住酒店":"福州聚春园会展酒店","衣服尺寸":"L"}</v>
      </c>
      <c r="E703" s="1" t="s">
        <v>34</v>
      </c>
      <c r="F703" s="1" t="s">
        <v>35</v>
      </c>
      <c r="G703" s="1" t="s">
        <v>37</v>
      </c>
      <c r="H703" s="1" t="s">
        <v>37</v>
      </c>
      <c r="I703" s="1" t="s">
        <v>4313</v>
      </c>
      <c r="J703" s="1" t="s">
        <v>36</v>
      </c>
      <c r="K703" t="str">
        <f t="shared" si="10"/>
        <v>insert into AnnualCheckin values(N'C224955',N'沈庆彬',N'{"入住酒店":"福州聚春园会展酒店","衣服尺寸":"L"}',N'AN17210',N'NoChecked',N'C225246',N'C225246',NULL,NULL)</v>
      </c>
    </row>
    <row r="704" spans="1:11" ht="28.5" x14ac:dyDescent="0.2">
      <c r="A704" s="1">
        <v>704</v>
      </c>
      <c r="B704" s="10" t="s">
        <v>739</v>
      </c>
      <c r="C704" s="10" t="s">
        <v>2889</v>
      </c>
      <c r="D704" s="1" t="str">
        <f>Sheet3!I704</f>
        <v>{"入住酒店":"福州聚春园会展酒店","衣服尺寸":"L"}</v>
      </c>
      <c r="E704" s="1" t="s">
        <v>34</v>
      </c>
      <c r="F704" s="1" t="s">
        <v>35</v>
      </c>
      <c r="G704" s="1" t="s">
        <v>37</v>
      </c>
      <c r="H704" s="1" t="s">
        <v>37</v>
      </c>
      <c r="I704" s="1" t="s">
        <v>4313</v>
      </c>
      <c r="J704" s="1" t="s">
        <v>36</v>
      </c>
      <c r="K704" t="str">
        <f t="shared" si="10"/>
        <v>insert into AnnualCheckin values(N'C220015',N'宋石岩',N'{"入住酒店":"福州聚春园会展酒店","衣服尺寸":"L"}',N'AN17210',N'NoChecked',N'C225246',N'C225246',NULL,NULL)</v>
      </c>
    </row>
    <row r="705" spans="1:11" ht="28.5" x14ac:dyDescent="0.2">
      <c r="A705" s="1">
        <v>705</v>
      </c>
      <c r="B705" s="10" t="s">
        <v>740</v>
      </c>
      <c r="C705" s="10" t="s">
        <v>2890</v>
      </c>
      <c r="D705" s="1" t="str">
        <f>Sheet3!I705</f>
        <v>{"入住酒店":"福州聚春园会展酒店","衣服尺寸":"XL"}</v>
      </c>
      <c r="E705" s="1" t="s">
        <v>34</v>
      </c>
      <c r="F705" s="1" t="s">
        <v>35</v>
      </c>
      <c r="G705" s="1" t="s">
        <v>37</v>
      </c>
      <c r="H705" s="1" t="s">
        <v>37</v>
      </c>
      <c r="I705" s="1" t="s">
        <v>4313</v>
      </c>
      <c r="J705" s="1" t="s">
        <v>36</v>
      </c>
      <c r="K705" t="str">
        <f t="shared" si="10"/>
        <v>insert into AnnualCheckin values(N'C135657',N'张侃',N'{"入住酒店":"福州聚春园会展酒店","衣服尺寸":"XL"}',N'AN17210',N'NoChecked',N'C225246',N'C225246',NULL,NULL)</v>
      </c>
    </row>
    <row r="706" spans="1:11" ht="28.5" x14ac:dyDescent="0.2">
      <c r="A706" s="1">
        <v>706</v>
      </c>
      <c r="B706" s="10" t="s">
        <v>741</v>
      </c>
      <c r="C706" s="10" t="s">
        <v>2891</v>
      </c>
      <c r="D706" s="1" t="str">
        <f>Sheet3!I706</f>
        <v>{"入住酒店":"福州聚春园会展酒店","衣服尺寸":"L"}</v>
      </c>
      <c r="E706" s="1" t="s">
        <v>34</v>
      </c>
      <c r="F706" s="1" t="s">
        <v>35</v>
      </c>
      <c r="G706" s="1" t="s">
        <v>37</v>
      </c>
      <c r="H706" s="1" t="s">
        <v>37</v>
      </c>
      <c r="I706" s="1" t="s">
        <v>4313</v>
      </c>
      <c r="J706" s="1" t="s">
        <v>36</v>
      </c>
      <c r="K706" t="str">
        <f t="shared" si="10"/>
        <v>insert into AnnualCheckin values(N'C219605',N'孙智洲',N'{"入住酒店":"福州聚春园会展酒店","衣服尺寸":"L"}',N'AN17210',N'NoChecked',N'C225246',N'C225246',NULL,NULL)</v>
      </c>
    </row>
    <row r="707" spans="1:11" ht="28.5" x14ac:dyDescent="0.2">
      <c r="A707" s="1">
        <v>707</v>
      </c>
      <c r="B707" s="10" t="s">
        <v>742</v>
      </c>
      <c r="C707" s="10" t="s">
        <v>2892</v>
      </c>
      <c r="D707" s="1" t="str">
        <f>Sheet3!I707</f>
        <v>{"入住酒店":"福州聚春园会展酒店","衣服尺寸":"3XL"}</v>
      </c>
      <c r="E707" s="1" t="s">
        <v>34</v>
      </c>
      <c r="F707" s="1" t="s">
        <v>35</v>
      </c>
      <c r="G707" s="1" t="s">
        <v>37</v>
      </c>
      <c r="H707" s="1" t="s">
        <v>37</v>
      </c>
      <c r="I707" s="1" t="s">
        <v>4313</v>
      </c>
      <c r="J707" s="1" t="s">
        <v>36</v>
      </c>
      <c r="K707" t="str">
        <f t="shared" ref="K707:K770" si="11">CONCATENATE("insert into AnnualCheckin values(","N'",B707,"'",",","N'",C707,"'",",","N'",D707,"'",",","N'",E707,"'",",","N'",F707,"'",",","N'",G707,"'",",","N'",H707,"'",",",I707,",",J707,")")</f>
        <v>insert into AnnualCheckin values(N'C222508',N'万超',N'{"入住酒店":"福州聚春园会展酒店","衣服尺寸":"3XL"}',N'AN17210',N'NoChecked',N'C225246',N'C225246',NULL,NULL)</v>
      </c>
    </row>
    <row r="708" spans="1:11" ht="28.5" x14ac:dyDescent="0.2">
      <c r="A708" s="1">
        <v>708</v>
      </c>
      <c r="B708" s="10" t="s">
        <v>743</v>
      </c>
      <c r="C708" s="10" t="s">
        <v>2893</v>
      </c>
      <c r="D708" s="1" t="str">
        <f>Sheet3!I708</f>
        <v>{"入住酒店":"福州聚春园会展酒店","衣服尺寸":"XL"}</v>
      </c>
      <c r="E708" s="1" t="s">
        <v>34</v>
      </c>
      <c r="F708" s="1" t="s">
        <v>35</v>
      </c>
      <c r="G708" s="1" t="s">
        <v>37</v>
      </c>
      <c r="H708" s="1" t="s">
        <v>37</v>
      </c>
      <c r="I708" s="1" t="s">
        <v>4313</v>
      </c>
      <c r="J708" s="1" t="s">
        <v>36</v>
      </c>
      <c r="K708" t="str">
        <f t="shared" si="11"/>
        <v>insert into AnnualCheckin values(N'C212871',N'王冬',N'{"入住酒店":"福州聚春园会展酒店","衣服尺寸":"XL"}',N'AN17210',N'NoChecked',N'C225246',N'C225246',NULL,NULL)</v>
      </c>
    </row>
    <row r="709" spans="1:11" ht="28.5" x14ac:dyDescent="0.2">
      <c r="A709" s="1">
        <v>709</v>
      </c>
      <c r="B709" s="10" t="s">
        <v>744</v>
      </c>
      <c r="C709" s="10" t="s">
        <v>2894</v>
      </c>
      <c r="D709" s="1" t="str">
        <f>Sheet3!I709</f>
        <v>{"入住酒店":"福州聚春园会展酒店","衣服尺寸":"M"}</v>
      </c>
      <c r="E709" s="1" t="s">
        <v>34</v>
      </c>
      <c r="F709" s="1" t="s">
        <v>35</v>
      </c>
      <c r="G709" s="1" t="s">
        <v>37</v>
      </c>
      <c r="H709" s="1" t="s">
        <v>37</v>
      </c>
      <c r="I709" s="1" t="s">
        <v>4313</v>
      </c>
      <c r="J709" s="1" t="s">
        <v>36</v>
      </c>
      <c r="K709" t="str">
        <f t="shared" si="11"/>
        <v>insert into AnnualCheckin values(N'C221518',N'王冠军',N'{"入住酒店":"福州聚春园会展酒店","衣服尺寸":"M"}',N'AN17210',N'NoChecked',N'C225246',N'C225246',NULL,NULL)</v>
      </c>
    </row>
    <row r="710" spans="1:11" ht="28.5" x14ac:dyDescent="0.2">
      <c r="A710" s="1">
        <v>710</v>
      </c>
      <c r="B710" s="10" t="s">
        <v>745</v>
      </c>
      <c r="C710" s="10" t="s">
        <v>2895</v>
      </c>
      <c r="D710" s="1" t="str">
        <f>Sheet3!I710</f>
        <v>{"入住酒店":"福州聚春园会展酒店","衣服尺寸":"XL"}</v>
      </c>
      <c r="E710" s="1" t="s">
        <v>34</v>
      </c>
      <c r="F710" s="1" t="s">
        <v>35</v>
      </c>
      <c r="G710" s="1" t="s">
        <v>37</v>
      </c>
      <c r="H710" s="1" t="s">
        <v>37</v>
      </c>
      <c r="I710" s="1" t="s">
        <v>4313</v>
      </c>
      <c r="J710" s="1" t="s">
        <v>36</v>
      </c>
      <c r="K710" t="str">
        <f t="shared" si="11"/>
        <v>insert into AnnualCheckin values(N'C218550',N'王磊',N'{"入住酒店":"福州聚春园会展酒店","衣服尺寸":"XL"}',N'AN17210',N'NoChecked',N'C225246',N'C225246',NULL,NULL)</v>
      </c>
    </row>
    <row r="711" spans="1:11" ht="28.5" x14ac:dyDescent="0.2">
      <c r="A711" s="1">
        <v>711</v>
      </c>
      <c r="B711" s="10" t="s">
        <v>746</v>
      </c>
      <c r="C711" s="10" t="s">
        <v>2896</v>
      </c>
      <c r="D711" s="1" t="str">
        <f>Sheet3!I711</f>
        <v>{"入住酒店":"福州聚春园会展酒店","衣服尺寸":"XL"}</v>
      </c>
      <c r="E711" s="1" t="s">
        <v>34</v>
      </c>
      <c r="F711" s="1" t="s">
        <v>35</v>
      </c>
      <c r="G711" s="1" t="s">
        <v>37</v>
      </c>
      <c r="H711" s="1" t="s">
        <v>37</v>
      </c>
      <c r="I711" s="1" t="s">
        <v>4313</v>
      </c>
      <c r="J711" s="1" t="s">
        <v>36</v>
      </c>
      <c r="K711" t="str">
        <f t="shared" si="11"/>
        <v>insert into AnnualCheckin values(N'C210797',N'方炜',N'{"入住酒店":"福州聚春园会展酒店","衣服尺寸":"XL"}',N'AN17210',N'NoChecked',N'C225246',N'C225246',NULL,NULL)</v>
      </c>
    </row>
    <row r="712" spans="1:11" ht="28.5" x14ac:dyDescent="0.2">
      <c r="A712" s="1">
        <v>712</v>
      </c>
      <c r="B712" s="10" t="s">
        <v>747</v>
      </c>
      <c r="C712" s="10" t="s">
        <v>2897</v>
      </c>
      <c r="D712" s="1" t="str">
        <f>Sheet3!I712</f>
        <v>{"入住酒店":"福州聚春园会展酒店","衣服尺寸":"XL"}</v>
      </c>
      <c r="E712" s="1" t="s">
        <v>34</v>
      </c>
      <c r="F712" s="1" t="s">
        <v>35</v>
      </c>
      <c r="G712" s="1" t="s">
        <v>37</v>
      </c>
      <c r="H712" s="1" t="s">
        <v>37</v>
      </c>
      <c r="I712" s="1" t="s">
        <v>4313</v>
      </c>
      <c r="J712" s="1" t="s">
        <v>36</v>
      </c>
      <c r="K712" t="str">
        <f t="shared" si="11"/>
        <v>insert into AnnualCheckin values(N'C247016',N'王振华',N'{"入住酒店":"福州聚春园会展酒店","衣服尺寸":"XL"}',N'AN17210',N'NoChecked',N'C225246',N'C225246',NULL,NULL)</v>
      </c>
    </row>
    <row r="713" spans="1:11" ht="28.5" x14ac:dyDescent="0.2">
      <c r="A713" s="1">
        <v>713</v>
      </c>
      <c r="B713" s="10" t="s">
        <v>748</v>
      </c>
      <c r="C713" s="10" t="s">
        <v>2898</v>
      </c>
      <c r="D713" s="1" t="str">
        <f>Sheet3!I713</f>
        <v>{"入住酒店":"福州聚春园会展酒店","衣服尺寸":"M"}</v>
      </c>
      <c r="E713" s="1" t="s">
        <v>34</v>
      </c>
      <c r="F713" s="1" t="s">
        <v>35</v>
      </c>
      <c r="G713" s="1" t="s">
        <v>37</v>
      </c>
      <c r="H713" s="1" t="s">
        <v>37</v>
      </c>
      <c r="I713" s="1" t="s">
        <v>4313</v>
      </c>
      <c r="J713" s="1" t="s">
        <v>36</v>
      </c>
      <c r="K713" t="str">
        <f t="shared" si="11"/>
        <v>insert into AnnualCheckin values(N'C211242',N'温丹松',N'{"入住酒店":"福州聚春园会展酒店","衣服尺寸":"M"}',N'AN17210',N'NoChecked',N'C225246',N'C225246',NULL,NULL)</v>
      </c>
    </row>
    <row r="714" spans="1:11" ht="28.5" x14ac:dyDescent="0.2">
      <c r="A714" s="1">
        <v>714</v>
      </c>
      <c r="B714" s="10" t="s">
        <v>749</v>
      </c>
      <c r="C714" s="10" t="s">
        <v>2899</v>
      </c>
      <c r="D714" s="1" t="str">
        <f>Sheet3!I714</f>
        <v>{"入住酒店":"福州聚春园会展酒店","衣服尺寸":"XS"}</v>
      </c>
      <c r="E714" s="1" t="s">
        <v>34</v>
      </c>
      <c r="F714" s="1" t="s">
        <v>35</v>
      </c>
      <c r="G714" s="1" t="s">
        <v>37</v>
      </c>
      <c r="H714" s="1" t="s">
        <v>37</v>
      </c>
      <c r="I714" s="1" t="s">
        <v>4313</v>
      </c>
      <c r="J714" s="1" t="s">
        <v>36</v>
      </c>
      <c r="K714" t="str">
        <f t="shared" si="11"/>
        <v>insert into AnnualCheckin values(N'C170125',N'夏娟',N'{"入住酒店":"福州聚春园会展酒店","衣服尺寸":"XS"}',N'AN17210',N'NoChecked',N'C225246',N'C225246',NULL,NULL)</v>
      </c>
    </row>
    <row r="715" spans="1:11" ht="28.5" x14ac:dyDescent="0.2">
      <c r="A715" s="1">
        <v>715</v>
      </c>
      <c r="B715" s="10" t="s">
        <v>750</v>
      </c>
      <c r="C715" s="10" t="s">
        <v>2900</v>
      </c>
      <c r="D715" s="1" t="str">
        <f>Sheet3!I715</f>
        <v>{"入住酒店":"福州聚春园会展酒店","衣服尺寸":"3XL"}</v>
      </c>
      <c r="E715" s="1" t="s">
        <v>34</v>
      </c>
      <c r="F715" s="1" t="s">
        <v>35</v>
      </c>
      <c r="G715" s="1" t="s">
        <v>37</v>
      </c>
      <c r="H715" s="1" t="s">
        <v>37</v>
      </c>
      <c r="I715" s="1" t="s">
        <v>4313</v>
      </c>
      <c r="J715" s="1" t="s">
        <v>36</v>
      </c>
      <c r="K715" t="str">
        <f t="shared" si="11"/>
        <v>insert into AnnualCheckin values(N'C221951',N'王路',N'{"入住酒店":"福州聚春园会展酒店","衣服尺寸":"3XL"}',N'AN17210',N'NoChecked',N'C225246',N'C225246',NULL,NULL)</v>
      </c>
    </row>
    <row r="716" spans="1:11" ht="28.5" x14ac:dyDescent="0.2">
      <c r="A716" s="1">
        <v>716</v>
      </c>
      <c r="B716" s="10" t="s">
        <v>751</v>
      </c>
      <c r="C716" s="10" t="s">
        <v>2901</v>
      </c>
      <c r="D716" s="1" t="str">
        <f>Sheet3!I716</f>
        <v>{"入住酒店":"福州聚春园会展酒店","衣服尺寸":"4XL"}</v>
      </c>
      <c r="E716" s="1" t="s">
        <v>34</v>
      </c>
      <c r="F716" s="1" t="s">
        <v>35</v>
      </c>
      <c r="G716" s="1" t="s">
        <v>37</v>
      </c>
      <c r="H716" s="1" t="s">
        <v>37</v>
      </c>
      <c r="I716" s="1" t="s">
        <v>4313</v>
      </c>
      <c r="J716" s="1" t="s">
        <v>36</v>
      </c>
      <c r="K716" t="str">
        <f t="shared" si="11"/>
        <v>insert into AnnualCheckin values(N'C159517',N'夏震宇',N'{"入住酒店":"福州聚春园会展酒店","衣服尺寸":"4XL"}',N'AN17210',N'NoChecked',N'C225246',N'C225246',NULL,NULL)</v>
      </c>
    </row>
    <row r="717" spans="1:11" ht="28.5" x14ac:dyDescent="0.2">
      <c r="A717" s="1">
        <v>717</v>
      </c>
      <c r="B717" s="10" t="s">
        <v>752</v>
      </c>
      <c r="C717" s="10" t="s">
        <v>2902</v>
      </c>
      <c r="D717" s="1" t="str">
        <f>Sheet3!I717</f>
        <v>{"入住酒店":"福州聚春园会展酒店","衣服尺寸":"L"}</v>
      </c>
      <c r="E717" s="1" t="s">
        <v>34</v>
      </c>
      <c r="F717" s="1" t="s">
        <v>35</v>
      </c>
      <c r="G717" s="1" t="s">
        <v>37</v>
      </c>
      <c r="H717" s="1" t="s">
        <v>37</v>
      </c>
      <c r="I717" s="1" t="s">
        <v>4313</v>
      </c>
      <c r="J717" s="1" t="s">
        <v>36</v>
      </c>
      <c r="K717" t="str">
        <f t="shared" si="11"/>
        <v>insert into AnnualCheckin values(N'C230114',N'辛明',N'{"入住酒店":"福州聚春园会展酒店","衣服尺寸":"L"}',N'AN17210',N'NoChecked',N'C225246',N'C225246',NULL,NULL)</v>
      </c>
    </row>
    <row r="718" spans="1:11" ht="28.5" x14ac:dyDescent="0.2">
      <c r="A718" s="1">
        <v>718</v>
      </c>
      <c r="B718" s="10" t="s">
        <v>753</v>
      </c>
      <c r="C718" s="10" t="s">
        <v>2903</v>
      </c>
      <c r="D718" s="1" t="str">
        <f>Sheet3!I718</f>
        <v>{"入住酒店":"福州聚春园会展酒店","衣服尺寸":"S"}</v>
      </c>
      <c r="E718" s="1" t="s">
        <v>34</v>
      </c>
      <c r="F718" s="1" t="s">
        <v>35</v>
      </c>
      <c r="G718" s="1" t="s">
        <v>37</v>
      </c>
      <c r="H718" s="1" t="s">
        <v>37</v>
      </c>
      <c r="I718" s="1" t="s">
        <v>4313</v>
      </c>
      <c r="J718" s="1" t="s">
        <v>36</v>
      </c>
      <c r="K718" t="str">
        <f t="shared" si="11"/>
        <v>insert into AnnualCheckin values(N'C248128',N'辛媛媛',N'{"入住酒店":"福州聚春园会展酒店","衣服尺寸":"S"}',N'AN17210',N'NoChecked',N'C225246',N'C225246',NULL,NULL)</v>
      </c>
    </row>
    <row r="719" spans="1:11" ht="28.5" x14ac:dyDescent="0.2">
      <c r="A719" s="1">
        <v>719</v>
      </c>
      <c r="B719" s="10" t="s">
        <v>754</v>
      </c>
      <c r="C719" s="10" t="s">
        <v>2904</v>
      </c>
      <c r="D719" s="1" t="str">
        <f>Sheet3!I719</f>
        <v>{"入住酒店":"福州聚春园会展酒店","衣服尺寸":"L"}</v>
      </c>
      <c r="E719" s="1" t="s">
        <v>34</v>
      </c>
      <c r="F719" s="1" t="s">
        <v>35</v>
      </c>
      <c r="G719" s="1" t="s">
        <v>37</v>
      </c>
      <c r="H719" s="1" t="s">
        <v>37</v>
      </c>
      <c r="I719" s="1" t="s">
        <v>4313</v>
      </c>
      <c r="J719" s="1" t="s">
        <v>36</v>
      </c>
      <c r="K719" t="str">
        <f t="shared" si="11"/>
        <v>insert into AnnualCheckin values(N'C210705',N'修治',N'{"入住酒店":"福州聚春园会展酒店","衣服尺寸":"L"}',N'AN17210',N'NoChecked',N'C225246',N'C225246',NULL,NULL)</v>
      </c>
    </row>
    <row r="720" spans="1:11" ht="28.5" x14ac:dyDescent="0.2">
      <c r="A720" s="1">
        <v>720</v>
      </c>
      <c r="B720" s="10" t="s">
        <v>755</v>
      </c>
      <c r="C720" s="10" t="s">
        <v>2905</v>
      </c>
      <c r="D720" s="1" t="str">
        <f>Sheet3!I720</f>
        <v>{"入住酒店":"福州聚春园会展酒店","衣服尺寸":"XL"}</v>
      </c>
      <c r="E720" s="1" t="s">
        <v>34</v>
      </c>
      <c r="F720" s="1" t="s">
        <v>35</v>
      </c>
      <c r="G720" s="1" t="s">
        <v>37</v>
      </c>
      <c r="H720" s="1" t="s">
        <v>37</v>
      </c>
      <c r="I720" s="1" t="s">
        <v>4313</v>
      </c>
      <c r="J720" s="1" t="s">
        <v>36</v>
      </c>
      <c r="K720" t="str">
        <f t="shared" si="11"/>
        <v>insert into AnnualCheckin values(N'C210533',N'徐瑞',N'{"入住酒店":"福州聚春园会展酒店","衣服尺寸":"XL"}',N'AN17210',N'NoChecked',N'C225246',N'C225246',NULL,NULL)</v>
      </c>
    </row>
    <row r="721" spans="1:11" ht="28.5" x14ac:dyDescent="0.2">
      <c r="A721" s="1">
        <v>721</v>
      </c>
      <c r="B721" s="10" t="s">
        <v>756</v>
      </c>
      <c r="C721" s="10" t="s">
        <v>2906</v>
      </c>
      <c r="D721" s="1" t="str">
        <f>Sheet3!I721</f>
        <v>{"入住酒店":"福州聚春园会展酒店","衣服尺寸":"2XL"}</v>
      </c>
      <c r="E721" s="1" t="s">
        <v>34</v>
      </c>
      <c r="F721" s="1" t="s">
        <v>35</v>
      </c>
      <c r="G721" s="1" t="s">
        <v>37</v>
      </c>
      <c r="H721" s="1" t="s">
        <v>37</v>
      </c>
      <c r="I721" s="1" t="s">
        <v>4313</v>
      </c>
      <c r="J721" s="1" t="s">
        <v>36</v>
      </c>
      <c r="K721" t="str">
        <f t="shared" si="11"/>
        <v>insert into AnnualCheckin values(N'C220125',N'闫永吉',N'{"入住酒店":"福州聚春园会展酒店","衣服尺寸":"2XL"}',N'AN17210',N'NoChecked',N'C225246',N'C225246',NULL,NULL)</v>
      </c>
    </row>
    <row r="722" spans="1:11" ht="28.5" x14ac:dyDescent="0.2">
      <c r="A722" s="1">
        <v>722</v>
      </c>
      <c r="B722" s="10" t="s">
        <v>757</v>
      </c>
      <c r="C722" s="10" t="s">
        <v>2907</v>
      </c>
      <c r="D722" s="1" t="str">
        <f>Sheet3!I722</f>
        <v>{"入住酒店":"福州聚春园会展酒店","衣服尺寸":"L"}</v>
      </c>
      <c r="E722" s="1" t="s">
        <v>34</v>
      </c>
      <c r="F722" s="1" t="s">
        <v>35</v>
      </c>
      <c r="G722" s="1" t="s">
        <v>37</v>
      </c>
      <c r="H722" s="1" t="s">
        <v>37</v>
      </c>
      <c r="I722" s="1" t="s">
        <v>4313</v>
      </c>
      <c r="J722" s="1" t="s">
        <v>36</v>
      </c>
      <c r="K722" t="str">
        <f t="shared" si="11"/>
        <v>insert into AnnualCheckin values(N'C141509',N'杨华',N'{"入住酒店":"福州聚春园会展酒店","衣服尺寸":"L"}',N'AN17210',N'NoChecked',N'C225246',N'C225246',NULL,NULL)</v>
      </c>
    </row>
    <row r="723" spans="1:11" ht="28.5" x14ac:dyDescent="0.2">
      <c r="A723" s="1">
        <v>723</v>
      </c>
      <c r="B723" s="10" t="s">
        <v>758</v>
      </c>
      <c r="C723" s="10" t="s">
        <v>2908</v>
      </c>
      <c r="D723" s="1" t="str">
        <f>Sheet3!I723</f>
        <v>{"入住酒店":"福州聚春园会展酒店","衣服尺寸":"2XL"}</v>
      </c>
      <c r="E723" s="1" t="s">
        <v>34</v>
      </c>
      <c r="F723" s="1" t="s">
        <v>35</v>
      </c>
      <c r="G723" s="1" t="s">
        <v>37</v>
      </c>
      <c r="H723" s="1" t="s">
        <v>37</v>
      </c>
      <c r="I723" s="1" t="s">
        <v>4313</v>
      </c>
      <c r="J723" s="1" t="s">
        <v>36</v>
      </c>
      <c r="K723" t="str">
        <f t="shared" si="11"/>
        <v>insert into AnnualCheckin values(N'C221514',N'殷正利',N'{"入住酒店":"福州聚春园会展酒店","衣服尺寸":"2XL"}',N'AN17210',N'NoChecked',N'C225246',N'C225246',NULL,NULL)</v>
      </c>
    </row>
    <row r="724" spans="1:11" ht="28.5" x14ac:dyDescent="0.2">
      <c r="A724" s="1">
        <v>724</v>
      </c>
      <c r="B724" s="10" t="s">
        <v>759</v>
      </c>
      <c r="C724" s="10" t="s">
        <v>2909</v>
      </c>
      <c r="D724" s="1" t="str">
        <f>Sheet3!I724</f>
        <v>{"入住酒店":"福州聚春园会展酒店","衣服尺寸":"XL"}</v>
      </c>
      <c r="E724" s="1" t="s">
        <v>34</v>
      </c>
      <c r="F724" s="1" t="s">
        <v>35</v>
      </c>
      <c r="G724" s="1" t="s">
        <v>37</v>
      </c>
      <c r="H724" s="1" t="s">
        <v>37</v>
      </c>
      <c r="I724" s="1" t="s">
        <v>4313</v>
      </c>
      <c r="J724" s="1" t="s">
        <v>36</v>
      </c>
      <c r="K724" t="str">
        <f t="shared" si="11"/>
        <v>insert into AnnualCheckin values(N'C219965',N'岳东辉',N'{"入住酒店":"福州聚春园会展酒店","衣服尺寸":"XL"}',N'AN17210',N'NoChecked',N'C225246',N'C225246',NULL,NULL)</v>
      </c>
    </row>
    <row r="725" spans="1:11" ht="28.5" x14ac:dyDescent="0.2">
      <c r="A725" s="1">
        <v>725</v>
      </c>
      <c r="B725" s="10" t="s">
        <v>760</v>
      </c>
      <c r="C725" s="10" t="s">
        <v>2910</v>
      </c>
      <c r="D725" s="1" t="str">
        <f>Sheet3!I725</f>
        <v>{"入住酒店":"福州聚春园会展酒店","衣服尺寸":"L"}</v>
      </c>
      <c r="E725" s="1" t="s">
        <v>34</v>
      </c>
      <c r="F725" s="1" t="s">
        <v>35</v>
      </c>
      <c r="G725" s="1" t="s">
        <v>37</v>
      </c>
      <c r="H725" s="1" t="s">
        <v>37</v>
      </c>
      <c r="I725" s="1" t="s">
        <v>4313</v>
      </c>
      <c r="J725" s="1" t="s">
        <v>36</v>
      </c>
      <c r="K725" t="str">
        <f t="shared" si="11"/>
        <v>insert into AnnualCheckin values(N'C217396',N'张方',N'{"入住酒店":"福州聚春园会展酒店","衣服尺寸":"L"}',N'AN17210',N'NoChecked',N'C225246',N'C225246',NULL,NULL)</v>
      </c>
    </row>
    <row r="726" spans="1:11" ht="28.5" x14ac:dyDescent="0.2">
      <c r="A726" s="1">
        <v>726</v>
      </c>
      <c r="B726" s="10" t="s">
        <v>761</v>
      </c>
      <c r="C726" s="10" t="s">
        <v>2911</v>
      </c>
      <c r="D726" s="1" t="str">
        <f>Sheet3!I726</f>
        <v>{"入住酒店":"福州聚春园会展酒店","衣服尺寸":"S"}</v>
      </c>
      <c r="E726" s="1" t="s">
        <v>34</v>
      </c>
      <c r="F726" s="1" t="s">
        <v>35</v>
      </c>
      <c r="G726" s="1" t="s">
        <v>37</v>
      </c>
      <c r="H726" s="1" t="s">
        <v>37</v>
      </c>
      <c r="I726" s="1" t="s">
        <v>4313</v>
      </c>
      <c r="J726" s="1" t="s">
        <v>36</v>
      </c>
      <c r="K726" t="str">
        <f t="shared" si="11"/>
        <v>insert into AnnualCheckin values(N'C237489',N'张慧群',N'{"入住酒店":"福州聚春园会展酒店","衣服尺寸":"S"}',N'AN17210',N'NoChecked',N'C225246',N'C225246',NULL,NULL)</v>
      </c>
    </row>
    <row r="727" spans="1:11" ht="28.5" x14ac:dyDescent="0.2">
      <c r="A727" s="1">
        <v>727</v>
      </c>
      <c r="B727" s="10" t="s">
        <v>762</v>
      </c>
      <c r="C727" s="10" t="s">
        <v>2912</v>
      </c>
      <c r="D727" s="1" t="str">
        <f>Sheet3!I727</f>
        <v>{"入住酒店":"福州聚春园会展酒店","衣服尺寸":"L"}</v>
      </c>
      <c r="E727" s="1" t="s">
        <v>34</v>
      </c>
      <c r="F727" s="1" t="s">
        <v>35</v>
      </c>
      <c r="G727" s="1" t="s">
        <v>37</v>
      </c>
      <c r="H727" s="1" t="s">
        <v>37</v>
      </c>
      <c r="I727" s="1" t="s">
        <v>4313</v>
      </c>
      <c r="J727" s="1" t="s">
        <v>36</v>
      </c>
      <c r="K727" t="str">
        <f t="shared" si="11"/>
        <v>insert into AnnualCheckin values(N'C211794',N'张凯元',N'{"入住酒店":"福州聚春园会展酒店","衣服尺寸":"L"}',N'AN17210',N'NoChecked',N'C225246',N'C225246',NULL,NULL)</v>
      </c>
    </row>
    <row r="728" spans="1:11" ht="28.5" x14ac:dyDescent="0.2">
      <c r="A728" s="1">
        <v>728</v>
      </c>
      <c r="B728" s="10" t="s">
        <v>763</v>
      </c>
      <c r="C728" s="10" t="s">
        <v>2913</v>
      </c>
      <c r="D728" s="1" t="str">
        <f>Sheet3!I728</f>
        <v>{"入住酒店":"福州聚春园会展酒店","衣服尺寸":"XL"}</v>
      </c>
      <c r="E728" s="1" t="s">
        <v>34</v>
      </c>
      <c r="F728" s="1" t="s">
        <v>35</v>
      </c>
      <c r="G728" s="1" t="s">
        <v>37</v>
      </c>
      <c r="H728" s="1" t="s">
        <v>37</v>
      </c>
      <c r="I728" s="1" t="s">
        <v>4313</v>
      </c>
      <c r="J728" s="1" t="s">
        <v>36</v>
      </c>
      <c r="K728" t="str">
        <f t="shared" si="11"/>
        <v>insert into AnnualCheckin values(N'C210532',N'张培刚',N'{"入住酒店":"福州聚春园会展酒店","衣服尺寸":"XL"}',N'AN17210',N'NoChecked',N'C225246',N'C225246',NULL,NULL)</v>
      </c>
    </row>
    <row r="729" spans="1:11" ht="28.5" x14ac:dyDescent="0.2">
      <c r="A729" s="1">
        <v>729</v>
      </c>
      <c r="B729" s="10" t="s">
        <v>764</v>
      </c>
      <c r="C729" s="10" t="s">
        <v>2914</v>
      </c>
      <c r="D729" s="1" t="str">
        <f>Sheet3!I729</f>
        <v>{"入住酒店":"福州聚春园会展酒店","衣服尺寸":"L"}</v>
      </c>
      <c r="E729" s="1" t="s">
        <v>34</v>
      </c>
      <c r="F729" s="1" t="s">
        <v>35</v>
      </c>
      <c r="G729" s="1" t="s">
        <v>37</v>
      </c>
      <c r="H729" s="1" t="s">
        <v>37</v>
      </c>
      <c r="I729" s="1" t="s">
        <v>4313</v>
      </c>
      <c r="J729" s="1" t="s">
        <v>36</v>
      </c>
      <c r="K729" t="str">
        <f t="shared" si="11"/>
        <v>insert into AnnualCheckin values(N'C210472',N'张嵩',N'{"入住酒店":"福州聚春园会展酒店","衣服尺寸":"L"}',N'AN17210',N'NoChecked',N'C225246',N'C225246',NULL,NULL)</v>
      </c>
    </row>
    <row r="730" spans="1:11" ht="28.5" x14ac:dyDescent="0.2">
      <c r="A730" s="1">
        <v>730</v>
      </c>
      <c r="B730" s="10" t="s">
        <v>765</v>
      </c>
      <c r="C730" s="10" t="s">
        <v>2915</v>
      </c>
      <c r="D730" s="1" t="str">
        <f>Sheet3!I730</f>
        <v>{"入住酒店":"福州聚春园会展酒店","衣服尺寸":"M"}</v>
      </c>
      <c r="E730" s="1" t="s">
        <v>34</v>
      </c>
      <c r="F730" s="1" t="s">
        <v>35</v>
      </c>
      <c r="G730" s="1" t="s">
        <v>37</v>
      </c>
      <c r="H730" s="1" t="s">
        <v>37</v>
      </c>
      <c r="I730" s="1" t="s">
        <v>4313</v>
      </c>
      <c r="J730" s="1" t="s">
        <v>36</v>
      </c>
      <c r="K730" t="str">
        <f t="shared" si="11"/>
        <v>insert into AnnualCheckin values(N'C218480',N'张维',N'{"入住酒店":"福州聚春园会展酒店","衣服尺寸":"M"}',N'AN17210',N'NoChecked',N'C225246',N'C225246',NULL,NULL)</v>
      </c>
    </row>
    <row r="731" spans="1:11" ht="28.5" x14ac:dyDescent="0.2">
      <c r="A731" s="1">
        <v>731</v>
      </c>
      <c r="B731" s="10" t="s">
        <v>766</v>
      </c>
      <c r="C731" s="10" t="s">
        <v>2916</v>
      </c>
      <c r="D731" s="1" t="str">
        <f>Sheet3!I731</f>
        <v>{"入住酒店":"福州聚春园会展酒店","衣服尺寸":"2XL"}</v>
      </c>
      <c r="E731" s="1" t="s">
        <v>34</v>
      </c>
      <c r="F731" s="1" t="s">
        <v>35</v>
      </c>
      <c r="G731" s="1" t="s">
        <v>37</v>
      </c>
      <c r="H731" s="1" t="s">
        <v>37</v>
      </c>
      <c r="I731" s="1" t="s">
        <v>4313</v>
      </c>
      <c r="J731" s="1" t="s">
        <v>36</v>
      </c>
      <c r="K731" t="str">
        <f t="shared" si="11"/>
        <v>insert into AnnualCheckin values(N'C196304',N'张效龙',N'{"入住酒店":"福州聚春园会展酒店","衣服尺寸":"2XL"}',N'AN17210',N'NoChecked',N'C225246',N'C225246',NULL,NULL)</v>
      </c>
    </row>
    <row r="732" spans="1:11" ht="28.5" x14ac:dyDescent="0.2">
      <c r="A732" s="1">
        <v>732</v>
      </c>
      <c r="B732" s="10" t="s">
        <v>767</v>
      </c>
      <c r="C732" s="10" t="s">
        <v>2917</v>
      </c>
      <c r="D732" s="1" t="str">
        <f>Sheet3!I732</f>
        <v>{"入住酒店":"福州聚春园会展酒店","衣服尺寸":"3XL"}</v>
      </c>
      <c r="E732" s="1" t="s">
        <v>34</v>
      </c>
      <c r="F732" s="1" t="s">
        <v>35</v>
      </c>
      <c r="G732" s="1" t="s">
        <v>37</v>
      </c>
      <c r="H732" s="1" t="s">
        <v>37</v>
      </c>
      <c r="I732" s="1" t="s">
        <v>4313</v>
      </c>
      <c r="J732" s="1" t="s">
        <v>36</v>
      </c>
      <c r="K732" t="str">
        <f t="shared" si="11"/>
        <v>insert into AnnualCheckin values(N'C222202',N'张永政',N'{"入住酒店":"福州聚春园会展酒店","衣服尺寸":"3XL"}',N'AN17210',N'NoChecked',N'C225246',N'C225246',NULL,NULL)</v>
      </c>
    </row>
    <row r="733" spans="1:11" ht="28.5" x14ac:dyDescent="0.2">
      <c r="A733" s="1">
        <v>733</v>
      </c>
      <c r="B733" s="10" t="s">
        <v>768</v>
      </c>
      <c r="C733" s="10" t="s">
        <v>2918</v>
      </c>
      <c r="D733" s="1" t="str">
        <f>Sheet3!I733</f>
        <v>{"入住酒店":"福州聚春园会展酒店","衣服尺寸":"XL"}</v>
      </c>
      <c r="E733" s="1" t="s">
        <v>34</v>
      </c>
      <c r="F733" s="1" t="s">
        <v>35</v>
      </c>
      <c r="G733" s="1" t="s">
        <v>37</v>
      </c>
      <c r="H733" s="1" t="s">
        <v>37</v>
      </c>
      <c r="I733" s="1" t="s">
        <v>4313</v>
      </c>
      <c r="J733" s="1" t="s">
        <v>36</v>
      </c>
      <c r="K733" t="str">
        <f t="shared" si="11"/>
        <v>insert into AnnualCheckin values(N'C231347',N'赵建强',N'{"入住酒店":"福州聚春园会展酒店","衣服尺寸":"XL"}',N'AN17210',N'NoChecked',N'C225246',N'C225246',NULL,NULL)</v>
      </c>
    </row>
    <row r="734" spans="1:11" ht="28.5" x14ac:dyDescent="0.2">
      <c r="A734" s="1">
        <v>734</v>
      </c>
      <c r="B734" s="10" t="s">
        <v>769</v>
      </c>
      <c r="C734" s="10" t="s">
        <v>2919</v>
      </c>
      <c r="D734" s="1" t="str">
        <f>Sheet3!I734</f>
        <v>{"入住酒店":"福州聚春园会展酒店","衣服尺寸":"L"}</v>
      </c>
      <c r="E734" s="1" t="s">
        <v>34</v>
      </c>
      <c r="F734" s="1" t="s">
        <v>35</v>
      </c>
      <c r="G734" s="1" t="s">
        <v>37</v>
      </c>
      <c r="H734" s="1" t="s">
        <v>37</v>
      </c>
      <c r="I734" s="1" t="s">
        <v>4313</v>
      </c>
      <c r="J734" s="1" t="s">
        <v>36</v>
      </c>
      <c r="K734" t="str">
        <f t="shared" si="11"/>
        <v>insert into AnnualCheckin values(N'C222021',N'赵军',N'{"入住酒店":"福州聚春园会展酒店","衣服尺寸":"L"}',N'AN17210',N'NoChecked',N'C225246',N'C225246',NULL,NULL)</v>
      </c>
    </row>
    <row r="735" spans="1:11" ht="28.5" x14ac:dyDescent="0.2">
      <c r="A735" s="1">
        <v>735</v>
      </c>
      <c r="B735" s="10" t="s">
        <v>770</v>
      </c>
      <c r="C735" s="10" t="s">
        <v>2920</v>
      </c>
      <c r="D735" s="1" t="str">
        <f>Sheet3!I735</f>
        <v>{"入住酒店":"福州聚春园会展酒店","衣服尺寸":"M"}</v>
      </c>
      <c r="E735" s="1" t="s">
        <v>34</v>
      </c>
      <c r="F735" s="1" t="s">
        <v>35</v>
      </c>
      <c r="G735" s="1" t="s">
        <v>37</v>
      </c>
      <c r="H735" s="1" t="s">
        <v>37</v>
      </c>
      <c r="I735" s="1" t="s">
        <v>4313</v>
      </c>
      <c r="J735" s="1" t="s">
        <v>36</v>
      </c>
      <c r="K735" t="str">
        <f t="shared" si="11"/>
        <v>insert into AnnualCheckin values(N'C081754',N'谈珺',N'{"入住酒店":"福州聚春园会展酒店","衣服尺寸":"M"}',N'AN17210',N'NoChecked',N'C225246',N'C225246',NULL,NULL)</v>
      </c>
    </row>
    <row r="736" spans="1:11" ht="28.5" x14ac:dyDescent="0.2">
      <c r="A736" s="1">
        <v>736</v>
      </c>
      <c r="B736" s="10" t="s">
        <v>771</v>
      </c>
      <c r="C736" s="10" t="s">
        <v>2921</v>
      </c>
      <c r="D736" s="1" t="str">
        <f>Sheet3!I736</f>
        <v>{"入住酒店":"福州聚春园会展酒店","衣服尺寸":"L"}</v>
      </c>
      <c r="E736" s="1" t="s">
        <v>34</v>
      </c>
      <c r="F736" s="1" t="s">
        <v>35</v>
      </c>
      <c r="G736" s="1" t="s">
        <v>37</v>
      </c>
      <c r="H736" s="1" t="s">
        <v>37</v>
      </c>
      <c r="I736" s="1" t="s">
        <v>4313</v>
      </c>
      <c r="J736" s="1" t="s">
        <v>36</v>
      </c>
      <c r="K736" t="str">
        <f t="shared" si="11"/>
        <v>insert into AnnualCheckin values(N'C096422',N'金大竑',N'{"入住酒店":"福州聚春园会展酒店","衣服尺寸":"L"}',N'AN17210',N'NoChecked',N'C225246',N'C225246',NULL,NULL)</v>
      </c>
    </row>
    <row r="737" spans="1:11" ht="28.5" x14ac:dyDescent="0.2">
      <c r="A737" s="1">
        <v>737</v>
      </c>
      <c r="B737" s="10" t="s">
        <v>772</v>
      </c>
      <c r="C737" s="10" t="s">
        <v>2922</v>
      </c>
      <c r="D737" s="1" t="str">
        <f>Sheet3!I737</f>
        <v>{"入住酒店":"福州聚春园会展酒店","衣服尺寸":"S"}</v>
      </c>
      <c r="E737" s="1" t="s">
        <v>34</v>
      </c>
      <c r="F737" s="1" t="s">
        <v>35</v>
      </c>
      <c r="G737" s="1" t="s">
        <v>37</v>
      </c>
      <c r="H737" s="1" t="s">
        <v>37</v>
      </c>
      <c r="I737" s="1" t="s">
        <v>4313</v>
      </c>
      <c r="J737" s="1" t="s">
        <v>36</v>
      </c>
      <c r="K737" t="str">
        <f t="shared" si="11"/>
        <v>insert into AnnualCheckin values(N'C218784',N'傅祁越',N'{"入住酒店":"福州聚春园会展酒店","衣服尺寸":"S"}',N'AN17210',N'NoChecked',N'C225246',N'C225246',NULL,NULL)</v>
      </c>
    </row>
    <row r="738" spans="1:11" ht="28.5" x14ac:dyDescent="0.2">
      <c r="A738" s="1">
        <v>738</v>
      </c>
      <c r="B738" s="10" t="s">
        <v>773</v>
      </c>
      <c r="C738" s="10" t="s">
        <v>2923</v>
      </c>
      <c r="D738" s="1" t="str">
        <f>Sheet3!I738</f>
        <v>{"入住酒店":"福州聚春园会展酒店","衣服尺寸":"M"}</v>
      </c>
      <c r="E738" s="1" t="s">
        <v>34</v>
      </c>
      <c r="F738" s="1" t="s">
        <v>35</v>
      </c>
      <c r="G738" s="1" t="s">
        <v>37</v>
      </c>
      <c r="H738" s="1" t="s">
        <v>37</v>
      </c>
      <c r="I738" s="1" t="s">
        <v>4313</v>
      </c>
      <c r="J738" s="1" t="s">
        <v>36</v>
      </c>
      <c r="K738" t="str">
        <f t="shared" si="11"/>
        <v>insert into AnnualCheckin values(N'C236882',N'裴玉剑',N'{"入住酒店":"福州聚春园会展酒店","衣服尺寸":"M"}',N'AN17210',N'NoChecked',N'C225246',N'C225246',NULL,NULL)</v>
      </c>
    </row>
    <row r="739" spans="1:11" ht="28.5" x14ac:dyDescent="0.2">
      <c r="A739" s="1">
        <v>739</v>
      </c>
      <c r="B739" s="10" t="s">
        <v>774</v>
      </c>
      <c r="C739" s="10" t="s">
        <v>2924</v>
      </c>
      <c r="D739" s="1" t="str">
        <f>Sheet3!I739</f>
        <v>{"入住酒店":"福州聚春园会展酒店","衣服尺寸":"XL"}</v>
      </c>
      <c r="E739" s="1" t="s">
        <v>34</v>
      </c>
      <c r="F739" s="1" t="s">
        <v>35</v>
      </c>
      <c r="G739" s="1" t="s">
        <v>37</v>
      </c>
      <c r="H739" s="1" t="s">
        <v>37</v>
      </c>
      <c r="I739" s="1" t="s">
        <v>4313</v>
      </c>
      <c r="J739" s="1" t="s">
        <v>36</v>
      </c>
      <c r="K739" t="str">
        <f t="shared" si="11"/>
        <v>insert into AnnualCheckin values(N'C246844',N'朱杨超',N'{"入住酒店":"福州聚春园会展酒店","衣服尺寸":"XL"}',N'AN17210',N'NoChecked',N'C225246',N'C225246',NULL,NULL)</v>
      </c>
    </row>
    <row r="740" spans="1:11" ht="28.5" x14ac:dyDescent="0.2">
      <c r="A740" s="1">
        <v>740</v>
      </c>
      <c r="B740" s="10" t="s">
        <v>775</v>
      </c>
      <c r="C740" s="10" t="s">
        <v>2925</v>
      </c>
      <c r="D740" s="1" t="str">
        <f>Sheet3!I740</f>
        <v>{"入住酒店":"福州聚春园会展酒店","衣服尺寸":"XS"}</v>
      </c>
      <c r="E740" s="1" t="s">
        <v>34</v>
      </c>
      <c r="F740" s="1" t="s">
        <v>35</v>
      </c>
      <c r="G740" s="1" t="s">
        <v>37</v>
      </c>
      <c r="H740" s="1" t="s">
        <v>37</v>
      </c>
      <c r="I740" s="1" t="s">
        <v>4313</v>
      </c>
      <c r="J740" s="1" t="s">
        <v>36</v>
      </c>
      <c r="K740" t="str">
        <f t="shared" si="11"/>
        <v>insert into AnnualCheckin values(N'C247504',N'朱羽婷',N'{"入住酒店":"福州聚春园会展酒店","衣服尺寸":"XS"}',N'AN17210',N'NoChecked',N'C225246',N'C225246',NULL,NULL)</v>
      </c>
    </row>
    <row r="741" spans="1:11" ht="28.5" x14ac:dyDescent="0.2">
      <c r="A741" s="1">
        <v>741</v>
      </c>
      <c r="B741" s="10" t="s">
        <v>776</v>
      </c>
      <c r="C741" s="10" t="s">
        <v>2926</v>
      </c>
      <c r="D741" s="1" t="str">
        <f>Sheet3!I741</f>
        <v>{"入住酒店":"福州聚春园会展酒店","衣服尺寸":"M"}</v>
      </c>
      <c r="E741" s="1" t="s">
        <v>34</v>
      </c>
      <c r="F741" s="1" t="s">
        <v>35</v>
      </c>
      <c r="G741" s="1" t="s">
        <v>37</v>
      </c>
      <c r="H741" s="1" t="s">
        <v>37</v>
      </c>
      <c r="I741" s="1" t="s">
        <v>4313</v>
      </c>
      <c r="J741" s="1" t="s">
        <v>36</v>
      </c>
      <c r="K741" t="str">
        <f t="shared" si="11"/>
        <v>insert into AnnualCheckin values(N'C113368',N'周爽',N'{"入住酒店":"福州聚春园会展酒店","衣服尺寸":"M"}',N'AN17210',N'NoChecked',N'C225246',N'C225246',NULL,NULL)</v>
      </c>
    </row>
    <row r="742" spans="1:11" ht="28.5" x14ac:dyDescent="0.2">
      <c r="A742" s="1">
        <v>742</v>
      </c>
      <c r="B742" s="10" t="s">
        <v>777</v>
      </c>
      <c r="C742" s="10" t="s">
        <v>2927</v>
      </c>
      <c r="D742" s="1" t="str">
        <f>Sheet3!I742</f>
        <v>{"入住酒店":"福州聚春园会展酒店","衣服尺寸":"L"}</v>
      </c>
      <c r="E742" s="1" t="s">
        <v>34</v>
      </c>
      <c r="F742" s="1" t="s">
        <v>35</v>
      </c>
      <c r="G742" s="1" t="s">
        <v>37</v>
      </c>
      <c r="H742" s="1" t="s">
        <v>37</v>
      </c>
      <c r="I742" s="1" t="s">
        <v>4313</v>
      </c>
      <c r="J742" s="1" t="s">
        <v>36</v>
      </c>
      <c r="K742" t="str">
        <f t="shared" si="11"/>
        <v>insert into AnnualCheckin values(N'C219960',N'周彦青',N'{"入住酒店":"福州聚春园会展酒店","衣服尺寸":"L"}',N'AN17210',N'NoChecked',N'C225246',N'C225246',NULL,NULL)</v>
      </c>
    </row>
    <row r="743" spans="1:11" ht="28.5" x14ac:dyDescent="0.2">
      <c r="A743" s="1">
        <v>743</v>
      </c>
      <c r="B743" s="10" t="s">
        <v>778</v>
      </c>
      <c r="C743" s="10" t="s">
        <v>2928</v>
      </c>
      <c r="D743" s="1" t="str">
        <f>Sheet3!I743</f>
        <v>{"入住酒店":"福州聚春园会展酒店","衣服尺寸":"L"}</v>
      </c>
      <c r="E743" s="1" t="s">
        <v>34</v>
      </c>
      <c r="F743" s="1" t="s">
        <v>35</v>
      </c>
      <c r="G743" s="1" t="s">
        <v>37</v>
      </c>
      <c r="H743" s="1" t="s">
        <v>37</v>
      </c>
      <c r="I743" s="1" t="s">
        <v>4313</v>
      </c>
      <c r="J743" s="1" t="s">
        <v>36</v>
      </c>
      <c r="K743" t="str">
        <f t="shared" si="11"/>
        <v>insert into AnnualCheckin values(N'C185028',N'祝明',N'{"入住酒店":"福州聚春园会展酒店","衣服尺寸":"L"}',N'AN17210',N'NoChecked',N'C225246',N'C225246',NULL,NULL)</v>
      </c>
    </row>
    <row r="744" spans="1:11" ht="28.5" x14ac:dyDescent="0.2">
      <c r="A744" s="1">
        <v>744</v>
      </c>
      <c r="B744" s="10" t="s">
        <v>779</v>
      </c>
      <c r="C744" s="10" t="s">
        <v>2929</v>
      </c>
      <c r="D744" s="1" t="str">
        <f>Sheet3!I744</f>
        <v>{"入住酒店":"福州中庚喜来登酒店","衣服尺寸":"L"}</v>
      </c>
      <c r="E744" s="1" t="s">
        <v>34</v>
      </c>
      <c r="F744" s="1" t="s">
        <v>35</v>
      </c>
      <c r="G744" s="1" t="s">
        <v>37</v>
      </c>
      <c r="H744" s="1" t="s">
        <v>37</v>
      </c>
      <c r="I744" s="1" t="s">
        <v>4313</v>
      </c>
      <c r="J744" s="1" t="s">
        <v>36</v>
      </c>
      <c r="K744" t="str">
        <f t="shared" si="11"/>
        <v>insert into AnnualCheckin values(N'WF08973',N'周霞萍',N'{"入住酒店":"福州中庚喜来登酒店","衣服尺寸":"L"}',N'AN17210',N'NoChecked',N'C225246',N'C225246',NULL,NULL)</v>
      </c>
    </row>
    <row r="745" spans="1:11" ht="28.5" x14ac:dyDescent="0.2">
      <c r="A745" s="1">
        <v>745</v>
      </c>
      <c r="B745" s="10" t="s">
        <v>780</v>
      </c>
      <c r="C745" s="10" t="s">
        <v>2930</v>
      </c>
      <c r="D745" s="1" t="str">
        <f>Sheet3!I745</f>
        <v>{"入住酒店":"福州中庚喜来登酒店","衣服尺寸":"M"}</v>
      </c>
      <c r="E745" s="1" t="s">
        <v>34</v>
      </c>
      <c r="F745" s="1" t="s">
        <v>35</v>
      </c>
      <c r="G745" s="1" t="s">
        <v>37</v>
      </c>
      <c r="H745" s="1" t="s">
        <v>37</v>
      </c>
      <c r="I745" s="1" t="s">
        <v>4313</v>
      </c>
      <c r="J745" s="1" t="s">
        <v>36</v>
      </c>
      <c r="K745" t="str">
        <f t="shared" si="11"/>
        <v>insert into AnnualCheckin values(N'C238169',N'吴颖',N'{"入住酒店":"福州中庚喜来登酒店","衣服尺寸":"M"}',N'AN17210',N'NoChecked',N'C225246',N'C225246',NULL,NULL)</v>
      </c>
    </row>
    <row r="746" spans="1:11" ht="28.5" x14ac:dyDescent="0.2">
      <c r="A746" s="1">
        <v>746</v>
      </c>
      <c r="B746" s="10" t="s">
        <v>781</v>
      </c>
      <c r="C746" s="10" t="s">
        <v>2931</v>
      </c>
      <c r="D746" s="1" t="str">
        <f>Sheet3!I746</f>
        <v>{"入住酒店":"福州万达威斯汀酒店","衣服尺寸":"M"}</v>
      </c>
      <c r="E746" s="1" t="s">
        <v>34</v>
      </c>
      <c r="F746" s="1" t="s">
        <v>35</v>
      </c>
      <c r="G746" s="1" t="s">
        <v>37</v>
      </c>
      <c r="H746" s="1" t="s">
        <v>37</v>
      </c>
      <c r="I746" s="1" t="s">
        <v>4313</v>
      </c>
      <c r="J746" s="1" t="s">
        <v>36</v>
      </c>
      <c r="K746" t="str">
        <f t="shared" si="11"/>
        <v>insert into AnnualCheckin values(N'C240290',N'胡静远',N'{"入住酒店":"福州万达威斯汀酒店","衣服尺寸":"M"}',N'AN17210',N'NoChecked',N'C225246',N'C225246',NULL,NULL)</v>
      </c>
    </row>
    <row r="747" spans="1:11" ht="28.5" x14ac:dyDescent="0.2">
      <c r="A747" s="1">
        <v>747</v>
      </c>
      <c r="B747" s="10" t="s">
        <v>782</v>
      </c>
      <c r="C747" s="10" t="s">
        <v>2932</v>
      </c>
      <c r="D747" s="1" t="str">
        <f>Sheet3!I747</f>
        <v>{"入住酒店":"福州中庚喜来登酒店","衣服尺寸":"M"}</v>
      </c>
      <c r="E747" s="1" t="s">
        <v>34</v>
      </c>
      <c r="F747" s="1" t="s">
        <v>35</v>
      </c>
      <c r="G747" s="1" t="s">
        <v>37</v>
      </c>
      <c r="H747" s="1" t="s">
        <v>37</v>
      </c>
      <c r="I747" s="1" t="s">
        <v>4313</v>
      </c>
      <c r="J747" s="1" t="s">
        <v>36</v>
      </c>
      <c r="K747" t="str">
        <f t="shared" si="11"/>
        <v>insert into AnnualCheckin values(N'C228596',N'鹿晓莉',N'{"入住酒店":"福州中庚喜来登酒店","衣服尺寸":"M"}',N'AN17210',N'NoChecked',N'C225246',N'C225246',NULL,NULL)</v>
      </c>
    </row>
    <row r="748" spans="1:11" ht="28.5" x14ac:dyDescent="0.2">
      <c r="A748" s="1">
        <v>748</v>
      </c>
      <c r="B748" s="10" t="s">
        <v>783</v>
      </c>
      <c r="C748" s="10" t="s">
        <v>2933</v>
      </c>
      <c r="D748" s="1" t="str">
        <f>Sheet3!I748</f>
        <v>{"入住酒店":"福州聚春园会展酒店","衣服尺寸":"L"}</v>
      </c>
      <c r="E748" s="1" t="s">
        <v>34</v>
      </c>
      <c r="F748" s="1" t="s">
        <v>35</v>
      </c>
      <c r="G748" s="1" t="s">
        <v>37</v>
      </c>
      <c r="H748" s="1" t="s">
        <v>37</v>
      </c>
      <c r="I748" s="1" t="s">
        <v>4313</v>
      </c>
      <c r="J748" s="1" t="s">
        <v>36</v>
      </c>
      <c r="K748" t="str">
        <f t="shared" si="11"/>
        <v>insert into AnnualCheckin values(N'C082554',N'巴秋宁',N'{"入住酒店":"福州聚春园会展酒店","衣服尺寸":"L"}',N'AN17210',N'NoChecked',N'C225246',N'C225246',NULL,NULL)</v>
      </c>
    </row>
    <row r="749" spans="1:11" ht="28.5" x14ac:dyDescent="0.2">
      <c r="A749" s="1">
        <v>749</v>
      </c>
      <c r="B749" s="10" t="s">
        <v>784</v>
      </c>
      <c r="C749" s="10" t="s">
        <v>2934</v>
      </c>
      <c r="D749" s="1" t="str">
        <f>Sheet3!I749</f>
        <v>{"入住酒店":"福州聚春园会展酒店","衣服尺寸":"L"}</v>
      </c>
      <c r="E749" s="1" t="s">
        <v>34</v>
      </c>
      <c r="F749" s="1" t="s">
        <v>35</v>
      </c>
      <c r="G749" s="1" t="s">
        <v>37</v>
      </c>
      <c r="H749" s="1" t="s">
        <v>37</v>
      </c>
      <c r="I749" s="1" t="s">
        <v>4313</v>
      </c>
      <c r="J749" s="1" t="s">
        <v>36</v>
      </c>
      <c r="K749" t="str">
        <f t="shared" si="11"/>
        <v>insert into AnnualCheckin values(N'C113344',N'白赛喜雅拉图',N'{"入住酒店":"福州聚春园会展酒店","衣服尺寸":"L"}',N'AN17210',N'NoChecked',N'C225246',N'C225246',NULL,NULL)</v>
      </c>
    </row>
    <row r="750" spans="1:11" ht="28.5" x14ac:dyDescent="0.2">
      <c r="A750" s="1">
        <v>750</v>
      </c>
      <c r="B750" s="10" t="s">
        <v>785</v>
      </c>
      <c r="C750" s="10" t="s">
        <v>2935</v>
      </c>
      <c r="D750" s="1" t="str">
        <f>Sheet3!I750</f>
        <v>{"入住酒店":"福州聚春园会展酒店","衣服尺寸":"L"}</v>
      </c>
      <c r="E750" s="1" t="s">
        <v>34</v>
      </c>
      <c r="F750" s="1" t="s">
        <v>35</v>
      </c>
      <c r="G750" s="1" t="s">
        <v>37</v>
      </c>
      <c r="H750" s="1" t="s">
        <v>37</v>
      </c>
      <c r="I750" s="1" t="s">
        <v>4313</v>
      </c>
      <c r="J750" s="1" t="s">
        <v>36</v>
      </c>
      <c r="K750" t="str">
        <f t="shared" si="11"/>
        <v>insert into AnnualCheckin values(N'C225008',N'柏蓉',N'{"入住酒店":"福州聚春园会展酒店","衣服尺寸":"L"}',N'AN17210',N'NoChecked',N'C225246',N'C225246',NULL,NULL)</v>
      </c>
    </row>
    <row r="751" spans="1:11" ht="28.5" x14ac:dyDescent="0.2">
      <c r="A751" s="1">
        <v>751</v>
      </c>
      <c r="B751" s="10" t="s">
        <v>786</v>
      </c>
      <c r="C751" s="10" t="s">
        <v>2936</v>
      </c>
      <c r="D751" s="1" t="str">
        <f>Sheet3!I751</f>
        <v>{"入住酒店":"福州聚春园会展酒店","衣服尺寸":"XL"}</v>
      </c>
      <c r="E751" s="1" t="s">
        <v>34</v>
      </c>
      <c r="F751" s="1" t="s">
        <v>35</v>
      </c>
      <c r="G751" s="1" t="s">
        <v>37</v>
      </c>
      <c r="H751" s="1" t="s">
        <v>37</v>
      </c>
      <c r="I751" s="1" t="s">
        <v>4313</v>
      </c>
      <c r="J751" s="1" t="s">
        <v>36</v>
      </c>
      <c r="K751" t="str">
        <f t="shared" si="11"/>
        <v>insert into AnnualCheckin values(N'C123940',N'暴云光',N'{"入住酒店":"福州聚春园会展酒店","衣服尺寸":"XL"}',N'AN17210',N'NoChecked',N'C225246',N'C225246',NULL,NULL)</v>
      </c>
    </row>
    <row r="752" spans="1:11" ht="28.5" x14ac:dyDescent="0.2">
      <c r="A752" s="1">
        <v>752</v>
      </c>
      <c r="B752" s="10" t="s">
        <v>787</v>
      </c>
      <c r="C752" s="10" t="s">
        <v>2937</v>
      </c>
      <c r="D752" s="1" t="str">
        <f>Sheet3!I752</f>
        <v>{"入住酒店":"福州聚春园会展酒店","衣服尺寸":"2XL"}</v>
      </c>
      <c r="E752" s="1" t="s">
        <v>34</v>
      </c>
      <c r="F752" s="1" t="s">
        <v>35</v>
      </c>
      <c r="G752" s="1" t="s">
        <v>37</v>
      </c>
      <c r="H752" s="1" t="s">
        <v>37</v>
      </c>
      <c r="I752" s="1" t="s">
        <v>4313</v>
      </c>
      <c r="J752" s="1" t="s">
        <v>36</v>
      </c>
      <c r="K752" t="str">
        <f t="shared" si="11"/>
        <v>insert into AnnualCheckin values(N'C113717',N'卞乐艳',N'{"入住酒店":"福州聚春园会展酒店","衣服尺寸":"2XL"}',N'AN17210',N'NoChecked',N'C225246',N'C225246',NULL,NULL)</v>
      </c>
    </row>
    <row r="753" spans="1:11" ht="28.5" x14ac:dyDescent="0.2">
      <c r="A753" s="1">
        <v>753</v>
      </c>
      <c r="B753" s="10" t="s">
        <v>788</v>
      </c>
      <c r="C753" s="10" t="s">
        <v>2938</v>
      </c>
      <c r="D753" s="1" t="str">
        <f>Sheet3!I753</f>
        <v>{"入住酒店":"福州聚春园会展酒店","衣服尺寸":"XL"}</v>
      </c>
      <c r="E753" s="1" t="s">
        <v>34</v>
      </c>
      <c r="F753" s="1" t="s">
        <v>35</v>
      </c>
      <c r="G753" s="1" t="s">
        <v>37</v>
      </c>
      <c r="H753" s="1" t="s">
        <v>37</v>
      </c>
      <c r="I753" s="1" t="s">
        <v>4313</v>
      </c>
      <c r="J753" s="1" t="s">
        <v>36</v>
      </c>
      <c r="K753" t="str">
        <f t="shared" si="11"/>
        <v>insert into AnnualCheckin values(N'C107789',N'才清涛',N'{"入住酒店":"福州聚春园会展酒店","衣服尺寸":"XL"}',N'AN17210',N'NoChecked',N'C225246',N'C225246',NULL,NULL)</v>
      </c>
    </row>
    <row r="754" spans="1:11" ht="28.5" x14ac:dyDescent="0.2">
      <c r="A754" s="1">
        <v>754</v>
      </c>
      <c r="B754" s="10" t="s">
        <v>789</v>
      </c>
      <c r="C754" s="10" t="s">
        <v>2939</v>
      </c>
      <c r="D754" s="1" t="str">
        <f>Sheet3!I754</f>
        <v>{"入住酒店":"福州聚春园会展酒店","衣服尺寸":"XS"}</v>
      </c>
      <c r="E754" s="1" t="s">
        <v>34</v>
      </c>
      <c r="F754" s="1" t="s">
        <v>35</v>
      </c>
      <c r="G754" s="1" t="s">
        <v>37</v>
      </c>
      <c r="H754" s="1" t="s">
        <v>37</v>
      </c>
      <c r="I754" s="1" t="s">
        <v>4313</v>
      </c>
      <c r="J754" s="1" t="s">
        <v>36</v>
      </c>
      <c r="K754" t="str">
        <f t="shared" si="11"/>
        <v>insert into AnnualCheckin values(N'C185787',N'蔡海燕',N'{"入住酒店":"福州聚春园会展酒店","衣服尺寸":"XS"}',N'AN17210',N'NoChecked',N'C225246',N'C225246',NULL,NULL)</v>
      </c>
    </row>
    <row r="755" spans="1:11" ht="28.5" x14ac:dyDescent="0.2">
      <c r="A755" s="1">
        <v>755</v>
      </c>
      <c r="B755" s="10" t="s">
        <v>790</v>
      </c>
      <c r="C755" s="10" t="s">
        <v>2940</v>
      </c>
      <c r="D755" s="1" t="str">
        <f>Sheet3!I755</f>
        <v>{"入住酒店":"福州聚春园会展酒店","衣服尺寸":"L"}</v>
      </c>
      <c r="E755" s="1" t="s">
        <v>34</v>
      </c>
      <c r="F755" s="1" t="s">
        <v>35</v>
      </c>
      <c r="G755" s="1" t="s">
        <v>37</v>
      </c>
      <c r="H755" s="1" t="s">
        <v>37</v>
      </c>
      <c r="I755" s="1" t="s">
        <v>4313</v>
      </c>
      <c r="J755" s="1" t="s">
        <v>36</v>
      </c>
      <c r="K755" t="str">
        <f t="shared" si="11"/>
        <v>insert into AnnualCheckin values(N'C182300',N'蔡建武',N'{"入住酒店":"福州聚春园会展酒店","衣服尺寸":"L"}',N'AN17210',N'NoChecked',N'C225246',N'C225246',NULL,NULL)</v>
      </c>
    </row>
    <row r="756" spans="1:11" ht="28.5" x14ac:dyDescent="0.2">
      <c r="A756" s="1">
        <v>756</v>
      </c>
      <c r="B756" s="10" t="s">
        <v>791</v>
      </c>
      <c r="C756" s="10" t="s">
        <v>2941</v>
      </c>
      <c r="D756" s="1" t="str">
        <f>Sheet3!I756</f>
        <v>{"入住酒店":"福州聚春园会展酒店","衣服尺寸":"4XL"}</v>
      </c>
      <c r="E756" s="1" t="s">
        <v>34</v>
      </c>
      <c r="F756" s="1" t="s">
        <v>35</v>
      </c>
      <c r="G756" s="1" t="s">
        <v>37</v>
      </c>
      <c r="H756" s="1" t="s">
        <v>37</v>
      </c>
      <c r="I756" s="1" t="s">
        <v>4313</v>
      </c>
      <c r="J756" s="1" t="s">
        <v>36</v>
      </c>
      <c r="K756" t="str">
        <f t="shared" si="11"/>
        <v>insert into AnnualCheckin values(N'C136820',N'蔡军',N'{"入住酒店":"福州聚春园会展酒店","衣服尺寸":"4XL"}',N'AN17210',N'NoChecked',N'C225246',N'C225246',NULL,NULL)</v>
      </c>
    </row>
    <row r="757" spans="1:11" ht="28.5" x14ac:dyDescent="0.2">
      <c r="A757" s="1">
        <v>757</v>
      </c>
      <c r="B757" s="10" t="s">
        <v>792</v>
      </c>
      <c r="C757" s="10" t="s">
        <v>2942</v>
      </c>
      <c r="D757" s="1" t="str">
        <f>Sheet3!I757</f>
        <v>{"入住酒店":"福州闽江世纪金源会展中心大饭店","衣服尺寸":"L"}</v>
      </c>
      <c r="E757" s="1" t="s">
        <v>34</v>
      </c>
      <c r="F757" s="1" t="s">
        <v>35</v>
      </c>
      <c r="G757" s="1" t="s">
        <v>37</v>
      </c>
      <c r="H757" s="1" t="s">
        <v>37</v>
      </c>
      <c r="I757" s="1" t="s">
        <v>4313</v>
      </c>
      <c r="J757" s="1" t="s">
        <v>36</v>
      </c>
      <c r="K757" t="str">
        <f t="shared" si="11"/>
        <v>insert into AnnualCheckin values(N'C081243',N'蔡丽红',N'{"入住酒店":"福州闽江世纪金源会展中心大饭店","衣服尺寸":"L"}',N'AN17210',N'NoChecked',N'C225246',N'C225246',NULL,NULL)</v>
      </c>
    </row>
    <row r="758" spans="1:11" ht="28.5" x14ac:dyDescent="0.2">
      <c r="A758" s="1">
        <v>758</v>
      </c>
      <c r="B758" s="10" t="s">
        <v>793</v>
      </c>
      <c r="C758" s="10" t="s">
        <v>2943</v>
      </c>
      <c r="D758" s="1" t="str">
        <f>Sheet3!I758</f>
        <v>{"入住酒店":"福州闽江世纪金源会展中心大饭店","衣服尺寸":"L"}</v>
      </c>
      <c r="E758" s="1" t="s">
        <v>34</v>
      </c>
      <c r="F758" s="1" t="s">
        <v>35</v>
      </c>
      <c r="G758" s="1" t="s">
        <v>37</v>
      </c>
      <c r="H758" s="1" t="s">
        <v>37</v>
      </c>
      <c r="I758" s="1" t="s">
        <v>4313</v>
      </c>
      <c r="J758" s="1" t="s">
        <v>36</v>
      </c>
      <c r="K758" t="str">
        <f t="shared" si="11"/>
        <v>insert into AnnualCheckin values(N'C178872',N'蔡明春',N'{"入住酒店":"福州闽江世纪金源会展中心大饭店","衣服尺寸":"L"}',N'AN17210',N'NoChecked',N'C225246',N'C225246',NULL,NULL)</v>
      </c>
    </row>
    <row r="759" spans="1:11" ht="28.5" x14ac:dyDescent="0.2">
      <c r="A759" s="1">
        <v>759</v>
      </c>
      <c r="B759" s="10" t="s">
        <v>794</v>
      </c>
      <c r="C759" s="10" t="s">
        <v>2944</v>
      </c>
      <c r="D759" s="1" t="str">
        <f>Sheet3!I759</f>
        <v>{"入住酒店":"福州聚春园会展酒店","衣服尺寸":"M"}</v>
      </c>
      <c r="E759" s="1" t="s">
        <v>34</v>
      </c>
      <c r="F759" s="1" t="s">
        <v>35</v>
      </c>
      <c r="G759" s="1" t="s">
        <v>37</v>
      </c>
      <c r="H759" s="1" t="s">
        <v>37</v>
      </c>
      <c r="I759" s="1" t="s">
        <v>4313</v>
      </c>
      <c r="J759" s="1" t="s">
        <v>36</v>
      </c>
      <c r="K759" t="str">
        <f t="shared" si="11"/>
        <v>insert into AnnualCheckin values(N'C246215',N'曹迪',N'{"入住酒店":"福州聚春园会展酒店","衣服尺寸":"M"}',N'AN17210',N'NoChecked',N'C225246',N'C225246',NULL,NULL)</v>
      </c>
    </row>
    <row r="760" spans="1:11" ht="28.5" x14ac:dyDescent="0.2">
      <c r="A760" s="1">
        <v>760</v>
      </c>
      <c r="B760" s="10" t="s">
        <v>795</v>
      </c>
      <c r="C760" s="10" t="s">
        <v>2945</v>
      </c>
      <c r="D760" s="1" t="str">
        <f>Sheet3!I760</f>
        <v>{"入住酒店":"福州聚春园会展酒店","衣服尺寸":"M"}</v>
      </c>
      <c r="E760" s="1" t="s">
        <v>34</v>
      </c>
      <c r="F760" s="1" t="s">
        <v>35</v>
      </c>
      <c r="G760" s="1" t="s">
        <v>37</v>
      </c>
      <c r="H760" s="1" t="s">
        <v>37</v>
      </c>
      <c r="I760" s="1" t="s">
        <v>4313</v>
      </c>
      <c r="J760" s="1" t="s">
        <v>36</v>
      </c>
      <c r="K760" t="str">
        <f t="shared" si="11"/>
        <v>insert into AnnualCheckin values(N'C237507',N'曹丽',N'{"入住酒店":"福州聚春园会展酒店","衣服尺寸":"M"}',N'AN17210',N'NoChecked',N'C225246',N'C225246',NULL,NULL)</v>
      </c>
    </row>
    <row r="761" spans="1:11" ht="28.5" x14ac:dyDescent="0.2">
      <c r="A761" s="1">
        <v>761</v>
      </c>
      <c r="B761" s="10" t="s">
        <v>796</v>
      </c>
      <c r="C761" s="10" t="s">
        <v>2946</v>
      </c>
      <c r="D761" s="1" t="str">
        <f>Sheet3!I761</f>
        <v>{"入住酒店":"福州聚春园会展酒店","衣服尺寸":"M"}</v>
      </c>
      <c r="E761" s="1" t="s">
        <v>34</v>
      </c>
      <c r="F761" s="1" t="s">
        <v>35</v>
      </c>
      <c r="G761" s="1" t="s">
        <v>37</v>
      </c>
      <c r="H761" s="1" t="s">
        <v>37</v>
      </c>
      <c r="I761" s="1" t="s">
        <v>4313</v>
      </c>
      <c r="J761" s="1" t="s">
        <v>36</v>
      </c>
      <c r="K761" t="str">
        <f t="shared" si="11"/>
        <v>insert into AnnualCheckin values(N'C246389',N'曹庆策',N'{"入住酒店":"福州聚春园会展酒店","衣服尺寸":"M"}',N'AN17210',N'NoChecked',N'C225246',N'C225246',NULL,NULL)</v>
      </c>
    </row>
    <row r="762" spans="1:11" ht="28.5" x14ac:dyDescent="0.2">
      <c r="A762" s="1">
        <v>762</v>
      </c>
      <c r="B762" s="10" t="s">
        <v>797</v>
      </c>
      <c r="C762" s="10" t="s">
        <v>2947</v>
      </c>
      <c r="D762" s="1" t="str">
        <f>Sheet3!I762</f>
        <v>{"入住酒店":"福州聚春园会展酒店","衣服尺寸":"XS"}</v>
      </c>
      <c r="E762" s="1" t="s">
        <v>34</v>
      </c>
      <c r="F762" s="1" t="s">
        <v>35</v>
      </c>
      <c r="G762" s="1" t="s">
        <v>37</v>
      </c>
      <c r="H762" s="1" t="s">
        <v>37</v>
      </c>
      <c r="I762" s="1" t="s">
        <v>4313</v>
      </c>
      <c r="J762" s="1" t="s">
        <v>36</v>
      </c>
      <c r="K762" t="str">
        <f t="shared" si="11"/>
        <v>insert into AnnualCheckin values(N'C225080',N'曹莎',N'{"入住酒店":"福州聚春园会展酒店","衣服尺寸":"XS"}',N'AN17210',N'NoChecked',N'C225246',N'C225246',NULL,NULL)</v>
      </c>
    </row>
    <row r="763" spans="1:11" ht="28.5" x14ac:dyDescent="0.2">
      <c r="A763" s="1">
        <v>763</v>
      </c>
      <c r="B763" s="10" t="s">
        <v>798</v>
      </c>
      <c r="C763" s="10" t="s">
        <v>2948</v>
      </c>
      <c r="D763" s="1" t="str">
        <f>Sheet3!I763</f>
        <v>{"入住酒店":"福州聚春园会展酒店","衣服尺寸":"M"}</v>
      </c>
      <c r="E763" s="1" t="s">
        <v>34</v>
      </c>
      <c r="F763" s="1" t="s">
        <v>35</v>
      </c>
      <c r="G763" s="1" t="s">
        <v>37</v>
      </c>
      <c r="H763" s="1" t="s">
        <v>37</v>
      </c>
      <c r="I763" s="1" t="s">
        <v>4313</v>
      </c>
      <c r="J763" s="1" t="s">
        <v>36</v>
      </c>
      <c r="K763" t="str">
        <f t="shared" si="11"/>
        <v>insert into AnnualCheckin values(N'C160001',N'曹小镜',N'{"入住酒店":"福州聚春园会展酒店","衣服尺寸":"M"}',N'AN17210',N'NoChecked',N'C225246',N'C225246',NULL,NULL)</v>
      </c>
    </row>
    <row r="764" spans="1:11" ht="28.5" x14ac:dyDescent="0.2">
      <c r="A764" s="1">
        <v>764</v>
      </c>
      <c r="B764" s="10" t="s">
        <v>799</v>
      </c>
      <c r="C764" s="10" t="s">
        <v>2949</v>
      </c>
      <c r="D764" s="1" t="str">
        <f>Sheet3!I764</f>
        <v>{"入住酒店":"福州聚春园会展酒店","衣服尺寸":"L"}</v>
      </c>
      <c r="E764" s="1" t="s">
        <v>34</v>
      </c>
      <c r="F764" s="1" t="s">
        <v>35</v>
      </c>
      <c r="G764" s="1" t="s">
        <v>37</v>
      </c>
      <c r="H764" s="1" t="s">
        <v>37</v>
      </c>
      <c r="I764" s="1" t="s">
        <v>4313</v>
      </c>
      <c r="J764" s="1" t="s">
        <v>36</v>
      </c>
      <c r="K764" t="str">
        <f t="shared" si="11"/>
        <v>insert into AnnualCheckin values(N'WFA0144',N'曹雪峰',N'{"入住酒店":"福州聚春园会展酒店","衣服尺寸":"L"}',N'AN17210',N'NoChecked',N'C225246',N'C225246',NULL,NULL)</v>
      </c>
    </row>
    <row r="765" spans="1:11" ht="28.5" x14ac:dyDescent="0.2">
      <c r="A765" s="1">
        <v>765</v>
      </c>
      <c r="B765" s="10" t="s">
        <v>800</v>
      </c>
      <c r="C765" s="10" t="s">
        <v>2950</v>
      </c>
      <c r="D765" s="1" t="str">
        <f>Sheet3!I765</f>
        <v>{"入住酒店":"福州聚春园会展酒店","衣服尺寸":"XL"}</v>
      </c>
      <c r="E765" s="1" t="s">
        <v>34</v>
      </c>
      <c r="F765" s="1" t="s">
        <v>35</v>
      </c>
      <c r="G765" s="1" t="s">
        <v>37</v>
      </c>
      <c r="H765" s="1" t="s">
        <v>37</v>
      </c>
      <c r="I765" s="1" t="s">
        <v>4313</v>
      </c>
      <c r="J765" s="1" t="s">
        <v>36</v>
      </c>
      <c r="K765" t="str">
        <f t="shared" si="11"/>
        <v>insert into AnnualCheckin values(N'C207991',N'曹宇阳',N'{"入住酒店":"福州聚春园会展酒店","衣服尺寸":"XL"}',N'AN17210',N'NoChecked',N'C225246',N'C225246',NULL,NULL)</v>
      </c>
    </row>
    <row r="766" spans="1:11" ht="28.5" x14ac:dyDescent="0.2">
      <c r="A766" s="1">
        <v>766</v>
      </c>
      <c r="B766" s="10" t="s">
        <v>801</v>
      </c>
      <c r="C766" s="10" t="s">
        <v>2951</v>
      </c>
      <c r="D766" s="1" t="str">
        <f>Sheet3!I766</f>
        <v>{"入住酒店":"福州聚春园会展酒店","衣服尺寸":"XL"}</v>
      </c>
      <c r="E766" s="1" t="s">
        <v>34</v>
      </c>
      <c r="F766" s="1" t="s">
        <v>35</v>
      </c>
      <c r="G766" s="1" t="s">
        <v>37</v>
      </c>
      <c r="H766" s="1" t="s">
        <v>37</v>
      </c>
      <c r="I766" s="1" t="s">
        <v>4313</v>
      </c>
      <c r="J766" s="1" t="s">
        <v>36</v>
      </c>
      <c r="K766" t="str">
        <f t="shared" si="11"/>
        <v>insert into AnnualCheckin values(N'C196990',N'曾超',N'{"入住酒店":"福州聚春园会展酒店","衣服尺寸":"XL"}',N'AN17210',N'NoChecked',N'C225246',N'C225246',NULL,NULL)</v>
      </c>
    </row>
    <row r="767" spans="1:11" ht="28.5" x14ac:dyDescent="0.2">
      <c r="A767" s="1">
        <v>767</v>
      </c>
      <c r="B767" s="10" t="s">
        <v>802</v>
      </c>
      <c r="C767" s="10" t="s">
        <v>2952</v>
      </c>
      <c r="D767" s="1" t="str">
        <f>Sheet3!I767</f>
        <v>{"入住酒店":"福州聚春园会展酒店","衣服尺寸":"XL"}</v>
      </c>
      <c r="E767" s="1" t="s">
        <v>34</v>
      </c>
      <c r="F767" s="1" t="s">
        <v>35</v>
      </c>
      <c r="G767" s="1" t="s">
        <v>37</v>
      </c>
      <c r="H767" s="1" t="s">
        <v>37</v>
      </c>
      <c r="I767" s="1" t="s">
        <v>4313</v>
      </c>
      <c r="J767" s="1" t="s">
        <v>36</v>
      </c>
      <c r="K767" t="str">
        <f t="shared" si="11"/>
        <v>insert into AnnualCheckin values(N'C106826',N'曾祥瑞',N'{"入住酒店":"福州聚春园会展酒店","衣服尺寸":"XL"}',N'AN17210',N'NoChecked',N'C225246',N'C225246',NULL,NULL)</v>
      </c>
    </row>
    <row r="768" spans="1:11" ht="28.5" x14ac:dyDescent="0.2">
      <c r="A768" s="1">
        <v>768</v>
      </c>
      <c r="B768" s="10" t="s">
        <v>803</v>
      </c>
      <c r="C768" s="10" t="s">
        <v>2953</v>
      </c>
      <c r="D768" s="1" t="str">
        <f>Sheet3!I768</f>
        <v>{"入住酒店":"福州聚春园会展酒店","衣服尺寸":"L"}</v>
      </c>
      <c r="E768" s="1" t="s">
        <v>34</v>
      </c>
      <c r="F768" s="1" t="s">
        <v>35</v>
      </c>
      <c r="G768" s="1" t="s">
        <v>37</v>
      </c>
      <c r="H768" s="1" t="s">
        <v>37</v>
      </c>
      <c r="I768" s="1" t="s">
        <v>4313</v>
      </c>
      <c r="J768" s="1" t="s">
        <v>36</v>
      </c>
      <c r="K768" t="str">
        <f t="shared" si="11"/>
        <v>insert into AnnualCheckin values(N'C110748',N'曾彦',N'{"入住酒店":"福州聚春园会展酒店","衣服尺寸":"L"}',N'AN17210',N'NoChecked',N'C225246',N'C225246',NULL,NULL)</v>
      </c>
    </row>
    <row r="769" spans="1:11" ht="28.5" x14ac:dyDescent="0.2">
      <c r="A769" s="1">
        <v>769</v>
      </c>
      <c r="B769" s="10" t="s">
        <v>804</v>
      </c>
      <c r="C769" s="10" t="s">
        <v>2954</v>
      </c>
      <c r="D769" s="1" t="str">
        <f>Sheet3!I769</f>
        <v>{"入住酒店":"福州闽江世纪金源会展中心大饭店","衣服尺寸":"2XL"}</v>
      </c>
      <c r="E769" s="1" t="s">
        <v>34</v>
      </c>
      <c r="F769" s="1" t="s">
        <v>35</v>
      </c>
      <c r="G769" s="1" t="s">
        <v>37</v>
      </c>
      <c r="H769" s="1" t="s">
        <v>37</v>
      </c>
      <c r="I769" s="1" t="s">
        <v>4313</v>
      </c>
      <c r="J769" s="1" t="s">
        <v>36</v>
      </c>
      <c r="K769" t="str">
        <f t="shared" si="11"/>
        <v>insert into AnnualCheckin values(N'C116806',N'车洪福',N'{"入住酒店":"福州闽江世纪金源会展中心大饭店","衣服尺寸":"2XL"}',N'AN17210',N'NoChecked',N'C225246',N'C225246',NULL,NULL)</v>
      </c>
    </row>
    <row r="770" spans="1:11" ht="28.5" x14ac:dyDescent="0.2">
      <c r="A770" s="1">
        <v>770</v>
      </c>
      <c r="B770" s="10" t="s">
        <v>805</v>
      </c>
      <c r="C770" s="10" t="s">
        <v>2955</v>
      </c>
      <c r="D770" s="1" t="str">
        <f>Sheet3!I770</f>
        <v>{"入住酒店":"福州闽江世纪金源会展中心大饭店","衣服尺寸":"L"}</v>
      </c>
      <c r="E770" s="1" t="s">
        <v>34</v>
      </c>
      <c r="F770" s="1" t="s">
        <v>35</v>
      </c>
      <c r="G770" s="1" t="s">
        <v>37</v>
      </c>
      <c r="H770" s="1" t="s">
        <v>37</v>
      </c>
      <c r="I770" s="1" t="s">
        <v>4313</v>
      </c>
      <c r="J770" s="1" t="s">
        <v>36</v>
      </c>
      <c r="K770" t="str">
        <f t="shared" si="11"/>
        <v>insert into AnnualCheckin values(N'C118009',N'陈波',N'{"入住酒店":"福州闽江世纪金源会展中心大饭店","衣服尺寸":"L"}',N'AN17210',N'NoChecked',N'C225246',N'C225246',NULL,NULL)</v>
      </c>
    </row>
    <row r="771" spans="1:11" ht="28.5" x14ac:dyDescent="0.2">
      <c r="A771" s="1">
        <v>771</v>
      </c>
      <c r="B771" s="10" t="s">
        <v>806</v>
      </c>
      <c r="C771" s="10" t="s">
        <v>2956</v>
      </c>
      <c r="D771" s="1" t="str">
        <f>Sheet3!I771</f>
        <v>{"入住酒店":"福州闽江世纪金源会展中心大饭店","衣服尺寸":"XL"}</v>
      </c>
      <c r="E771" s="1" t="s">
        <v>34</v>
      </c>
      <c r="F771" s="1" t="s">
        <v>35</v>
      </c>
      <c r="G771" s="1" t="s">
        <v>37</v>
      </c>
      <c r="H771" s="1" t="s">
        <v>37</v>
      </c>
      <c r="I771" s="1" t="s">
        <v>4313</v>
      </c>
      <c r="J771" s="1" t="s">
        <v>36</v>
      </c>
      <c r="K771" t="str">
        <f t="shared" ref="K771:K834" si="12">CONCATENATE("insert into AnnualCheckin values(","N'",B771,"'",",","N'",C771,"'",",","N'",D771,"'",",","N'",E771,"'",",","N'",F771,"'",",","N'",G771,"'",",","N'",H771,"'",",",I771,",",J771,")")</f>
        <v>insert into AnnualCheckin values(N'C120514',N'陈宸',N'{"入住酒店":"福州闽江世纪金源会展中心大饭店","衣服尺寸":"XL"}',N'AN17210',N'NoChecked',N'C225246',N'C225246',NULL,NULL)</v>
      </c>
    </row>
    <row r="772" spans="1:11" ht="28.5" x14ac:dyDescent="0.2">
      <c r="A772" s="1">
        <v>772</v>
      </c>
      <c r="B772" s="10" t="s">
        <v>807</v>
      </c>
      <c r="C772" s="10" t="s">
        <v>2957</v>
      </c>
      <c r="D772" s="1" t="str">
        <f>Sheet3!I772</f>
        <v>{"入住酒店":"福州聚春园会展酒店","衣服尺寸":"M"}</v>
      </c>
      <c r="E772" s="1" t="s">
        <v>34</v>
      </c>
      <c r="F772" s="1" t="s">
        <v>35</v>
      </c>
      <c r="G772" s="1" t="s">
        <v>37</v>
      </c>
      <c r="H772" s="1" t="s">
        <v>37</v>
      </c>
      <c r="I772" s="1" t="s">
        <v>4313</v>
      </c>
      <c r="J772" s="1" t="s">
        <v>36</v>
      </c>
      <c r="K772" t="str">
        <f t="shared" si="12"/>
        <v>insert into AnnualCheckin values(N'C200977',N'陈晨',N'{"入住酒店":"福州聚春园会展酒店","衣服尺寸":"M"}',N'AN17210',N'NoChecked',N'C225246',N'C225246',NULL,NULL)</v>
      </c>
    </row>
    <row r="773" spans="1:11" ht="28.5" x14ac:dyDescent="0.2">
      <c r="A773" s="1">
        <v>773</v>
      </c>
      <c r="B773" s="10" t="s">
        <v>808</v>
      </c>
      <c r="C773" s="10" t="s">
        <v>2958</v>
      </c>
      <c r="D773" s="1" t="str">
        <f>Sheet3!I773</f>
        <v>{"入住酒店":"福州聚春园会展酒店","衣服尺寸":"M"}</v>
      </c>
      <c r="E773" s="1" t="s">
        <v>34</v>
      </c>
      <c r="F773" s="1" t="s">
        <v>35</v>
      </c>
      <c r="G773" s="1" t="s">
        <v>37</v>
      </c>
      <c r="H773" s="1" t="s">
        <v>37</v>
      </c>
      <c r="I773" s="1" t="s">
        <v>4313</v>
      </c>
      <c r="J773" s="1" t="s">
        <v>36</v>
      </c>
      <c r="K773" t="str">
        <f t="shared" si="12"/>
        <v>insert into AnnualCheckin values(N'C116601',N'冀青',N'{"入住酒店":"福州聚春园会展酒店","衣服尺寸":"M"}',N'AN17210',N'NoChecked',N'C225246',N'C225246',NULL,NULL)</v>
      </c>
    </row>
    <row r="774" spans="1:11" ht="28.5" x14ac:dyDescent="0.2">
      <c r="A774" s="1">
        <v>774</v>
      </c>
      <c r="B774" s="10" t="s">
        <v>809</v>
      </c>
      <c r="C774" s="10" t="s">
        <v>2959</v>
      </c>
      <c r="D774" s="1" t="str">
        <f>Sheet3!I774</f>
        <v>{"入住酒店":"福州闽江世纪金源会展中心大饭店","衣服尺寸":"XS"}</v>
      </c>
      <c r="E774" s="1" t="s">
        <v>34</v>
      </c>
      <c r="F774" s="1" t="s">
        <v>35</v>
      </c>
      <c r="G774" s="1" t="s">
        <v>37</v>
      </c>
      <c r="H774" s="1" t="s">
        <v>37</v>
      </c>
      <c r="I774" s="1" t="s">
        <v>4313</v>
      </c>
      <c r="J774" s="1" t="s">
        <v>36</v>
      </c>
      <c r="K774" t="str">
        <f t="shared" si="12"/>
        <v>insert into AnnualCheckin values(N'C119596',N'张艳萍',N'{"入住酒店":"福州闽江世纪金源会展中心大饭店","衣服尺寸":"XS"}',N'AN17210',N'NoChecked',N'C225246',N'C225246',NULL,NULL)</v>
      </c>
    </row>
    <row r="775" spans="1:11" ht="28.5" x14ac:dyDescent="0.2">
      <c r="A775" s="1">
        <v>775</v>
      </c>
      <c r="B775" s="10" t="s">
        <v>810</v>
      </c>
      <c r="C775" s="10" t="s">
        <v>2960</v>
      </c>
      <c r="D775" s="1" t="str">
        <f>Sheet3!I775</f>
        <v>{"入住酒店":"福州聚春园会展酒店","衣服尺寸":"S"}</v>
      </c>
      <c r="E775" s="1" t="s">
        <v>34</v>
      </c>
      <c r="F775" s="1" t="s">
        <v>35</v>
      </c>
      <c r="G775" s="1" t="s">
        <v>37</v>
      </c>
      <c r="H775" s="1" t="s">
        <v>37</v>
      </c>
      <c r="I775" s="1" t="s">
        <v>4313</v>
      </c>
      <c r="J775" s="1" t="s">
        <v>36</v>
      </c>
      <c r="K775" t="str">
        <f t="shared" si="12"/>
        <v>insert into AnnualCheckin values(N'C124426',N'LILY LANJI WANG',N'{"入住酒店":"福州聚春园会展酒店","衣服尺寸":"S"}',N'AN17210',N'NoChecked',N'C225246',N'C225246',NULL,NULL)</v>
      </c>
    </row>
    <row r="776" spans="1:11" ht="28.5" x14ac:dyDescent="0.2">
      <c r="A776" s="1">
        <v>776</v>
      </c>
      <c r="B776" s="10" t="s">
        <v>811</v>
      </c>
      <c r="C776" s="10" t="s">
        <v>2961</v>
      </c>
      <c r="D776" s="1" t="str">
        <f>Sheet3!I776</f>
        <v>{"入住酒店":"福州闽江世纪金源会展中心大饭店","衣服尺寸":"M"}</v>
      </c>
      <c r="E776" s="1" t="s">
        <v>34</v>
      </c>
      <c r="F776" s="1" t="s">
        <v>35</v>
      </c>
      <c r="G776" s="1" t="s">
        <v>37</v>
      </c>
      <c r="H776" s="1" t="s">
        <v>37</v>
      </c>
      <c r="I776" s="1" t="s">
        <v>4313</v>
      </c>
      <c r="J776" s="1" t="s">
        <v>36</v>
      </c>
      <c r="K776" t="str">
        <f t="shared" si="12"/>
        <v>insert into AnnualCheckin values(N'WF81982',N'邓浩青',N'{"入住酒店":"福州闽江世纪金源会展中心大饭店","衣服尺寸":"M"}',N'AN17210',N'NoChecked',N'C225246',N'C225246',NULL,NULL)</v>
      </c>
    </row>
    <row r="777" spans="1:11" ht="28.5" x14ac:dyDescent="0.2">
      <c r="A777" s="1">
        <v>777</v>
      </c>
      <c r="B777" s="10" t="s">
        <v>812</v>
      </c>
      <c r="C777" s="10" t="s">
        <v>2962</v>
      </c>
      <c r="D777" s="1" t="str">
        <f>Sheet3!I777</f>
        <v>{"入住酒店":"福州闽江世纪金源会展中心大饭店","衣服尺寸":"L"}</v>
      </c>
      <c r="E777" s="1" t="s">
        <v>34</v>
      </c>
      <c r="F777" s="1" t="s">
        <v>35</v>
      </c>
      <c r="G777" s="1" t="s">
        <v>37</v>
      </c>
      <c r="H777" s="1" t="s">
        <v>37</v>
      </c>
      <c r="I777" s="1" t="s">
        <v>4313</v>
      </c>
      <c r="J777" s="1" t="s">
        <v>36</v>
      </c>
      <c r="K777" t="str">
        <f t="shared" si="12"/>
        <v>insert into AnnualCheckin values(N'C234678',N'张慧中',N'{"入住酒店":"福州闽江世纪金源会展中心大饭店","衣服尺寸":"L"}',N'AN17210',N'NoChecked',N'C225246',N'C225246',NULL,NULL)</v>
      </c>
    </row>
    <row r="778" spans="1:11" ht="28.5" x14ac:dyDescent="0.2">
      <c r="A778" s="1">
        <v>778</v>
      </c>
      <c r="B778" s="10" t="s">
        <v>813</v>
      </c>
      <c r="C778" s="10" t="s">
        <v>2671</v>
      </c>
      <c r="D778" s="1" t="str">
        <f>Sheet3!I778</f>
        <v>{"入住酒店":"福州闽江世纪金源会展中心大饭店","衣服尺寸":"XS"}</v>
      </c>
      <c r="E778" s="1" t="s">
        <v>34</v>
      </c>
      <c r="F778" s="1" t="s">
        <v>35</v>
      </c>
      <c r="G778" s="1" t="s">
        <v>37</v>
      </c>
      <c r="H778" s="1" t="s">
        <v>37</v>
      </c>
      <c r="I778" s="1" t="s">
        <v>4313</v>
      </c>
      <c r="J778" s="1" t="s">
        <v>36</v>
      </c>
      <c r="K778" t="str">
        <f t="shared" si="12"/>
        <v>insert into AnnualCheckin values(N'C147506',N'刘婷婷',N'{"入住酒店":"福州闽江世纪金源会展中心大饭店","衣服尺寸":"XS"}',N'AN17210',N'NoChecked',N'C225246',N'C225246',NULL,NULL)</v>
      </c>
    </row>
    <row r="779" spans="1:11" ht="28.5" x14ac:dyDescent="0.2">
      <c r="A779" s="1">
        <v>779</v>
      </c>
      <c r="B779" s="10" t="s">
        <v>814</v>
      </c>
      <c r="C779" s="10" t="s">
        <v>2963</v>
      </c>
      <c r="D779" s="1" t="str">
        <f>Sheet3!I779</f>
        <v>{"入住酒店":"福州闽江世纪金源会展中心大饭店","衣服尺寸":"M"}</v>
      </c>
      <c r="E779" s="1" t="s">
        <v>34</v>
      </c>
      <c r="F779" s="1" t="s">
        <v>35</v>
      </c>
      <c r="G779" s="1" t="s">
        <v>37</v>
      </c>
      <c r="H779" s="1" t="s">
        <v>37</v>
      </c>
      <c r="I779" s="1" t="s">
        <v>4313</v>
      </c>
      <c r="J779" s="1" t="s">
        <v>36</v>
      </c>
      <c r="K779" t="str">
        <f t="shared" si="12"/>
        <v>insert into AnnualCheckin values(N'C124746',N'孙意',N'{"入住酒店":"福州闽江世纪金源会展中心大饭店","衣服尺寸":"M"}',N'AN17210',N'NoChecked',N'C225246',N'C225246',NULL,NULL)</v>
      </c>
    </row>
    <row r="780" spans="1:11" ht="28.5" x14ac:dyDescent="0.2">
      <c r="A780" s="1">
        <v>780</v>
      </c>
      <c r="B780" s="10" t="s">
        <v>815</v>
      </c>
      <c r="C780" s="10" t="s">
        <v>2964</v>
      </c>
      <c r="D780" s="1" t="str">
        <f>Sheet3!I780</f>
        <v>{"入住酒店":"福州闽江世纪金源会展中心大饭店","衣服尺寸":"S"}</v>
      </c>
      <c r="E780" s="1" t="s">
        <v>34</v>
      </c>
      <c r="F780" s="1" t="s">
        <v>35</v>
      </c>
      <c r="G780" s="1" t="s">
        <v>37</v>
      </c>
      <c r="H780" s="1" t="s">
        <v>37</v>
      </c>
      <c r="I780" s="1" t="s">
        <v>4313</v>
      </c>
      <c r="J780" s="1" t="s">
        <v>36</v>
      </c>
      <c r="K780" t="str">
        <f t="shared" si="12"/>
        <v>insert into AnnualCheckin values(N'WT10025',N'林玉玮',N'{"入住酒店":"福州闽江世纪金源会展中心大饭店","衣服尺寸":"S"}',N'AN17210',N'NoChecked',N'C225246',N'C225246',NULL,NULL)</v>
      </c>
    </row>
    <row r="781" spans="1:11" ht="28.5" x14ac:dyDescent="0.2">
      <c r="A781" s="1">
        <v>781</v>
      </c>
      <c r="B781" s="10" t="s">
        <v>816</v>
      </c>
      <c r="C781" s="10" t="s">
        <v>2965</v>
      </c>
      <c r="D781" s="1" t="str">
        <f>Sheet3!I781</f>
        <v>{"入住酒店":"福州聚春园会展酒店","衣服尺寸":"2XL"}</v>
      </c>
      <c r="E781" s="1" t="s">
        <v>34</v>
      </c>
      <c r="F781" s="1" t="s">
        <v>35</v>
      </c>
      <c r="G781" s="1" t="s">
        <v>37</v>
      </c>
      <c r="H781" s="1" t="s">
        <v>37</v>
      </c>
      <c r="I781" s="1" t="s">
        <v>4313</v>
      </c>
      <c r="J781" s="1" t="s">
        <v>36</v>
      </c>
      <c r="K781" t="str">
        <f t="shared" si="12"/>
        <v>insert into AnnualCheckin values(N'WF87040',N'李雪龙',N'{"入住酒店":"福州聚春园会展酒店","衣服尺寸":"2XL"}',N'AN17210',N'NoChecked',N'C225246',N'C225246',NULL,NULL)</v>
      </c>
    </row>
    <row r="782" spans="1:11" ht="28.5" x14ac:dyDescent="0.2">
      <c r="A782" s="1">
        <v>782</v>
      </c>
      <c r="B782" s="10" t="s">
        <v>817</v>
      </c>
      <c r="C782" s="10" t="s">
        <v>2966</v>
      </c>
      <c r="D782" s="1" t="str">
        <f>Sheet3!I782</f>
        <v>{"入住酒店":"福州闽江世纪金源会展中心大饭店","衣服尺寸":"XL"}</v>
      </c>
      <c r="E782" s="1" t="s">
        <v>34</v>
      </c>
      <c r="F782" s="1" t="s">
        <v>35</v>
      </c>
      <c r="G782" s="1" t="s">
        <v>37</v>
      </c>
      <c r="H782" s="1" t="s">
        <v>37</v>
      </c>
      <c r="I782" s="1" t="s">
        <v>4313</v>
      </c>
      <c r="J782" s="1" t="s">
        <v>36</v>
      </c>
      <c r="K782" t="str">
        <f t="shared" si="12"/>
        <v>insert into AnnualCheckin values(N'C072297',N'陈冬华',N'{"入住酒店":"福州闽江世纪金源会展中心大饭店","衣服尺寸":"XL"}',N'AN17210',N'NoChecked',N'C225246',N'C225246',NULL,NULL)</v>
      </c>
    </row>
    <row r="783" spans="1:11" ht="28.5" x14ac:dyDescent="0.2">
      <c r="A783" s="1">
        <v>783</v>
      </c>
      <c r="B783" s="10" t="s">
        <v>818</v>
      </c>
      <c r="C783" s="10" t="s">
        <v>2967</v>
      </c>
      <c r="D783" s="1" t="str">
        <f>Sheet3!I783</f>
        <v>{"入住酒店":"福州聚春园会展酒店","衣服尺寸":"L"}</v>
      </c>
      <c r="E783" s="1" t="s">
        <v>34</v>
      </c>
      <c r="F783" s="1" t="s">
        <v>35</v>
      </c>
      <c r="G783" s="1" t="s">
        <v>37</v>
      </c>
      <c r="H783" s="1" t="s">
        <v>37</v>
      </c>
      <c r="I783" s="1" t="s">
        <v>4313</v>
      </c>
      <c r="J783" s="1" t="s">
        <v>36</v>
      </c>
      <c r="K783" t="str">
        <f t="shared" si="12"/>
        <v>insert into AnnualCheckin values(N'C183438',N'陈国岩',N'{"入住酒店":"福州聚春园会展酒店","衣服尺寸":"L"}',N'AN17210',N'NoChecked',N'C225246',N'C225246',NULL,NULL)</v>
      </c>
    </row>
    <row r="784" spans="1:11" ht="28.5" x14ac:dyDescent="0.2">
      <c r="A784" s="1">
        <v>784</v>
      </c>
      <c r="B784" s="10" t="s">
        <v>819</v>
      </c>
      <c r="C784" s="10" t="s">
        <v>2968</v>
      </c>
      <c r="D784" s="1" t="str">
        <f>Sheet3!I784</f>
        <v>{"入住酒店":"福州闽江世纪金源会展中心大饭店","衣服尺寸":"L"}</v>
      </c>
      <c r="E784" s="1" t="s">
        <v>34</v>
      </c>
      <c r="F784" s="1" t="s">
        <v>35</v>
      </c>
      <c r="G784" s="1" t="s">
        <v>37</v>
      </c>
      <c r="H784" s="1" t="s">
        <v>37</v>
      </c>
      <c r="I784" s="1" t="s">
        <v>4313</v>
      </c>
      <c r="J784" s="1" t="s">
        <v>36</v>
      </c>
      <c r="K784" t="str">
        <f t="shared" si="12"/>
        <v>insert into AnnualCheckin values(N'C196232',N'陈行',N'{"入住酒店":"福州闽江世纪金源会展中心大饭店","衣服尺寸":"L"}',N'AN17210',N'NoChecked',N'C225246',N'C225246',NULL,NULL)</v>
      </c>
    </row>
    <row r="785" spans="1:11" ht="28.5" x14ac:dyDescent="0.2">
      <c r="A785" s="1">
        <v>785</v>
      </c>
      <c r="B785" s="10" t="s">
        <v>820</v>
      </c>
      <c r="C785" s="10" t="s">
        <v>2969</v>
      </c>
      <c r="D785" s="1" t="str">
        <f>Sheet3!I785</f>
        <v>{"入住酒店":"福州闽江世纪金源会展中心大饭店","衣服尺寸":"S"}</v>
      </c>
      <c r="E785" s="1" t="s">
        <v>34</v>
      </c>
      <c r="F785" s="1" t="s">
        <v>35</v>
      </c>
      <c r="G785" s="1" t="s">
        <v>37</v>
      </c>
      <c r="H785" s="1" t="s">
        <v>37</v>
      </c>
      <c r="I785" s="1" t="s">
        <v>4313</v>
      </c>
      <c r="J785" s="1" t="s">
        <v>36</v>
      </c>
      <c r="K785" t="str">
        <f t="shared" si="12"/>
        <v>insert into AnnualCheckin values(N'C240036',N'陈浩',N'{"入住酒店":"福州闽江世纪金源会展中心大饭店","衣服尺寸":"S"}',N'AN17210',N'NoChecked',N'C225246',N'C225246',NULL,NULL)</v>
      </c>
    </row>
    <row r="786" spans="1:11" ht="28.5" x14ac:dyDescent="0.2">
      <c r="A786" s="1">
        <v>786</v>
      </c>
      <c r="B786" s="10" t="s">
        <v>821</v>
      </c>
      <c r="C786" s="10" t="s">
        <v>2970</v>
      </c>
      <c r="D786" s="1" t="str">
        <f>Sheet3!I786</f>
        <v>{"入住酒店":"福州聚春园会展酒店","衣服尺寸":"L"}</v>
      </c>
      <c r="E786" s="1" t="s">
        <v>34</v>
      </c>
      <c r="F786" s="1" t="s">
        <v>35</v>
      </c>
      <c r="G786" s="1" t="s">
        <v>37</v>
      </c>
      <c r="H786" s="1" t="s">
        <v>37</v>
      </c>
      <c r="I786" s="1" t="s">
        <v>4313</v>
      </c>
      <c r="J786" s="1" t="s">
        <v>36</v>
      </c>
      <c r="K786" t="str">
        <f t="shared" si="12"/>
        <v>insert into AnnualCheckin values(N'WF87163',N'孙宪民',N'{"入住酒店":"福州聚春园会展酒店","衣服尺寸":"L"}',N'AN17210',N'NoChecked',N'C225246',N'C225246',NULL,NULL)</v>
      </c>
    </row>
    <row r="787" spans="1:11" ht="28.5" x14ac:dyDescent="0.2">
      <c r="A787" s="1">
        <v>787</v>
      </c>
      <c r="B787" s="10" t="s">
        <v>822</v>
      </c>
      <c r="C787" s="10" t="s">
        <v>2971</v>
      </c>
      <c r="D787" s="1" t="str">
        <f>Sheet3!I787</f>
        <v>{"入住酒店":"福州聚春园会展酒店","衣服尺寸":"L"}</v>
      </c>
      <c r="E787" s="1" t="s">
        <v>34</v>
      </c>
      <c r="F787" s="1" t="s">
        <v>35</v>
      </c>
      <c r="G787" s="1" t="s">
        <v>37</v>
      </c>
      <c r="H787" s="1" t="s">
        <v>37</v>
      </c>
      <c r="I787" s="1" t="s">
        <v>4313</v>
      </c>
      <c r="J787" s="1" t="s">
        <v>36</v>
      </c>
      <c r="K787" t="str">
        <f t="shared" si="12"/>
        <v>insert into AnnualCheckin values(N'C239524',N'陈继永',N'{"入住酒店":"福州聚春园会展酒店","衣服尺寸":"L"}',N'AN17210',N'NoChecked',N'C225246',N'C225246',NULL,NULL)</v>
      </c>
    </row>
    <row r="788" spans="1:11" ht="28.5" x14ac:dyDescent="0.2">
      <c r="A788" s="1">
        <v>788</v>
      </c>
      <c r="B788" s="10" t="s">
        <v>823</v>
      </c>
      <c r="C788" s="10" t="s">
        <v>2972</v>
      </c>
      <c r="D788" s="1" t="str">
        <f>Sheet3!I788</f>
        <v>{"入住酒店":"福州聚春园会展酒店","衣服尺寸":"L"}</v>
      </c>
      <c r="E788" s="1" t="s">
        <v>34</v>
      </c>
      <c r="F788" s="1" t="s">
        <v>35</v>
      </c>
      <c r="G788" s="1" t="s">
        <v>37</v>
      </c>
      <c r="H788" s="1" t="s">
        <v>37</v>
      </c>
      <c r="I788" s="1" t="s">
        <v>4313</v>
      </c>
      <c r="J788" s="1" t="s">
        <v>36</v>
      </c>
      <c r="K788" t="str">
        <f t="shared" si="12"/>
        <v>insert into AnnualCheckin values(N'WFA0043',N'陈晶',N'{"入住酒店":"福州聚春园会展酒店","衣服尺寸":"L"}',N'AN17210',N'NoChecked',N'C225246',N'C225246',NULL,NULL)</v>
      </c>
    </row>
    <row r="789" spans="1:11" ht="28.5" x14ac:dyDescent="0.2">
      <c r="A789" s="1">
        <v>789</v>
      </c>
      <c r="B789" s="10" t="s">
        <v>824</v>
      </c>
      <c r="C789" s="10" t="s">
        <v>2973</v>
      </c>
      <c r="D789" s="1" t="str">
        <f>Sheet3!I789</f>
        <v>{"入住酒店":"福州聚春园会展酒店","衣服尺寸":"L"}</v>
      </c>
      <c r="E789" s="1" t="s">
        <v>34</v>
      </c>
      <c r="F789" s="1" t="s">
        <v>35</v>
      </c>
      <c r="G789" s="1" t="s">
        <v>37</v>
      </c>
      <c r="H789" s="1" t="s">
        <v>37</v>
      </c>
      <c r="I789" s="1" t="s">
        <v>4313</v>
      </c>
      <c r="J789" s="1" t="s">
        <v>36</v>
      </c>
      <c r="K789" t="str">
        <f t="shared" si="12"/>
        <v>insert into AnnualCheckin values(N'C198073',N'陈静',N'{"入住酒店":"福州聚春园会展酒店","衣服尺寸":"L"}',N'AN17210',N'NoChecked',N'C225246',N'C225246',NULL,NULL)</v>
      </c>
    </row>
    <row r="790" spans="1:11" ht="28.5" x14ac:dyDescent="0.2">
      <c r="A790" s="1">
        <v>790</v>
      </c>
      <c r="B790" s="10" t="s">
        <v>825</v>
      </c>
      <c r="C790" s="10" t="s">
        <v>2973</v>
      </c>
      <c r="D790" s="1" t="str">
        <f>Sheet3!I790</f>
        <v>{"入住酒店":"福州聚春园会展酒店","衣服尺寸":"XL"}</v>
      </c>
      <c r="E790" s="1" t="s">
        <v>34</v>
      </c>
      <c r="F790" s="1" t="s">
        <v>35</v>
      </c>
      <c r="G790" s="1" t="s">
        <v>37</v>
      </c>
      <c r="H790" s="1" t="s">
        <v>37</v>
      </c>
      <c r="I790" s="1" t="s">
        <v>4313</v>
      </c>
      <c r="J790" s="1" t="s">
        <v>36</v>
      </c>
      <c r="K790" t="str">
        <f t="shared" si="12"/>
        <v>insert into AnnualCheckin values(N'C123260',N'陈静',N'{"入住酒店":"福州聚春园会展酒店","衣服尺寸":"XL"}',N'AN17210',N'NoChecked',N'C225246',N'C225246',NULL,NULL)</v>
      </c>
    </row>
    <row r="791" spans="1:11" ht="28.5" x14ac:dyDescent="0.2">
      <c r="A791" s="1">
        <v>791</v>
      </c>
      <c r="B791" s="10" t="s">
        <v>826</v>
      </c>
      <c r="C791" s="10" t="s">
        <v>2974</v>
      </c>
      <c r="D791" s="1" t="str">
        <f>Sheet3!I791</f>
        <v>{"入住酒店":"福州聚春园会展酒店","衣服尺寸":"2XL"}</v>
      </c>
      <c r="E791" s="1" t="s">
        <v>34</v>
      </c>
      <c r="F791" s="1" t="s">
        <v>35</v>
      </c>
      <c r="G791" s="1" t="s">
        <v>37</v>
      </c>
      <c r="H791" s="1" t="s">
        <v>37</v>
      </c>
      <c r="I791" s="1" t="s">
        <v>4313</v>
      </c>
      <c r="J791" s="1" t="s">
        <v>36</v>
      </c>
      <c r="K791" t="str">
        <f t="shared" si="12"/>
        <v>insert into AnnualCheckin values(N'C117754',N'苟聪',N'{"入住酒店":"福州聚春园会展酒店","衣服尺寸":"2XL"}',N'AN17210',N'NoChecked',N'C225246',N'C225246',NULL,NULL)</v>
      </c>
    </row>
    <row r="792" spans="1:11" ht="28.5" x14ac:dyDescent="0.2">
      <c r="A792" s="1">
        <v>792</v>
      </c>
      <c r="B792" s="10" t="s">
        <v>827</v>
      </c>
      <c r="C792" s="10" t="s">
        <v>2975</v>
      </c>
      <c r="D792" s="1" t="str">
        <f>Sheet3!I792</f>
        <v>{"入住酒店":"福州聚春园会展酒店","衣服尺寸":"3XL"}</v>
      </c>
      <c r="E792" s="1" t="s">
        <v>34</v>
      </c>
      <c r="F792" s="1" t="s">
        <v>35</v>
      </c>
      <c r="G792" s="1" t="s">
        <v>37</v>
      </c>
      <c r="H792" s="1" t="s">
        <v>37</v>
      </c>
      <c r="I792" s="1" t="s">
        <v>4313</v>
      </c>
      <c r="J792" s="1" t="s">
        <v>36</v>
      </c>
      <c r="K792" t="str">
        <f t="shared" si="12"/>
        <v>insert into AnnualCheckin values(N'C187288',N'陈奎',N'{"入住酒店":"福州聚春园会展酒店","衣服尺寸":"3XL"}',N'AN17210',N'NoChecked',N'C225246',N'C225246',NULL,NULL)</v>
      </c>
    </row>
    <row r="793" spans="1:11" ht="28.5" x14ac:dyDescent="0.2">
      <c r="A793" s="1">
        <v>793</v>
      </c>
      <c r="B793" s="10" t="s">
        <v>828</v>
      </c>
      <c r="C793" s="10" t="s">
        <v>2976</v>
      </c>
      <c r="D793" s="1" t="str">
        <f>Sheet3!I793</f>
        <v>{"入住酒店":"福州聚春园会展酒店","衣服尺寸":"L"}</v>
      </c>
      <c r="E793" s="1" t="s">
        <v>34</v>
      </c>
      <c r="F793" s="1" t="s">
        <v>35</v>
      </c>
      <c r="G793" s="1" t="s">
        <v>37</v>
      </c>
      <c r="H793" s="1" t="s">
        <v>37</v>
      </c>
      <c r="I793" s="1" t="s">
        <v>4313</v>
      </c>
      <c r="J793" s="1" t="s">
        <v>36</v>
      </c>
      <c r="K793" t="str">
        <f t="shared" si="12"/>
        <v>insert into AnnualCheckin values(N'C171121',N'陈李杰',N'{"入住酒店":"福州聚春园会展酒店","衣服尺寸":"L"}',N'AN17210',N'NoChecked',N'C225246',N'C225246',NULL,NULL)</v>
      </c>
    </row>
    <row r="794" spans="1:11" ht="28.5" x14ac:dyDescent="0.2">
      <c r="A794" s="1">
        <v>794</v>
      </c>
      <c r="B794" s="10" t="s">
        <v>829</v>
      </c>
      <c r="C794" s="10" t="s">
        <v>2977</v>
      </c>
      <c r="D794" s="1" t="str">
        <f>Sheet3!I794</f>
        <v>{"入住酒店":"福州聚春园会展酒店","衣服尺寸":"L"}</v>
      </c>
      <c r="E794" s="1" t="s">
        <v>34</v>
      </c>
      <c r="F794" s="1" t="s">
        <v>35</v>
      </c>
      <c r="G794" s="1" t="s">
        <v>37</v>
      </c>
      <c r="H794" s="1" t="s">
        <v>37</v>
      </c>
      <c r="I794" s="1" t="s">
        <v>4313</v>
      </c>
      <c r="J794" s="1" t="s">
        <v>36</v>
      </c>
      <c r="K794" t="str">
        <f t="shared" si="12"/>
        <v>insert into AnnualCheckin values(N'C116004',N'陈莉莉',N'{"入住酒店":"福州聚春园会展酒店","衣服尺寸":"L"}',N'AN17210',N'NoChecked',N'C225246',N'C225246',NULL,NULL)</v>
      </c>
    </row>
    <row r="795" spans="1:11" ht="28.5" x14ac:dyDescent="0.2">
      <c r="A795" s="1">
        <v>795</v>
      </c>
      <c r="B795" s="10" t="s">
        <v>830</v>
      </c>
      <c r="C795" s="10" t="s">
        <v>2978</v>
      </c>
      <c r="D795" s="1" t="str">
        <f>Sheet3!I795</f>
        <v>{"入住酒店":"福州聚春园会展酒店","衣服尺寸":"XL"}</v>
      </c>
      <c r="E795" s="1" t="s">
        <v>34</v>
      </c>
      <c r="F795" s="1" t="s">
        <v>35</v>
      </c>
      <c r="G795" s="1" t="s">
        <v>37</v>
      </c>
      <c r="H795" s="1" t="s">
        <v>37</v>
      </c>
      <c r="I795" s="1" t="s">
        <v>4313</v>
      </c>
      <c r="J795" s="1" t="s">
        <v>36</v>
      </c>
      <c r="K795" t="str">
        <f t="shared" si="12"/>
        <v>insert into AnnualCheckin values(N'C182268',N'陈璐',N'{"入住酒店":"福州聚春园会展酒店","衣服尺寸":"XL"}',N'AN17210',N'NoChecked',N'C225246',N'C225246',NULL,NULL)</v>
      </c>
    </row>
    <row r="796" spans="1:11" ht="28.5" x14ac:dyDescent="0.2">
      <c r="A796" s="1">
        <v>796</v>
      </c>
      <c r="B796" s="10" t="s">
        <v>831</v>
      </c>
      <c r="C796" s="10" t="s">
        <v>2979</v>
      </c>
      <c r="D796" s="1" t="str">
        <f>Sheet3!I796</f>
        <v>{"入住酒店":"福州聚春园会展酒店","衣服尺寸":"XL"}</v>
      </c>
      <c r="E796" s="1" t="s">
        <v>34</v>
      </c>
      <c r="F796" s="1" t="s">
        <v>35</v>
      </c>
      <c r="G796" s="1" t="s">
        <v>37</v>
      </c>
      <c r="H796" s="1" t="s">
        <v>37</v>
      </c>
      <c r="I796" s="1" t="s">
        <v>4313</v>
      </c>
      <c r="J796" s="1" t="s">
        <v>36</v>
      </c>
      <c r="K796" t="str">
        <f t="shared" si="12"/>
        <v>insert into AnnualCheckin values(N'C081638',N'李亮',N'{"入住酒店":"福州聚春园会展酒店","衣服尺寸":"XL"}',N'AN17210',N'NoChecked',N'C225246',N'C225246',NULL,NULL)</v>
      </c>
    </row>
    <row r="797" spans="1:11" ht="28.5" x14ac:dyDescent="0.2">
      <c r="A797" s="1">
        <v>797</v>
      </c>
      <c r="B797" s="10" t="s">
        <v>832</v>
      </c>
      <c r="C797" s="10" t="s">
        <v>2980</v>
      </c>
      <c r="D797" s="1" t="str">
        <f>Sheet3!I797</f>
        <v>{"入住酒店":"福州聚春园会展酒店","衣服尺寸":"S"}</v>
      </c>
      <c r="E797" s="1" t="s">
        <v>34</v>
      </c>
      <c r="F797" s="1" t="s">
        <v>35</v>
      </c>
      <c r="G797" s="1" t="s">
        <v>37</v>
      </c>
      <c r="H797" s="1" t="s">
        <v>37</v>
      </c>
      <c r="I797" s="1" t="s">
        <v>4313</v>
      </c>
      <c r="J797" s="1" t="s">
        <v>36</v>
      </c>
      <c r="K797" t="str">
        <f t="shared" si="12"/>
        <v>insert into AnnualCheckin values(N'C110584',N'龙飞',N'{"入住酒店":"福州聚春园会展酒店","衣服尺寸":"S"}',N'AN17210',N'NoChecked',N'C225246',N'C225246',NULL,NULL)</v>
      </c>
    </row>
    <row r="798" spans="1:11" ht="28.5" x14ac:dyDescent="0.2">
      <c r="A798" s="1">
        <v>798</v>
      </c>
      <c r="B798" s="10" t="s">
        <v>833</v>
      </c>
      <c r="C798" s="10" t="s">
        <v>2981</v>
      </c>
      <c r="D798" s="1" t="str">
        <f>Sheet3!I798</f>
        <v>{"入住酒店":"福州聚春园会展酒店","衣服尺寸":"L"}</v>
      </c>
      <c r="E798" s="1" t="s">
        <v>34</v>
      </c>
      <c r="F798" s="1" t="s">
        <v>35</v>
      </c>
      <c r="G798" s="1" t="s">
        <v>37</v>
      </c>
      <c r="H798" s="1" t="s">
        <v>37</v>
      </c>
      <c r="I798" s="1" t="s">
        <v>4313</v>
      </c>
      <c r="J798" s="1" t="s">
        <v>36</v>
      </c>
      <c r="K798" t="str">
        <f t="shared" si="12"/>
        <v>insert into AnnualCheckin values(N'C238308',N'杨茂国',N'{"入住酒店":"福州聚春园会展酒店","衣服尺寸":"L"}',N'AN17210',N'NoChecked',N'C225246',N'C225246',NULL,NULL)</v>
      </c>
    </row>
    <row r="799" spans="1:11" ht="28.5" x14ac:dyDescent="0.2">
      <c r="A799" s="1">
        <v>799</v>
      </c>
      <c r="B799" s="10" t="s">
        <v>834</v>
      </c>
      <c r="C799" s="10" t="s">
        <v>2982</v>
      </c>
      <c r="D799" s="1" t="str">
        <f>Sheet3!I799</f>
        <v>{"入住酒店":"福州聚春园会展酒店","衣服尺寸":"4XL"}</v>
      </c>
      <c r="E799" s="1" t="s">
        <v>34</v>
      </c>
      <c r="F799" s="1" t="s">
        <v>35</v>
      </c>
      <c r="G799" s="1" t="s">
        <v>37</v>
      </c>
      <c r="H799" s="1" t="s">
        <v>37</v>
      </c>
      <c r="I799" s="1" t="s">
        <v>4313</v>
      </c>
      <c r="J799" s="1" t="s">
        <v>36</v>
      </c>
      <c r="K799" t="str">
        <f t="shared" si="12"/>
        <v>insert into AnnualCheckin values(N'C110496',N'徐黎明',N'{"入住酒店":"福州聚春园会展酒店","衣服尺寸":"4XL"}',N'AN17210',N'NoChecked',N'C225246',N'C225246',NULL,NULL)</v>
      </c>
    </row>
    <row r="800" spans="1:11" ht="28.5" x14ac:dyDescent="0.2">
      <c r="A800" s="1">
        <v>800</v>
      </c>
      <c r="B800" s="10" t="s">
        <v>835</v>
      </c>
      <c r="C800" s="10" t="s">
        <v>2983</v>
      </c>
      <c r="D800" s="1" t="str">
        <f>Sheet3!I800</f>
        <v>{"入住酒店":"福州聚春园会展酒店","衣服尺寸":"XL"}</v>
      </c>
      <c r="E800" s="1" t="s">
        <v>34</v>
      </c>
      <c r="F800" s="1" t="s">
        <v>35</v>
      </c>
      <c r="G800" s="1" t="s">
        <v>37</v>
      </c>
      <c r="H800" s="1" t="s">
        <v>37</v>
      </c>
      <c r="I800" s="1" t="s">
        <v>4313</v>
      </c>
      <c r="J800" s="1" t="s">
        <v>36</v>
      </c>
      <c r="K800" t="str">
        <f t="shared" si="12"/>
        <v>insert into AnnualCheckin values(N'C107993',N'项书',N'{"入住酒店":"福州聚春园会展酒店","衣服尺寸":"XL"}',N'AN17210',N'NoChecked',N'C225246',N'C225246',NULL,NULL)</v>
      </c>
    </row>
    <row r="801" spans="1:11" ht="28.5" x14ac:dyDescent="0.2">
      <c r="A801" s="1">
        <v>801</v>
      </c>
      <c r="B801" s="10" t="s">
        <v>836</v>
      </c>
      <c r="C801" s="10" t="s">
        <v>2984</v>
      </c>
      <c r="D801" s="1" t="str">
        <f>Sheet3!I801</f>
        <v>{"入住酒店":"福州聚春园会展酒店","衣服尺寸":"L"}</v>
      </c>
      <c r="E801" s="1" t="s">
        <v>34</v>
      </c>
      <c r="F801" s="1" t="s">
        <v>35</v>
      </c>
      <c r="G801" s="1" t="s">
        <v>37</v>
      </c>
      <c r="H801" s="1" t="s">
        <v>37</v>
      </c>
      <c r="I801" s="1" t="s">
        <v>4313</v>
      </c>
      <c r="J801" s="1" t="s">
        <v>36</v>
      </c>
      <c r="K801" t="str">
        <f t="shared" si="12"/>
        <v>insert into AnnualCheckin values(N'C084920',N'徐月',N'{"入住酒店":"福州聚春园会展酒店","衣服尺寸":"L"}',N'AN17210',N'NoChecked',N'C225246',N'C225246',NULL,NULL)</v>
      </c>
    </row>
    <row r="802" spans="1:11" ht="28.5" x14ac:dyDescent="0.2">
      <c r="A802" s="1">
        <v>802</v>
      </c>
      <c r="B802" s="10" t="s">
        <v>837</v>
      </c>
      <c r="C802" s="10" t="s">
        <v>2985</v>
      </c>
      <c r="D802" s="1" t="str">
        <f>Sheet3!I802</f>
        <v>{"入住酒店":"福州聚春园会展酒店","衣服尺寸":"L"}</v>
      </c>
      <c r="E802" s="1" t="s">
        <v>34</v>
      </c>
      <c r="F802" s="1" t="s">
        <v>35</v>
      </c>
      <c r="G802" s="1" t="s">
        <v>37</v>
      </c>
      <c r="H802" s="1" t="s">
        <v>37</v>
      </c>
      <c r="I802" s="1" t="s">
        <v>4313</v>
      </c>
      <c r="J802" s="1" t="s">
        <v>36</v>
      </c>
      <c r="K802" t="str">
        <f t="shared" si="12"/>
        <v>insert into AnnualCheckin values(N'c194043',N'陈琦',N'{"入住酒店":"福州聚春园会展酒店","衣服尺寸":"L"}',N'AN17210',N'NoChecked',N'C225246',N'C225246',NULL,NULL)</v>
      </c>
    </row>
    <row r="803" spans="1:11" ht="28.5" x14ac:dyDescent="0.2">
      <c r="A803" s="1">
        <v>803</v>
      </c>
      <c r="B803" s="10" t="s">
        <v>838</v>
      </c>
      <c r="C803" s="10" t="s">
        <v>2986</v>
      </c>
      <c r="D803" s="1" t="str">
        <f>Sheet3!I803</f>
        <v>{"入住酒店":"福州聚春园会展酒店","衣服尺寸":"L"}</v>
      </c>
      <c r="E803" s="1" t="s">
        <v>34</v>
      </c>
      <c r="F803" s="1" t="s">
        <v>35</v>
      </c>
      <c r="G803" s="1" t="s">
        <v>37</v>
      </c>
      <c r="H803" s="1" t="s">
        <v>37</v>
      </c>
      <c r="I803" s="1" t="s">
        <v>4313</v>
      </c>
      <c r="J803" s="1" t="s">
        <v>36</v>
      </c>
      <c r="K803" t="str">
        <f t="shared" si="12"/>
        <v>insert into AnnualCheckin values(N'C219182',N'陈啟怀',N'{"入住酒店":"福州聚春园会展酒店","衣服尺寸":"L"}',N'AN17210',N'NoChecked',N'C225246',N'C225246',NULL,NULL)</v>
      </c>
    </row>
    <row r="804" spans="1:11" ht="28.5" x14ac:dyDescent="0.2">
      <c r="A804" s="1">
        <v>804</v>
      </c>
      <c r="B804" s="10" t="s">
        <v>839</v>
      </c>
      <c r="C804" s="10" t="s">
        <v>2987</v>
      </c>
      <c r="D804" s="1" t="str">
        <f>Sheet3!I804</f>
        <v>{"入住酒店":"福州聚春园会展酒店","衣服尺寸":"2XL"}</v>
      </c>
      <c r="E804" s="1" t="s">
        <v>34</v>
      </c>
      <c r="F804" s="1" t="s">
        <v>35</v>
      </c>
      <c r="G804" s="1" t="s">
        <v>37</v>
      </c>
      <c r="H804" s="1" t="s">
        <v>37</v>
      </c>
      <c r="I804" s="1" t="s">
        <v>4313</v>
      </c>
      <c r="J804" s="1" t="s">
        <v>36</v>
      </c>
      <c r="K804" t="str">
        <f t="shared" si="12"/>
        <v>insert into AnnualCheckin values(N'C113903',N'陈强',N'{"入住酒店":"福州聚春园会展酒店","衣服尺寸":"2XL"}',N'AN17210',N'NoChecked',N'C225246',N'C225246',NULL,NULL)</v>
      </c>
    </row>
    <row r="805" spans="1:11" ht="28.5" x14ac:dyDescent="0.2">
      <c r="A805" s="1">
        <v>805</v>
      </c>
      <c r="B805" s="10" t="s">
        <v>840</v>
      </c>
      <c r="C805" s="10" t="s">
        <v>2988</v>
      </c>
      <c r="D805" s="1" t="str">
        <f>Sheet3!I805</f>
        <v>{"入住酒店":"福州聚春园会展酒店","衣服尺寸":"XL"}</v>
      </c>
      <c r="E805" s="1" t="s">
        <v>34</v>
      </c>
      <c r="F805" s="1" t="s">
        <v>35</v>
      </c>
      <c r="G805" s="1" t="s">
        <v>37</v>
      </c>
      <c r="H805" s="1" t="s">
        <v>37</v>
      </c>
      <c r="I805" s="1" t="s">
        <v>4313</v>
      </c>
      <c r="J805" s="1" t="s">
        <v>36</v>
      </c>
      <c r="K805" t="str">
        <f t="shared" si="12"/>
        <v>insert into AnnualCheckin values(N'C223403',N'陈盛扬',N'{"入住酒店":"福州聚春园会展酒店","衣服尺寸":"XL"}',N'AN17210',N'NoChecked',N'C225246',N'C225246',NULL,NULL)</v>
      </c>
    </row>
    <row r="806" spans="1:11" ht="28.5" x14ac:dyDescent="0.2">
      <c r="A806" s="1">
        <v>806</v>
      </c>
      <c r="B806" s="10" t="s">
        <v>841</v>
      </c>
      <c r="C806" s="10" t="s">
        <v>2989</v>
      </c>
      <c r="D806" s="1" t="str">
        <f>Sheet3!I806</f>
        <v>{"入住酒店":"福州聚春园会展酒店","衣服尺寸":"S"}</v>
      </c>
      <c r="E806" s="1" t="s">
        <v>34</v>
      </c>
      <c r="F806" s="1" t="s">
        <v>35</v>
      </c>
      <c r="G806" s="1" t="s">
        <v>37</v>
      </c>
      <c r="H806" s="1" t="s">
        <v>37</v>
      </c>
      <c r="I806" s="1" t="s">
        <v>4313</v>
      </c>
      <c r="J806" s="1" t="s">
        <v>36</v>
      </c>
      <c r="K806" t="str">
        <f t="shared" si="12"/>
        <v>insert into AnnualCheckin values(N'C211971',N'陈婷',N'{"入住酒店":"福州聚春园会展酒店","衣服尺寸":"S"}',N'AN17210',N'NoChecked',N'C225246',N'C225246',NULL,NULL)</v>
      </c>
    </row>
    <row r="807" spans="1:11" ht="28.5" x14ac:dyDescent="0.2">
      <c r="A807" s="1">
        <v>807</v>
      </c>
      <c r="B807" s="10" t="s">
        <v>842</v>
      </c>
      <c r="C807" s="10" t="s">
        <v>2346</v>
      </c>
      <c r="D807" s="1" t="str">
        <f>Sheet3!I807</f>
        <v>{"入住酒店":"福州闽江世纪金源会展中心大饭店","衣服尺寸":"2XL"}</v>
      </c>
      <c r="E807" s="1" t="s">
        <v>34</v>
      </c>
      <c r="F807" s="1" t="s">
        <v>35</v>
      </c>
      <c r="G807" s="1" t="s">
        <v>37</v>
      </c>
      <c r="H807" s="1" t="s">
        <v>37</v>
      </c>
      <c r="I807" s="1" t="s">
        <v>4313</v>
      </c>
      <c r="J807" s="1" t="s">
        <v>36</v>
      </c>
      <c r="K807" t="str">
        <f t="shared" si="12"/>
        <v>insert into AnnualCheckin values(N'C152415',N'陈伟',N'{"入住酒店":"福州闽江世纪金源会展中心大饭店","衣服尺寸":"2XL"}',N'AN17210',N'NoChecked',N'C225246',N'C225246',NULL,NULL)</v>
      </c>
    </row>
    <row r="808" spans="1:11" ht="28.5" x14ac:dyDescent="0.2">
      <c r="A808" s="1">
        <v>808</v>
      </c>
      <c r="B808" s="10" t="s">
        <v>843</v>
      </c>
      <c r="C808" s="10" t="s">
        <v>2990</v>
      </c>
      <c r="D808" s="1" t="str">
        <f>Sheet3!I808</f>
        <v>{"入住酒店":"福州聚春园会展酒店","衣服尺寸":"2XL"}</v>
      </c>
      <c r="E808" s="1" t="s">
        <v>34</v>
      </c>
      <c r="F808" s="1" t="s">
        <v>35</v>
      </c>
      <c r="G808" s="1" t="s">
        <v>37</v>
      </c>
      <c r="H808" s="1" t="s">
        <v>37</v>
      </c>
      <c r="I808" s="1" t="s">
        <v>4313</v>
      </c>
      <c r="J808" s="1" t="s">
        <v>36</v>
      </c>
      <c r="K808" t="str">
        <f t="shared" si="12"/>
        <v>insert into AnnualCheckin values(N'C155169',N'陈伟林',N'{"入住酒店":"福州聚春园会展酒店","衣服尺寸":"2XL"}',N'AN17210',N'NoChecked',N'C225246',N'C225246',NULL,NULL)</v>
      </c>
    </row>
    <row r="809" spans="1:11" ht="28.5" x14ac:dyDescent="0.2">
      <c r="A809" s="1">
        <v>809</v>
      </c>
      <c r="B809" s="10" t="s">
        <v>844</v>
      </c>
      <c r="C809" s="10" t="s">
        <v>2991</v>
      </c>
      <c r="D809" s="1" t="str">
        <f>Sheet3!I809</f>
        <v>{"入住酒店":"福州聚春园会展酒店","衣服尺寸":"S"}</v>
      </c>
      <c r="E809" s="1" t="s">
        <v>34</v>
      </c>
      <c r="F809" s="1" t="s">
        <v>35</v>
      </c>
      <c r="G809" s="1" t="s">
        <v>37</v>
      </c>
      <c r="H809" s="1" t="s">
        <v>37</v>
      </c>
      <c r="I809" s="1" t="s">
        <v>4313</v>
      </c>
      <c r="J809" s="1" t="s">
        <v>36</v>
      </c>
      <c r="K809" t="str">
        <f t="shared" si="12"/>
        <v>insert into AnnualCheckin values(N'C113848',N'陈秀丽',N'{"入住酒店":"福州聚春园会展酒店","衣服尺寸":"S"}',N'AN17210',N'NoChecked',N'C225246',N'C225246',NULL,NULL)</v>
      </c>
    </row>
    <row r="810" spans="1:11" ht="28.5" x14ac:dyDescent="0.2">
      <c r="A810" s="1">
        <v>810</v>
      </c>
      <c r="B810" s="10" t="s">
        <v>845</v>
      </c>
      <c r="C810" s="10" t="s">
        <v>2992</v>
      </c>
      <c r="D810" s="1" t="str">
        <f>Sheet3!I810</f>
        <v>{"入住酒店":"福州聚春园会展酒店","衣服尺寸":"S"}</v>
      </c>
      <c r="E810" s="1" t="s">
        <v>34</v>
      </c>
      <c r="F810" s="1" t="s">
        <v>35</v>
      </c>
      <c r="G810" s="1" t="s">
        <v>37</v>
      </c>
      <c r="H810" s="1" t="s">
        <v>37</v>
      </c>
      <c r="I810" s="1" t="s">
        <v>4313</v>
      </c>
      <c r="J810" s="1" t="s">
        <v>36</v>
      </c>
      <c r="K810" t="str">
        <f t="shared" si="12"/>
        <v>insert into AnnualCheckin values(N'WF87153',N'汤晶',N'{"入住酒店":"福州聚春园会展酒店","衣服尺寸":"S"}',N'AN17210',N'NoChecked',N'C225246',N'C225246',NULL,NULL)</v>
      </c>
    </row>
    <row r="811" spans="1:11" ht="28.5" x14ac:dyDescent="0.2">
      <c r="A811" s="1">
        <v>811</v>
      </c>
      <c r="B811" s="10" t="s">
        <v>846</v>
      </c>
      <c r="C811" s="10" t="s">
        <v>2993</v>
      </c>
      <c r="D811" s="1" t="str">
        <f>Sheet3!I811</f>
        <v>{"入住酒店":"福州聚春园会展酒店","衣服尺寸":"M"}</v>
      </c>
      <c r="E811" s="1" t="s">
        <v>34</v>
      </c>
      <c r="F811" s="1" t="s">
        <v>35</v>
      </c>
      <c r="G811" s="1" t="s">
        <v>37</v>
      </c>
      <c r="H811" s="1" t="s">
        <v>37</v>
      </c>
      <c r="I811" s="1" t="s">
        <v>4313</v>
      </c>
      <c r="J811" s="1" t="s">
        <v>36</v>
      </c>
      <c r="K811" t="str">
        <f t="shared" si="12"/>
        <v>insert into AnnualCheckin values(N'C212195',N'陈燕',N'{"入住酒店":"福州聚春园会展酒店","衣服尺寸":"M"}',N'AN17210',N'NoChecked',N'C225246',N'C225246',NULL,NULL)</v>
      </c>
    </row>
    <row r="812" spans="1:11" ht="28.5" x14ac:dyDescent="0.2">
      <c r="A812" s="1">
        <v>812</v>
      </c>
      <c r="B812" s="10" t="s">
        <v>847</v>
      </c>
      <c r="C812" s="10" t="s">
        <v>2994</v>
      </c>
      <c r="D812" s="1" t="str">
        <f>Sheet3!I812</f>
        <v>{"入住酒店":"福州聚春园会展酒店","衣服尺寸":"XL"}</v>
      </c>
      <c r="E812" s="1" t="s">
        <v>34</v>
      </c>
      <c r="F812" s="1" t="s">
        <v>35</v>
      </c>
      <c r="G812" s="1" t="s">
        <v>37</v>
      </c>
      <c r="H812" s="1" t="s">
        <v>37</v>
      </c>
      <c r="I812" s="1" t="s">
        <v>4313</v>
      </c>
      <c r="J812" s="1" t="s">
        <v>36</v>
      </c>
      <c r="K812" t="str">
        <f t="shared" si="12"/>
        <v>insert into AnnualCheckin values(N'WF87174',N'刘欣',N'{"入住酒店":"福州聚春园会展酒店","衣服尺寸":"XL"}',N'AN17210',N'NoChecked',N'C225246',N'C225246',NULL,NULL)</v>
      </c>
    </row>
    <row r="813" spans="1:11" ht="28.5" x14ac:dyDescent="0.2">
      <c r="A813" s="1">
        <v>813</v>
      </c>
      <c r="B813" s="10" t="s">
        <v>848</v>
      </c>
      <c r="C813" s="10" t="s">
        <v>2995</v>
      </c>
      <c r="D813" s="1" t="str">
        <f>Sheet3!I813</f>
        <v>{"入住酒店":"福州闽江世纪金源会展中心大饭店","衣服尺寸":"S"}</v>
      </c>
      <c r="E813" s="1" t="s">
        <v>34</v>
      </c>
      <c r="F813" s="1" t="s">
        <v>35</v>
      </c>
      <c r="G813" s="1" t="s">
        <v>37</v>
      </c>
      <c r="H813" s="1" t="s">
        <v>37</v>
      </c>
      <c r="I813" s="1" t="s">
        <v>4313</v>
      </c>
      <c r="J813" s="1" t="s">
        <v>36</v>
      </c>
      <c r="K813" t="str">
        <f t="shared" si="12"/>
        <v>insert into AnnualCheckin values(N'C070408',N'陈妍',N'{"入住酒店":"福州闽江世纪金源会展中心大饭店","衣服尺寸":"S"}',N'AN17210',N'NoChecked',N'C225246',N'C225246',NULL,NULL)</v>
      </c>
    </row>
    <row r="814" spans="1:11" ht="28.5" x14ac:dyDescent="0.2">
      <c r="A814" s="1">
        <v>814</v>
      </c>
      <c r="B814" s="10" t="s">
        <v>849</v>
      </c>
      <c r="C814" s="10" t="s">
        <v>2996</v>
      </c>
      <c r="D814" s="1" t="str">
        <f>Sheet3!I814</f>
        <v>{"入住酒店":"福州闽江世纪金源会展中心大饭店","衣服尺寸":"M"}</v>
      </c>
      <c r="E814" s="1" t="s">
        <v>34</v>
      </c>
      <c r="F814" s="1" t="s">
        <v>35</v>
      </c>
      <c r="G814" s="1" t="s">
        <v>37</v>
      </c>
      <c r="H814" s="1" t="s">
        <v>37</v>
      </c>
      <c r="I814" s="1" t="s">
        <v>4313</v>
      </c>
      <c r="J814" s="1" t="s">
        <v>36</v>
      </c>
      <c r="K814" t="str">
        <f t="shared" si="12"/>
        <v>insert into AnnualCheckin values(N'C101216',N'刘影',N'{"入住酒店":"福州闽江世纪金源会展中心大饭店","衣服尺寸":"M"}',N'AN17210',N'NoChecked',N'C225246',N'C225246',NULL,NULL)</v>
      </c>
    </row>
    <row r="815" spans="1:11" ht="28.5" x14ac:dyDescent="0.2">
      <c r="A815" s="1">
        <v>815</v>
      </c>
      <c r="B815" s="10" t="s">
        <v>850</v>
      </c>
      <c r="C815" s="10" t="s">
        <v>2997</v>
      </c>
      <c r="D815" s="1" t="str">
        <f>Sheet3!I815</f>
        <v>{"入住酒店":"福州聚春园会展酒店","衣服尺寸":"XL"}</v>
      </c>
      <c r="E815" s="1" t="s">
        <v>34</v>
      </c>
      <c r="F815" s="1" t="s">
        <v>35</v>
      </c>
      <c r="G815" s="1" t="s">
        <v>37</v>
      </c>
      <c r="H815" s="1" t="s">
        <v>37</v>
      </c>
      <c r="I815" s="1" t="s">
        <v>4313</v>
      </c>
      <c r="J815" s="1" t="s">
        <v>36</v>
      </c>
      <c r="K815" t="str">
        <f t="shared" si="12"/>
        <v>insert into AnnualCheckin values(N'C181081',N'陈永德',N'{"入住酒店":"福州聚春园会展酒店","衣服尺寸":"XL"}',N'AN17210',N'NoChecked',N'C225246',N'C225246',NULL,NULL)</v>
      </c>
    </row>
    <row r="816" spans="1:11" ht="28.5" x14ac:dyDescent="0.2">
      <c r="A816" s="1">
        <v>816</v>
      </c>
      <c r="B816" s="10" t="s">
        <v>851</v>
      </c>
      <c r="C816" s="10" t="s">
        <v>2998</v>
      </c>
      <c r="D816" s="1" t="str">
        <f>Sheet3!I816</f>
        <v>{"入住酒店":"福州闽江世纪金源会展中心大饭店","衣服尺寸":"XL"}</v>
      </c>
      <c r="E816" s="1" t="s">
        <v>34</v>
      </c>
      <c r="F816" s="1" t="s">
        <v>35</v>
      </c>
      <c r="G816" s="1" t="s">
        <v>37</v>
      </c>
      <c r="H816" s="1" t="s">
        <v>37</v>
      </c>
      <c r="I816" s="1" t="s">
        <v>4313</v>
      </c>
      <c r="J816" s="1" t="s">
        <v>36</v>
      </c>
      <c r="K816" t="str">
        <f t="shared" si="12"/>
        <v>insert into AnnualCheckin values(N'WFA0033',N'刘晓冰',N'{"入住酒店":"福州闽江世纪金源会展中心大饭店","衣服尺寸":"XL"}',N'AN17210',N'NoChecked',N'C225246',N'C225246',NULL,NULL)</v>
      </c>
    </row>
    <row r="817" spans="1:11" ht="28.5" x14ac:dyDescent="0.2">
      <c r="A817" s="1">
        <v>817</v>
      </c>
      <c r="B817" s="10" t="s">
        <v>852</v>
      </c>
      <c r="C817" s="10" t="s">
        <v>2999</v>
      </c>
      <c r="D817" s="1" t="str">
        <f>Sheet3!I817</f>
        <v>{"入住酒店":"福州闽江世纪金源会展中心大饭店","衣服尺寸":"S"}</v>
      </c>
      <c r="E817" s="1" t="s">
        <v>34</v>
      </c>
      <c r="F817" s="1" t="s">
        <v>35</v>
      </c>
      <c r="G817" s="1" t="s">
        <v>37</v>
      </c>
      <c r="H817" s="1" t="s">
        <v>37</v>
      </c>
      <c r="I817" s="1" t="s">
        <v>4313</v>
      </c>
      <c r="J817" s="1" t="s">
        <v>36</v>
      </c>
      <c r="K817" t="str">
        <f t="shared" si="12"/>
        <v>insert into AnnualCheckin values(N'WFA0340',N'陈阿蓉',N'{"入住酒店":"福州闽江世纪金源会展中心大饭店","衣服尺寸":"S"}',N'AN17210',N'NoChecked',N'C225246',N'C225246',NULL,NULL)</v>
      </c>
    </row>
    <row r="818" spans="1:11" ht="28.5" x14ac:dyDescent="0.2">
      <c r="A818" s="1">
        <v>818</v>
      </c>
      <c r="B818" s="10" t="s">
        <v>853</v>
      </c>
      <c r="C818" s="10" t="s">
        <v>3000</v>
      </c>
      <c r="D818" s="1" t="str">
        <f>Sheet3!I818</f>
        <v>{"入住酒店":"福州闽江世纪金源会展中心大饭店","衣服尺寸":"2XL"}</v>
      </c>
      <c r="E818" s="1" t="s">
        <v>34</v>
      </c>
      <c r="F818" s="1" t="s">
        <v>35</v>
      </c>
      <c r="G818" s="1" t="s">
        <v>37</v>
      </c>
      <c r="H818" s="1" t="s">
        <v>37</v>
      </c>
      <c r="I818" s="1" t="s">
        <v>4313</v>
      </c>
      <c r="J818" s="1" t="s">
        <v>36</v>
      </c>
      <c r="K818" t="str">
        <f t="shared" si="12"/>
        <v>insert into AnnualCheckin values(N'WF87044',N'高军',N'{"入住酒店":"福州闽江世纪金源会展中心大饭店","衣服尺寸":"2XL"}',N'AN17210',N'NoChecked',N'C225246',N'C225246',NULL,NULL)</v>
      </c>
    </row>
    <row r="819" spans="1:11" ht="28.5" x14ac:dyDescent="0.2">
      <c r="A819" s="1">
        <v>819</v>
      </c>
      <c r="B819" s="10" t="s">
        <v>854</v>
      </c>
      <c r="C819" s="10" t="s">
        <v>3001</v>
      </c>
      <c r="D819" s="1" t="str">
        <f>Sheet3!I819</f>
        <v>{"入住酒店":"福州闽江世纪金源会展中心大饭店","衣服尺寸":"2XL"}</v>
      </c>
      <c r="E819" s="1" t="s">
        <v>34</v>
      </c>
      <c r="F819" s="1" t="s">
        <v>35</v>
      </c>
      <c r="G819" s="1" t="s">
        <v>37</v>
      </c>
      <c r="H819" s="1" t="s">
        <v>37</v>
      </c>
      <c r="I819" s="1" t="s">
        <v>4313</v>
      </c>
      <c r="J819" s="1" t="s">
        <v>36</v>
      </c>
      <c r="K819" t="str">
        <f t="shared" si="12"/>
        <v>insert into AnnualCheckin values(N'WF87289',N'倪雪江',N'{"入住酒店":"福州闽江世纪金源会展中心大饭店","衣服尺寸":"2XL"}',N'AN17210',N'NoChecked',N'C225246',N'C225246',NULL,NULL)</v>
      </c>
    </row>
    <row r="820" spans="1:11" ht="28.5" x14ac:dyDescent="0.2">
      <c r="A820" s="1">
        <v>820</v>
      </c>
      <c r="B820" s="10" t="s">
        <v>855</v>
      </c>
      <c r="C820" s="10" t="s">
        <v>3002</v>
      </c>
      <c r="D820" s="1" t="str">
        <f>Sheet3!I820</f>
        <v>{"入住酒店":"福州闽江世纪金源会展中心大饭店","衣服尺寸":"XL"}</v>
      </c>
      <c r="E820" s="1" t="s">
        <v>34</v>
      </c>
      <c r="F820" s="1" t="s">
        <v>35</v>
      </c>
      <c r="G820" s="1" t="s">
        <v>37</v>
      </c>
      <c r="H820" s="1" t="s">
        <v>37</v>
      </c>
      <c r="I820" s="1" t="s">
        <v>4313</v>
      </c>
      <c r="J820" s="1" t="s">
        <v>36</v>
      </c>
      <c r="K820" t="str">
        <f t="shared" si="12"/>
        <v>insert into AnnualCheckin values(N'WFA0449',N'王达',N'{"入住酒店":"福州闽江世纪金源会展中心大饭店","衣服尺寸":"XL"}',N'AN17210',N'NoChecked',N'C225246',N'C225246',NULL,NULL)</v>
      </c>
    </row>
    <row r="821" spans="1:11" ht="28.5" x14ac:dyDescent="0.2">
      <c r="A821" s="1">
        <v>821</v>
      </c>
      <c r="B821" s="10" t="s">
        <v>856</v>
      </c>
      <c r="C821" s="10" t="s">
        <v>3003</v>
      </c>
      <c r="D821" s="1" t="str">
        <f>Sheet3!I821</f>
        <v>{"入住酒店":"福州闽江世纪金源会展中心大饭店","衣服尺寸":"M"}</v>
      </c>
      <c r="E821" s="1" t="s">
        <v>34</v>
      </c>
      <c r="F821" s="1" t="s">
        <v>35</v>
      </c>
      <c r="G821" s="1" t="s">
        <v>37</v>
      </c>
      <c r="H821" s="1" t="s">
        <v>37</v>
      </c>
      <c r="I821" s="1" t="s">
        <v>4313</v>
      </c>
      <c r="J821" s="1" t="s">
        <v>36</v>
      </c>
      <c r="K821" t="str">
        <f t="shared" si="12"/>
        <v>insert into AnnualCheckin values(N'C132182',N'沈莹',N'{"入住酒店":"福州闽江世纪金源会展中心大饭店","衣服尺寸":"M"}',N'AN17210',N'NoChecked',N'C225246',N'C225246',NULL,NULL)</v>
      </c>
    </row>
    <row r="822" spans="1:11" ht="28.5" x14ac:dyDescent="0.2">
      <c r="A822" s="1">
        <v>822</v>
      </c>
      <c r="B822" s="10" t="s">
        <v>857</v>
      </c>
      <c r="C822" s="10" t="s">
        <v>3004</v>
      </c>
      <c r="D822" s="1" t="str">
        <f>Sheet3!I822</f>
        <v>{"入住酒店":"福州闽江世纪金源会展中心大饭店","衣服尺寸":"2XL"}</v>
      </c>
      <c r="E822" s="1" t="s">
        <v>34</v>
      </c>
      <c r="F822" s="1" t="s">
        <v>35</v>
      </c>
      <c r="G822" s="1" t="s">
        <v>37</v>
      </c>
      <c r="H822" s="1" t="s">
        <v>37</v>
      </c>
      <c r="I822" s="1" t="s">
        <v>4313</v>
      </c>
      <c r="J822" s="1" t="s">
        <v>36</v>
      </c>
      <c r="K822" t="str">
        <f t="shared" si="12"/>
        <v>insert into AnnualCheckin values(N'C084916',N'范云科',N'{"入住酒店":"福州闽江世纪金源会展中心大饭店","衣服尺寸":"2XL"}',N'AN17210',N'NoChecked',N'C225246',N'C225246',NULL,NULL)</v>
      </c>
    </row>
    <row r="823" spans="1:11" ht="28.5" x14ac:dyDescent="0.2">
      <c r="A823" s="1">
        <v>823</v>
      </c>
      <c r="B823" s="10" t="s">
        <v>858</v>
      </c>
      <c r="C823" s="10" t="s">
        <v>3005</v>
      </c>
      <c r="D823" s="1" t="str">
        <f>Sheet3!I823</f>
        <v>{"入住酒店":"福州闽江世纪金源会展中心大饭店","衣服尺寸":"L"}</v>
      </c>
      <c r="E823" s="1" t="s">
        <v>34</v>
      </c>
      <c r="F823" s="1" t="s">
        <v>35</v>
      </c>
      <c r="G823" s="1" t="s">
        <v>37</v>
      </c>
      <c r="H823" s="1" t="s">
        <v>37</v>
      </c>
      <c r="I823" s="1" t="s">
        <v>4313</v>
      </c>
      <c r="J823" s="1" t="s">
        <v>36</v>
      </c>
      <c r="K823" t="str">
        <f t="shared" si="12"/>
        <v>insert into AnnualCheckin values(N'C085688',N'阮剑光',N'{"入住酒店":"福州闽江世纪金源会展中心大饭店","衣服尺寸":"L"}',N'AN17210',N'NoChecked',N'C225246',N'C225246',NULL,NULL)</v>
      </c>
    </row>
    <row r="824" spans="1:11" ht="28.5" x14ac:dyDescent="0.2">
      <c r="A824" s="1">
        <v>824</v>
      </c>
      <c r="B824" s="10" t="s">
        <v>859</v>
      </c>
      <c r="C824" s="10" t="s">
        <v>3006</v>
      </c>
      <c r="D824" s="1" t="str">
        <f>Sheet3!I824</f>
        <v>{"入住酒店":"福州闽江世纪金源会展中心大饭店","衣服尺寸":"L"}</v>
      </c>
      <c r="E824" s="1" t="s">
        <v>34</v>
      </c>
      <c r="F824" s="1" t="s">
        <v>35</v>
      </c>
      <c r="G824" s="1" t="s">
        <v>37</v>
      </c>
      <c r="H824" s="1" t="s">
        <v>37</v>
      </c>
      <c r="I824" s="1" t="s">
        <v>4313</v>
      </c>
      <c r="J824" s="1" t="s">
        <v>36</v>
      </c>
      <c r="K824" t="str">
        <f t="shared" si="12"/>
        <v>insert into AnnualCheckin values(N'C082566',N'曾红波',N'{"入住酒店":"福州闽江世纪金源会展中心大饭店","衣服尺寸":"L"}',N'AN17210',N'NoChecked',N'C225246',N'C225246',NULL,NULL)</v>
      </c>
    </row>
    <row r="825" spans="1:11" ht="28.5" x14ac:dyDescent="0.2">
      <c r="A825" s="1">
        <v>825</v>
      </c>
      <c r="B825" s="10" t="s">
        <v>860</v>
      </c>
      <c r="C825" s="10" t="s">
        <v>3007</v>
      </c>
      <c r="D825" s="1" t="str">
        <f>Sheet3!I825</f>
        <v>{"入住酒店":"福州闽江世纪金源会展中心大饭店","衣服尺寸":"M"}</v>
      </c>
      <c r="E825" s="1" t="s">
        <v>34</v>
      </c>
      <c r="F825" s="1" t="s">
        <v>35</v>
      </c>
      <c r="G825" s="1" t="s">
        <v>37</v>
      </c>
      <c r="H825" s="1" t="s">
        <v>37</v>
      </c>
      <c r="I825" s="1" t="s">
        <v>4313</v>
      </c>
      <c r="J825" s="1" t="s">
        <v>36</v>
      </c>
      <c r="K825" t="str">
        <f t="shared" si="12"/>
        <v>insert into AnnualCheckin values(N'WF87403',N'钱莉',N'{"入住酒店":"福州闽江世纪金源会展中心大饭店","衣服尺寸":"M"}',N'AN17210',N'NoChecked',N'C225246',N'C225246',NULL,NULL)</v>
      </c>
    </row>
    <row r="826" spans="1:11" ht="28.5" x14ac:dyDescent="0.2">
      <c r="A826" s="1">
        <v>826</v>
      </c>
      <c r="B826" s="10" t="s">
        <v>861</v>
      </c>
      <c r="C826" s="10" t="s">
        <v>3008</v>
      </c>
      <c r="D826" s="1" t="str">
        <f>Sheet3!I826</f>
        <v>{"入住酒店":"福州闽江世纪金源会展中心大饭店","衣服尺寸":"XL"}</v>
      </c>
      <c r="E826" s="1" t="s">
        <v>34</v>
      </c>
      <c r="F826" s="1" t="s">
        <v>35</v>
      </c>
      <c r="G826" s="1" t="s">
        <v>37</v>
      </c>
      <c r="H826" s="1" t="s">
        <v>37</v>
      </c>
      <c r="I826" s="1" t="s">
        <v>4313</v>
      </c>
      <c r="J826" s="1" t="s">
        <v>36</v>
      </c>
      <c r="K826" t="str">
        <f t="shared" si="12"/>
        <v>insert into AnnualCheckin values(N'C084918',N'郑忠阳',N'{"入住酒店":"福州闽江世纪金源会展中心大饭店","衣服尺寸":"XL"}',N'AN17210',N'NoChecked',N'C225246',N'C225246',NULL,NULL)</v>
      </c>
    </row>
    <row r="827" spans="1:11" ht="28.5" x14ac:dyDescent="0.2">
      <c r="A827" s="1">
        <v>827</v>
      </c>
      <c r="B827" s="10" t="s">
        <v>862</v>
      </c>
      <c r="C827" s="10" t="s">
        <v>3009</v>
      </c>
      <c r="D827" s="1" t="str">
        <f>Sheet3!I827</f>
        <v>{"入住酒店":"福州闽江世纪金源会展中心大饭店","衣服尺寸":"L"}</v>
      </c>
      <c r="E827" s="1" t="s">
        <v>34</v>
      </c>
      <c r="F827" s="1" t="s">
        <v>35</v>
      </c>
      <c r="G827" s="1" t="s">
        <v>37</v>
      </c>
      <c r="H827" s="1" t="s">
        <v>37</v>
      </c>
      <c r="I827" s="1" t="s">
        <v>4313</v>
      </c>
      <c r="J827" s="1" t="s">
        <v>36</v>
      </c>
      <c r="K827" t="str">
        <f t="shared" si="12"/>
        <v>insert into AnnualCheckin values(N'WFA0227',N'黄孟奇',N'{"入住酒店":"福州闽江世纪金源会展中心大饭店","衣服尺寸":"L"}',N'AN17210',N'NoChecked',N'C225246',N'C225246',NULL,NULL)</v>
      </c>
    </row>
    <row r="828" spans="1:11" ht="28.5" x14ac:dyDescent="0.2">
      <c r="A828" s="1">
        <v>828</v>
      </c>
      <c r="B828" s="10" t="s">
        <v>863</v>
      </c>
      <c r="C828" s="10" t="s">
        <v>3010</v>
      </c>
      <c r="D828" s="1" t="str">
        <f>Sheet3!I828</f>
        <v>{"入住酒店":"福州闽江世纪金源会展中心大饭店","衣服尺寸":"XL"}</v>
      </c>
      <c r="E828" s="1" t="s">
        <v>34</v>
      </c>
      <c r="F828" s="1" t="s">
        <v>35</v>
      </c>
      <c r="G828" s="1" t="s">
        <v>37</v>
      </c>
      <c r="H828" s="1" t="s">
        <v>37</v>
      </c>
      <c r="I828" s="1" t="s">
        <v>4313</v>
      </c>
      <c r="J828" s="1" t="s">
        <v>36</v>
      </c>
      <c r="K828" t="str">
        <f t="shared" si="12"/>
        <v>insert into AnnualCheckin values(N'C190933',N'李荣胜',N'{"入住酒店":"福州闽江世纪金源会展中心大饭店","衣服尺寸":"XL"}',N'AN17210',N'NoChecked',N'C225246',N'C225246',NULL,NULL)</v>
      </c>
    </row>
    <row r="829" spans="1:11" ht="28.5" x14ac:dyDescent="0.2">
      <c r="A829" s="1">
        <v>829</v>
      </c>
      <c r="B829" s="10" t="s">
        <v>864</v>
      </c>
      <c r="C829" s="10" t="s">
        <v>3011</v>
      </c>
      <c r="D829" s="1" t="str">
        <f>Sheet3!I829</f>
        <v>{"入住酒店":"福州聚春园会展酒店","衣服尺寸":"XL"}</v>
      </c>
      <c r="E829" s="1" t="s">
        <v>34</v>
      </c>
      <c r="F829" s="1" t="s">
        <v>35</v>
      </c>
      <c r="G829" s="1" t="s">
        <v>37</v>
      </c>
      <c r="H829" s="1" t="s">
        <v>37</v>
      </c>
      <c r="I829" s="1" t="s">
        <v>4313</v>
      </c>
      <c r="J829" s="1" t="s">
        <v>36</v>
      </c>
      <c r="K829" t="str">
        <f t="shared" si="12"/>
        <v>insert into AnnualCheckin values(N'C089686',N'陈奕欣',N'{"入住酒店":"福州聚春园会展酒店","衣服尺寸":"XL"}',N'AN17210',N'NoChecked',N'C225246',N'C225246',NULL,NULL)</v>
      </c>
    </row>
    <row r="830" spans="1:11" ht="28.5" x14ac:dyDescent="0.2">
      <c r="A830" s="1">
        <v>830</v>
      </c>
      <c r="B830" s="10" t="s">
        <v>865</v>
      </c>
      <c r="C830" s="10" t="s">
        <v>3012</v>
      </c>
      <c r="D830" s="1" t="str">
        <f>Sheet3!I830</f>
        <v>{"入住酒店":"福州聚春园会展酒店","衣服尺寸":"2XL"}</v>
      </c>
      <c r="E830" s="1" t="s">
        <v>34</v>
      </c>
      <c r="F830" s="1" t="s">
        <v>35</v>
      </c>
      <c r="G830" s="1" t="s">
        <v>37</v>
      </c>
      <c r="H830" s="1" t="s">
        <v>37</v>
      </c>
      <c r="I830" s="1" t="s">
        <v>4313</v>
      </c>
      <c r="J830" s="1" t="s">
        <v>36</v>
      </c>
      <c r="K830" t="str">
        <f t="shared" si="12"/>
        <v>insert into AnnualCheckin values(N'C085748',N'陈勇',N'{"入住酒店":"福州聚春园会展酒店","衣服尺寸":"2XL"}',N'AN17210',N'NoChecked',N'C225246',N'C225246',NULL,NULL)</v>
      </c>
    </row>
    <row r="831" spans="1:11" ht="28.5" x14ac:dyDescent="0.2">
      <c r="A831" s="1">
        <v>831</v>
      </c>
      <c r="B831" s="10" t="s">
        <v>866</v>
      </c>
      <c r="C831" s="10" t="s">
        <v>3013</v>
      </c>
      <c r="D831" s="1" t="str">
        <f>Sheet3!I831</f>
        <v>{"入住酒店":"福州聚春园会展酒店","衣服尺寸":"XL"}</v>
      </c>
      <c r="E831" s="1" t="s">
        <v>34</v>
      </c>
      <c r="F831" s="1" t="s">
        <v>35</v>
      </c>
      <c r="G831" s="1" t="s">
        <v>37</v>
      </c>
      <c r="H831" s="1" t="s">
        <v>37</v>
      </c>
      <c r="I831" s="1" t="s">
        <v>4313</v>
      </c>
      <c r="J831" s="1" t="s">
        <v>36</v>
      </c>
      <c r="K831" t="str">
        <f t="shared" si="12"/>
        <v>insert into AnnualCheckin values(N'WF87488',N'庄填',N'{"入住酒店":"福州聚春园会展酒店","衣服尺寸":"XL"}',N'AN17210',N'NoChecked',N'C225246',N'C225246',NULL,NULL)</v>
      </c>
    </row>
    <row r="832" spans="1:11" ht="28.5" x14ac:dyDescent="0.2">
      <c r="A832" s="1">
        <v>832</v>
      </c>
      <c r="B832" s="10" t="s">
        <v>867</v>
      </c>
      <c r="C832" s="10" t="s">
        <v>3014</v>
      </c>
      <c r="D832" s="1" t="str">
        <f>Sheet3!I832</f>
        <v>{"入住酒店":"福州聚春园会展酒店","衣服尺寸":"XL"}</v>
      </c>
      <c r="E832" s="1" t="s">
        <v>34</v>
      </c>
      <c r="F832" s="1" t="s">
        <v>35</v>
      </c>
      <c r="G832" s="1" t="s">
        <v>37</v>
      </c>
      <c r="H832" s="1" t="s">
        <v>37</v>
      </c>
      <c r="I832" s="1" t="s">
        <v>4313</v>
      </c>
      <c r="J832" s="1" t="s">
        <v>36</v>
      </c>
      <c r="K832" t="str">
        <f t="shared" si="12"/>
        <v>insert into AnnualCheckin values(N'WF84001',N'陈乐群',N'{"入住酒店":"福州聚春园会展酒店","衣服尺寸":"XL"}',N'AN17210',N'NoChecked',N'C225246',N'C225246',NULL,NULL)</v>
      </c>
    </row>
    <row r="833" spans="1:11" ht="28.5" x14ac:dyDescent="0.2">
      <c r="A833" s="1">
        <v>833</v>
      </c>
      <c r="B833" s="10" t="s">
        <v>868</v>
      </c>
      <c r="C833" s="10" t="s">
        <v>2533</v>
      </c>
      <c r="D833" s="1" t="str">
        <f>Sheet3!I833</f>
        <v>{"入住酒店":"福州闽江世纪金源会展中心大饭店","衣服尺寸":"L"}</v>
      </c>
      <c r="E833" s="1" t="s">
        <v>34</v>
      </c>
      <c r="F833" s="1" t="s">
        <v>35</v>
      </c>
      <c r="G833" s="1" t="s">
        <v>37</v>
      </c>
      <c r="H833" s="1" t="s">
        <v>37</v>
      </c>
      <c r="I833" s="1" t="s">
        <v>4313</v>
      </c>
      <c r="J833" s="1" t="s">
        <v>36</v>
      </c>
      <c r="K833" t="str">
        <f t="shared" si="12"/>
        <v>insert into AnnualCheckin values(N'C187987',N'陈云',N'{"入住酒店":"福州闽江世纪金源会展中心大饭店","衣服尺寸":"L"}',N'AN17210',N'NoChecked',N'C225246',N'C225246',NULL,NULL)</v>
      </c>
    </row>
    <row r="834" spans="1:11" ht="28.5" x14ac:dyDescent="0.2">
      <c r="A834" s="1">
        <v>834</v>
      </c>
      <c r="B834" s="10" t="s">
        <v>869</v>
      </c>
      <c r="C834" s="10" t="s">
        <v>3015</v>
      </c>
      <c r="D834" s="1" t="str">
        <f>Sheet3!I834</f>
        <v>{"入住酒店":"福州聚春园会展酒店","衣服尺寸":"XL"}</v>
      </c>
      <c r="E834" s="1" t="s">
        <v>34</v>
      </c>
      <c r="F834" s="1" t="s">
        <v>35</v>
      </c>
      <c r="G834" s="1" t="s">
        <v>37</v>
      </c>
      <c r="H834" s="1" t="s">
        <v>37</v>
      </c>
      <c r="I834" s="1" t="s">
        <v>4313</v>
      </c>
      <c r="J834" s="1" t="s">
        <v>36</v>
      </c>
      <c r="K834" t="str">
        <f t="shared" si="12"/>
        <v>insert into AnnualCheckin values(N'C113894',N'苑平',N'{"入住酒店":"福州聚春园会展酒店","衣服尺寸":"XL"}',N'AN17210',N'NoChecked',N'C225246',N'C225246',NULL,NULL)</v>
      </c>
    </row>
    <row r="835" spans="1:11" ht="28.5" x14ac:dyDescent="0.2">
      <c r="A835" s="1">
        <v>835</v>
      </c>
      <c r="B835" s="10" t="s">
        <v>870</v>
      </c>
      <c r="C835" s="10" t="s">
        <v>3016</v>
      </c>
      <c r="D835" s="1" t="str">
        <f>Sheet3!I835</f>
        <v>{"入住酒店":"福州聚春园会展酒店","衣服尺寸":"3XL"}</v>
      </c>
      <c r="E835" s="1" t="s">
        <v>34</v>
      </c>
      <c r="F835" s="1" t="s">
        <v>35</v>
      </c>
      <c r="G835" s="1" t="s">
        <v>37</v>
      </c>
      <c r="H835" s="1" t="s">
        <v>37</v>
      </c>
      <c r="I835" s="1" t="s">
        <v>4313</v>
      </c>
      <c r="J835" s="1" t="s">
        <v>36</v>
      </c>
      <c r="K835" t="str">
        <f t="shared" ref="K835:K898" si="13">CONCATENATE("insert into AnnualCheckin values(","N'",B835,"'",",","N'",C835,"'",",","N'",D835,"'",",","N'",E835,"'",",","N'",F835,"'",",","N'",G835,"'",",","N'",H835,"'",",",I835,",",J835,")")</f>
        <v>insert into AnnualCheckin values(N'C188336',N'陈云龙',N'{"入住酒店":"福州聚春园会展酒店","衣服尺寸":"3XL"}',N'AN17210',N'NoChecked',N'C225246',N'C225246',NULL,NULL)</v>
      </c>
    </row>
    <row r="836" spans="1:11" ht="28.5" x14ac:dyDescent="0.2">
      <c r="A836" s="1">
        <v>836</v>
      </c>
      <c r="B836" s="10" t="s">
        <v>871</v>
      </c>
      <c r="C836" s="10" t="s">
        <v>3017</v>
      </c>
      <c r="D836" s="1" t="str">
        <f>Sheet3!I836</f>
        <v>{"入住酒店":"福州聚春园会展酒店","衣服尺寸":"L"}</v>
      </c>
      <c r="E836" s="1" t="s">
        <v>34</v>
      </c>
      <c r="F836" s="1" t="s">
        <v>35</v>
      </c>
      <c r="G836" s="1" t="s">
        <v>37</v>
      </c>
      <c r="H836" s="1" t="s">
        <v>37</v>
      </c>
      <c r="I836" s="1" t="s">
        <v>4313</v>
      </c>
      <c r="J836" s="1" t="s">
        <v>36</v>
      </c>
      <c r="K836" t="str">
        <f t="shared" si="13"/>
        <v>insert into AnnualCheckin values(N'C108443',N'谌玉梅',N'{"入住酒店":"福州聚春园会展酒店","衣服尺寸":"L"}',N'AN17210',N'NoChecked',N'C225246',N'C225246',NULL,NULL)</v>
      </c>
    </row>
    <row r="837" spans="1:11" ht="28.5" x14ac:dyDescent="0.2">
      <c r="A837" s="1">
        <v>837</v>
      </c>
      <c r="B837" s="10" t="s">
        <v>872</v>
      </c>
      <c r="C837" s="10" t="s">
        <v>3018</v>
      </c>
      <c r="D837" s="1" t="str">
        <f>Sheet3!I837</f>
        <v>{"入住酒店":"福州聚春园会展酒店","衣服尺寸":"2XL"}</v>
      </c>
      <c r="E837" s="1" t="s">
        <v>34</v>
      </c>
      <c r="F837" s="1" t="s">
        <v>35</v>
      </c>
      <c r="G837" s="1" t="s">
        <v>37</v>
      </c>
      <c r="H837" s="1" t="s">
        <v>37</v>
      </c>
      <c r="I837" s="1" t="s">
        <v>4313</v>
      </c>
      <c r="J837" s="1" t="s">
        <v>36</v>
      </c>
      <c r="K837" t="str">
        <f t="shared" si="13"/>
        <v>insert into AnnualCheckin values(N'C193191',N'王劼',N'{"入住酒店":"福州聚春园会展酒店","衣服尺寸":"2XL"}',N'AN17210',N'NoChecked',N'C225246',N'C225246',NULL,NULL)</v>
      </c>
    </row>
    <row r="838" spans="1:11" ht="28.5" x14ac:dyDescent="0.2">
      <c r="A838" s="1">
        <v>838</v>
      </c>
      <c r="B838" s="10" t="s">
        <v>873</v>
      </c>
      <c r="C838" s="10" t="s">
        <v>3019</v>
      </c>
      <c r="D838" s="1" t="str">
        <f>Sheet3!I838</f>
        <v>{"入住酒店":"福州聚春园会展酒店","衣服尺寸":"4XL"}</v>
      </c>
      <c r="E838" s="1" t="s">
        <v>34</v>
      </c>
      <c r="F838" s="1" t="s">
        <v>35</v>
      </c>
      <c r="G838" s="1" t="s">
        <v>37</v>
      </c>
      <c r="H838" s="1" t="s">
        <v>37</v>
      </c>
      <c r="I838" s="1" t="s">
        <v>4313</v>
      </c>
      <c r="J838" s="1" t="s">
        <v>36</v>
      </c>
      <c r="K838" t="str">
        <f t="shared" si="13"/>
        <v>insert into AnnualCheckin values(N'C116559',N'程冀',N'{"入住酒店":"福州聚春园会展酒店","衣服尺寸":"4XL"}',N'AN17210',N'NoChecked',N'C225246',N'C225246',NULL,NULL)</v>
      </c>
    </row>
    <row r="839" spans="1:11" ht="28.5" x14ac:dyDescent="0.2">
      <c r="A839" s="1">
        <v>839</v>
      </c>
      <c r="B839" s="10" t="s">
        <v>874</v>
      </c>
      <c r="C839" s="10" t="s">
        <v>3020</v>
      </c>
      <c r="D839" s="1" t="str">
        <f>Sheet3!I839</f>
        <v>{"入住酒店":"福州聚春园会展酒店","衣服尺寸":"S"}</v>
      </c>
      <c r="E839" s="1" t="s">
        <v>34</v>
      </c>
      <c r="F839" s="1" t="s">
        <v>35</v>
      </c>
      <c r="G839" s="1" t="s">
        <v>37</v>
      </c>
      <c r="H839" s="1" t="s">
        <v>37</v>
      </c>
      <c r="I839" s="1" t="s">
        <v>4313</v>
      </c>
      <c r="J839" s="1" t="s">
        <v>36</v>
      </c>
      <c r="K839" t="str">
        <f t="shared" si="13"/>
        <v>insert into AnnualCheckin values(N'C226258',N'程佳香',N'{"入住酒店":"福州聚春园会展酒店","衣服尺寸":"S"}',N'AN17210',N'NoChecked',N'C225246',N'C225246',NULL,NULL)</v>
      </c>
    </row>
    <row r="840" spans="1:11" ht="28.5" x14ac:dyDescent="0.2">
      <c r="A840" s="1">
        <v>840</v>
      </c>
      <c r="B840" s="10" t="s">
        <v>875</v>
      </c>
      <c r="C840" s="10" t="s">
        <v>2451</v>
      </c>
      <c r="D840" s="1" t="str">
        <f>Sheet3!I840</f>
        <v>{"入住酒店":"福州聚春园会展酒店","衣服尺寸":"S"}</v>
      </c>
      <c r="E840" s="1" t="s">
        <v>34</v>
      </c>
      <c r="F840" s="1" t="s">
        <v>35</v>
      </c>
      <c r="G840" s="1" t="s">
        <v>37</v>
      </c>
      <c r="H840" s="1" t="s">
        <v>37</v>
      </c>
      <c r="I840" s="1" t="s">
        <v>4313</v>
      </c>
      <c r="J840" s="1" t="s">
        <v>36</v>
      </c>
      <c r="K840" t="str">
        <f t="shared" si="13"/>
        <v>insert into AnnualCheckin values(N'C230725',N'程倩',N'{"入住酒店":"福州聚春园会展酒店","衣服尺寸":"S"}',N'AN17210',N'NoChecked',N'C225246',N'C225246',NULL,NULL)</v>
      </c>
    </row>
    <row r="841" spans="1:11" ht="28.5" x14ac:dyDescent="0.2">
      <c r="A841" s="1">
        <v>841</v>
      </c>
      <c r="B841" s="10" t="s">
        <v>876</v>
      </c>
      <c r="C841" s="10" t="s">
        <v>3021</v>
      </c>
      <c r="D841" s="1" t="str">
        <f>Sheet3!I841</f>
        <v>{"入住酒店":"福州聚春园会展酒店","衣服尺寸":"XL"}</v>
      </c>
      <c r="E841" s="1" t="s">
        <v>34</v>
      </c>
      <c r="F841" s="1" t="s">
        <v>35</v>
      </c>
      <c r="G841" s="1" t="s">
        <v>37</v>
      </c>
      <c r="H841" s="1" t="s">
        <v>37</v>
      </c>
      <c r="I841" s="1" t="s">
        <v>4313</v>
      </c>
      <c r="J841" s="1" t="s">
        <v>36</v>
      </c>
      <c r="K841" t="str">
        <f t="shared" si="13"/>
        <v>insert into AnnualCheckin values(N'C113397',N'程思慧',N'{"入住酒店":"福州聚春园会展酒店","衣服尺寸":"XL"}',N'AN17210',N'NoChecked',N'C225246',N'C225246',NULL,NULL)</v>
      </c>
    </row>
    <row r="842" spans="1:11" ht="28.5" x14ac:dyDescent="0.2">
      <c r="A842" s="1">
        <v>842</v>
      </c>
      <c r="B842" s="10" t="s">
        <v>877</v>
      </c>
      <c r="C842" s="10" t="s">
        <v>3022</v>
      </c>
      <c r="D842" s="1" t="str">
        <f>Sheet3!I842</f>
        <v>{"入住酒店":"福州聚春园会展酒店","衣服尺寸":"XS"}</v>
      </c>
      <c r="E842" s="1" t="s">
        <v>34</v>
      </c>
      <c r="F842" s="1" t="s">
        <v>35</v>
      </c>
      <c r="G842" s="1" t="s">
        <v>37</v>
      </c>
      <c r="H842" s="1" t="s">
        <v>37</v>
      </c>
      <c r="I842" s="1" t="s">
        <v>4313</v>
      </c>
      <c r="J842" s="1" t="s">
        <v>36</v>
      </c>
      <c r="K842" t="str">
        <f t="shared" si="13"/>
        <v>insert into AnnualCheckin values(N'C220402',N'程小飞',N'{"入住酒店":"福州聚春园会展酒店","衣服尺寸":"XS"}',N'AN17210',N'NoChecked',N'C225246',N'C225246',NULL,NULL)</v>
      </c>
    </row>
    <row r="843" spans="1:11" ht="28.5" x14ac:dyDescent="0.2">
      <c r="A843" s="1">
        <v>843</v>
      </c>
      <c r="B843" s="10" t="s">
        <v>878</v>
      </c>
      <c r="C843" s="10" t="s">
        <v>3023</v>
      </c>
      <c r="D843" s="1" t="str">
        <f>Sheet3!I843</f>
        <v>{"入住酒店":"福州聚春园会展酒店","衣服尺寸":"2XL"}</v>
      </c>
      <c r="E843" s="1" t="s">
        <v>34</v>
      </c>
      <c r="F843" s="1" t="s">
        <v>35</v>
      </c>
      <c r="G843" s="1" t="s">
        <v>37</v>
      </c>
      <c r="H843" s="1" t="s">
        <v>37</v>
      </c>
      <c r="I843" s="1" t="s">
        <v>4313</v>
      </c>
      <c r="J843" s="1" t="s">
        <v>36</v>
      </c>
      <c r="K843" t="str">
        <f t="shared" si="13"/>
        <v>insert into AnnualCheckin values(N'C175763',N'程展',N'{"入住酒店":"福州聚春园会展酒店","衣服尺寸":"2XL"}',N'AN17210',N'NoChecked',N'C225246',N'C225246',NULL,NULL)</v>
      </c>
    </row>
    <row r="844" spans="1:11" ht="28.5" x14ac:dyDescent="0.2">
      <c r="A844" s="1">
        <v>844</v>
      </c>
      <c r="B844" s="10" t="s">
        <v>879</v>
      </c>
      <c r="C844" s="10" t="s">
        <v>3024</v>
      </c>
      <c r="D844" s="1" t="str">
        <f>Sheet3!I844</f>
        <v>{"入住酒店":"福州聚春园会展酒店","衣服尺寸":"M"}</v>
      </c>
      <c r="E844" s="1" t="s">
        <v>34</v>
      </c>
      <c r="F844" s="1" t="s">
        <v>35</v>
      </c>
      <c r="G844" s="1" t="s">
        <v>37</v>
      </c>
      <c r="H844" s="1" t="s">
        <v>37</v>
      </c>
      <c r="I844" s="1" t="s">
        <v>4313</v>
      </c>
      <c r="J844" s="1" t="s">
        <v>36</v>
      </c>
      <c r="K844" t="str">
        <f t="shared" si="13"/>
        <v>insert into AnnualCheckin values(N'WF87221',N'王艳',N'{"入住酒店":"福州聚春园会展酒店","衣服尺寸":"M"}',N'AN17210',N'NoChecked',N'C225246',N'C225246',NULL,NULL)</v>
      </c>
    </row>
    <row r="845" spans="1:11" ht="28.5" x14ac:dyDescent="0.2">
      <c r="A845" s="1">
        <v>845</v>
      </c>
      <c r="B845" s="10" t="s">
        <v>880</v>
      </c>
      <c r="C845" s="10" t="s">
        <v>3025</v>
      </c>
      <c r="D845" s="1" t="str">
        <f>Sheet3!I845</f>
        <v>{"入住酒店":"福州聚春园会展酒店","衣服尺寸":"XL"}</v>
      </c>
      <c r="E845" s="1" t="s">
        <v>34</v>
      </c>
      <c r="F845" s="1" t="s">
        <v>35</v>
      </c>
      <c r="G845" s="1" t="s">
        <v>37</v>
      </c>
      <c r="H845" s="1" t="s">
        <v>37</v>
      </c>
      <c r="I845" s="1" t="s">
        <v>4313</v>
      </c>
      <c r="J845" s="1" t="s">
        <v>36</v>
      </c>
      <c r="K845" t="str">
        <f t="shared" si="13"/>
        <v>insert into AnnualCheckin values(N'C103529',N'池勇',N'{"入住酒店":"福州聚春园会展酒店","衣服尺寸":"XL"}',N'AN17210',N'NoChecked',N'C225246',N'C225246',NULL,NULL)</v>
      </c>
    </row>
    <row r="846" spans="1:11" ht="28.5" x14ac:dyDescent="0.2">
      <c r="A846" s="1">
        <v>846</v>
      </c>
      <c r="B846" s="10" t="s">
        <v>881</v>
      </c>
      <c r="C846" s="10" t="s">
        <v>3026</v>
      </c>
      <c r="D846" s="1" t="str">
        <f>Sheet3!I846</f>
        <v>{"入住酒店":"福州聚春园会展酒店","衣服尺寸":"L"}</v>
      </c>
      <c r="E846" s="1" t="s">
        <v>34</v>
      </c>
      <c r="F846" s="1" t="s">
        <v>35</v>
      </c>
      <c r="G846" s="1" t="s">
        <v>37</v>
      </c>
      <c r="H846" s="1" t="s">
        <v>37</v>
      </c>
      <c r="I846" s="1" t="s">
        <v>4313</v>
      </c>
      <c r="J846" s="1" t="s">
        <v>36</v>
      </c>
      <c r="K846" t="str">
        <f t="shared" si="13"/>
        <v>insert into AnnualCheckin values(N'C144667',N'仇东',N'{"入住酒店":"福州聚春园会展酒店","衣服尺寸":"L"}',N'AN17210',N'NoChecked',N'C225246',N'C225246',NULL,NULL)</v>
      </c>
    </row>
    <row r="847" spans="1:11" ht="28.5" x14ac:dyDescent="0.2">
      <c r="A847" s="1">
        <v>847</v>
      </c>
      <c r="B847" s="10" t="s">
        <v>882</v>
      </c>
      <c r="C847" s="10" t="s">
        <v>3027</v>
      </c>
      <c r="D847" s="1" t="str">
        <f>Sheet3!I847</f>
        <v>{"入住酒店":"福州闽江世纪金源会展中心大饭店","衣服尺寸":"XL"}</v>
      </c>
      <c r="E847" s="1" t="s">
        <v>34</v>
      </c>
      <c r="F847" s="1" t="s">
        <v>35</v>
      </c>
      <c r="G847" s="1" t="s">
        <v>37</v>
      </c>
      <c r="H847" s="1" t="s">
        <v>37</v>
      </c>
      <c r="I847" s="1" t="s">
        <v>4313</v>
      </c>
      <c r="J847" s="1" t="s">
        <v>36</v>
      </c>
      <c r="K847" t="str">
        <f t="shared" si="13"/>
        <v>insert into AnnualCheckin values(N'C187982',N'楚华威',N'{"入住酒店":"福州闽江世纪金源会展中心大饭店","衣服尺寸":"XL"}',N'AN17210',N'NoChecked',N'C225246',N'C225246',NULL,NULL)</v>
      </c>
    </row>
    <row r="848" spans="1:11" ht="28.5" x14ac:dyDescent="0.2">
      <c r="A848" s="1">
        <v>848</v>
      </c>
      <c r="B848" s="10" t="s">
        <v>883</v>
      </c>
      <c r="C848" s="10" t="s">
        <v>3028</v>
      </c>
      <c r="D848" s="1" t="str">
        <f>Sheet3!I848</f>
        <v>{"入住酒店":"福州聚春园会展酒店","衣服尺寸":"2XL"}</v>
      </c>
      <c r="E848" s="1" t="s">
        <v>34</v>
      </c>
      <c r="F848" s="1" t="s">
        <v>35</v>
      </c>
      <c r="G848" s="1" t="s">
        <v>37</v>
      </c>
      <c r="H848" s="1" t="s">
        <v>37</v>
      </c>
      <c r="I848" s="1" t="s">
        <v>4313</v>
      </c>
      <c r="J848" s="1" t="s">
        <v>36</v>
      </c>
      <c r="K848" t="str">
        <f t="shared" si="13"/>
        <v>insert into AnnualCheckin values(N'C176581',N'褚福香',N'{"入住酒店":"福州聚春园会展酒店","衣服尺寸":"2XL"}',N'AN17210',N'NoChecked',N'C225246',N'C225246',NULL,NULL)</v>
      </c>
    </row>
    <row r="849" spans="1:11" ht="28.5" x14ac:dyDescent="0.2">
      <c r="A849" s="1">
        <v>849</v>
      </c>
      <c r="B849" s="10" t="s">
        <v>884</v>
      </c>
      <c r="C849" s="10" t="s">
        <v>3029</v>
      </c>
      <c r="D849" s="1" t="str">
        <f>Sheet3!I849</f>
        <v>{"入住酒店":"福州聚春园会展酒店","衣服尺寸":"L"}</v>
      </c>
      <c r="E849" s="1" t="s">
        <v>34</v>
      </c>
      <c r="F849" s="1" t="s">
        <v>35</v>
      </c>
      <c r="G849" s="1" t="s">
        <v>37</v>
      </c>
      <c r="H849" s="1" t="s">
        <v>37</v>
      </c>
      <c r="I849" s="1" t="s">
        <v>4313</v>
      </c>
      <c r="J849" s="1" t="s">
        <v>36</v>
      </c>
      <c r="K849" t="str">
        <f t="shared" si="13"/>
        <v>insert into AnnualCheckin values(N'C216886',N'丛众',N'{"入住酒店":"福州聚春园会展酒店","衣服尺寸":"L"}',N'AN17210',N'NoChecked',N'C225246',N'C225246',NULL,NULL)</v>
      </c>
    </row>
    <row r="850" spans="1:11" ht="28.5" x14ac:dyDescent="0.2">
      <c r="A850" s="1">
        <v>850</v>
      </c>
      <c r="B850" s="10" t="s">
        <v>885</v>
      </c>
      <c r="C850" s="10" t="s">
        <v>3030</v>
      </c>
      <c r="D850" s="1" t="str">
        <f>Sheet3!I850</f>
        <v>{"入住酒店":"福州聚春园会展酒店","衣服尺寸":"XL"}</v>
      </c>
      <c r="E850" s="1" t="s">
        <v>34</v>
      </c>
      <c r="F850" s="1" t="s">
        <v>35</v>
      </c>
      <c r="G850" s="1" t="s">
        <v>37</v>
      </c>
      <c r="H850" s="1" t="s">
        <v>37</v>
      </c>
      <c r="I850" s="1" t="s">
        <v>4313</v>
      </c>
      <c r="J850" s="1" t="s">
        <v>36</v>
      </c>
      <c r="K850" t="str">
        <f t="shared" si="13"/>
        <v>insert into AnnualCheckin values(N'C151442',N'崔德永',N'{"入住酒店":"福州聚春园会展酒店","衣服尺寸":"XL"}',N'AN17210',N'NoChecked',N'C225246',N'C225246',NULL,NULL)</v>
      </c>
    </row>
    <row r="851" spans="1:11" ht="28.5" x14ac:dyDescent="0.2">
      <c r="A851" s="1">
        <v>851</v>
      </c>
      <c r="B851" s="10" t="s">
        <v>886</v>
      </c>
      <c r="C851" s="10" t="s">
        <v>3031</v>
      </c>
      <c r="D851" s="1" t="str">
        <f>Sheet3!I851</f>
        <v>{"入住酒店":"福州聚春园会展酒店","衣服尺寸":"M"}</v>
      </c>
      <c r="E851" s="1" t="s">
        <v>34</v>
      </c>
      <c r="F851" s="1" t="s">
        <v>35</v>
      </c>
      <c r="G851" s="1" t="s">
        <v>37</v>
      </c>
      <c r="H851" s="1" t="s">
        <v>37</v>
      </c>
      <c r="I851" s="1" t="s">
        <v>4313</v>
      </c>
      <c r="J851" s="1" t="s">
        <v>36</v>
      </c>
      <c r="K851" t="str">
        <f t="shared" si="13"/>
        <v>insert into AnnualCheckin values(N'V1X3572',N'崔菲菲',N'{"入住酒店":"福州聚春园会展酒店","衣服尺寸":"M"}',N'AN17210',N'NoChecked',N'C225246',N'C225246',NULL,NULL)</v>
      </c>
    </row>
    <row r="852" spans="1:11" ht="28.5" x14ac:dyDescent="0.2">
      <c r="A852" s="1">
        <v>852</v>
      </c>
      <c r="B852" s="10" t="s">
        <v>887</v>
      </c>
      <c r="C852" s="10" t="s">
        <v>3032</v>
      </c>
      <c r="D852" s="1" t="str">
        <f>Sheet3!I852</f>
        <v>{"入住酒店":"福州聚春园会展酒店","衣服尺寸":"M"}</v>
      </c>
      <c r="E852" s="1" t="s">
        <v>34</v>
      </c>
      <c r="F852" s="1" t="s">
        <v>35</v>
      </c>
      <c r="G852" s="1" t="s">
        <v>37</v>
      </c>
      <c r="H852" s="1" t="s">
        <v>37</v>
      </c>
      <c r="I852" s="1" t="s">
        <v>4313</v>
      </c>
      <c r="J852" s="1" t="s">
        <v>36</v>
      </c>
      <c r="K852" t="str">
        <f t="shared" si="13"/>
        <v>insert into AnnualCheckin values(N'C121179',N'崔根伟',N'{"入住酒店":"福州聚春园会展酒店","衣服尺寸":"M"}',N'AN17210',N'NoChecked',N'C225246',N'C225246',NULL,NULL)</v>
      </c>
    </row>
    <row r="853" spans="1:11" ht="28.5" x14ac:dyDescent="0.2">
      <c r="A853" s="1">
        <v>853</v>
      </c>
      <c r="B853" s="10" t="s">
        <v>888</v>
      </c>
      <c r="C853" s="10" t="s">
        <v>3033</v>
      </c>
      <c r="D853" s="1" t="str">
        <f>Sheet3!I853</f>
        <v>{"入住酒店":"福州闽江世纪金源会展中心大饭店","衣服尺寸":"L"}</v>
      </c>
      <c r="E853" s="1" t="s">
        <v>34</v>
      </c>
      <c r="F853" s="1" t="s">
        <v>35</v>
      </c>
      <c r="G853" s="1" t="s">
        <v>37</v>
      </c>
      <c r="H853" s="1" t="s">
        <v>37</v>
      </c>
      <c r="I853" s="1" t="s">
        <v>4313</v>
      </c>
      <c r="J853" s="1" t="s">
        <v>36</v>
      </c>
      <c r="K853" t="str">
        <f t="shared" si="13"/>
        <v>insert into AnnualCheckin values(N'C115218',N'崔立贝',N'{"入住酒店":"福州闽江世纪金源会展中心大饭店","衣服尺寸":"L"}',N'AN17210',N'NoChecked',N'C225246',N'C225246',NULL,NULL)</v>
      </c>
    </row>
    <row r="854" spans="1:11" ht="28.5" x14ac:dyDescent="0.2">
      <c r="A854" s="1">
        <v>854</v>
      </c>
      <c r="B854" s="10" t="s">
        <v>889</v>
      </c>
      <c r="C854" s="10" t="s">
        <v>3034</v>
      </c>
      <c r="D854" s="1" t="str">
        <f>Sheet3!I854</f>
        <v>{"入住酒店":"福州聚春园会展酒店","衣服尺寸":"2XL"}</v>
      </c>
      <c r="E854" s="1" t="s">
        <v>34</v>
      </c>
      <c r="F854" s="1" t="s">
        <v>35</v>
      </c>
      <c r="G854" s="1" t="s">
        <v>37</v>
      </c>
      <c r="H854" s="1" t="s">
        <v>37</v>
      </c>
      <c r="I854" s="1" t="s">
        <v>4313</v>
      </c>
      <c r="J854" s="1" t="s">
        <v>36</v>
      </c>
      <c r="K854" t="str">
        <f t="shared" si="13"/>
        <v>insert into AnnualCheckin values(N'C156806',N'崔龙',N'{"入住酒店":"福州聚春园会展酒店","衣服尺寸":"2XL"}',N'AN17210',N'NoChecked',N'C225246',N'C225246',NULL,NULL)</v>
      </c>
    </row>
    <row r="855" spans="1:11" ht="28.5" x14ac:dyDescent="0.2">
      <c r="A855" s="1">
        <v>855</v>
      </c>
      <c r="B855" s="10" t="s">
        <v>890</v>
      </c>
      <c r="C855" s="10" t="s">
        <v>3035</v>
      </c>
      <c r="D855" s="1" t="str">
        <f>Sheet3!I855</f>
        <v>{"入住酒店":"福州聚春园会展酒店","衣服尺寸":"3XL"}</v>
      </c>
      <c r="E855" s="1" t="s">
        <v>34</v>
      </c>
      <c r="F855" s="1" t="s">
        <v>35</v>
      </c>
      <c r="G855" s="1" t="s">
        <v>37</v>
      </c>
      <c r="H855" s="1" t="s">
        <v>37</v>
      </c>
      <c r="I855" s="1" t="s">
        <v>4313</v>
      </c>
      <c r="J855" s="1" t="s">
        <v>36</v>
      </c>
      <c r="K855" t="str">
        <f t="shared" si="13"/>
        <v>insert into AnnualCheckin values(N'C141498',N'崔运东',N'{"入住酒店":"福州聚春园会展酒店","衣服尺寸":"3XL"}',N'AN17210',N'NoChecked',N'C225246',N'C225246',NULL,NULL)</v>
      </c>
    </row>
    <row r="856" spans="1:11" ht="28.5" x14ac:dyDescent="0.2">
      <c r="A856" s="1">
        <v>856</v>
      </c>
      <c r="B856" s="10" t="s">
        <v>891</v>
      </c>
      <c r="C856" s="10" t="s">
        <v>3036</v>
      </c>
      <c r="D856" s="1" t="str">
        <f>Sheet3!I856</f>
        <v>{"入住酒店":"福州聚春园会展酒店","衣服尺寸":"M"}</v>
      </c>
      <c r="E856" s="1" t="s">
        <v>34</v>
      </c>
      <c r="F856" s="1" t="s">
        <v>35</v>
      </c>
      <c r="G856" s="1" t="s">
        <v>37</v>
      </c>
      <c r="H856" s="1" t="s">
        <v>37</v>
      </c>
      <c r="I856" s="1" t="s">
        <v>4313</v>
      </c>
      <c r="J856" s="1" t="s">
        <v>36</v>
      </c>
      <c r="K856" t="str">
        <f t="shared" si="13"/>
        <v>insert into AnnualCheckin values(N'C228735',N'代广慧',N'{"入住酒店":"福州聚春园会展酒店","衣服尺寸":"M"}',N'AN17210',N'NoChecked',N'C225246',N'C225246',NULL,NULL)</v>
      </c>
    </row>
    <row r="857" spans="1:11" ht="28.5" x14ac:dyDescent="0.2">
      <c r="A857" s="1">
        <v>857</v>
      </c>
      <c r="B857" s="10" t="s">
        <v>892</v>
      </c>
      <c r="C857" s="10" t="s">
        <v>3037</v>
      </c>
      <c r="D857" s="1" t="str">
        <f>Sheet3!I857</f>
        <v>{"入住酒店":"福州聚春园会展酒店","衣服尺寸":"2XL"}</v>
      </c>
      <c r="E857" s="1" t="s">
        <v>34</v>
      </c>
      <c r="F857" s="1" t="s">
        <v>35</v>
      </c>
      <c r="G857" s="1" t="s">
        <v>37</v>
      </c>
      <c r="H857" s="1" t="s">
        <v>37</v>
      </c>
      <c r="I857" s="1" t="s">
        <v>4313</v>
      </c>
      <c r="J857" s="1" t="s">
        <v>36</v>
      </c>
      <c r="K857" t="str">
        <f t="shared" si="13"/>
        <v>insert into AnnualCheckin values(N'C084322',N'戴黎',N'{"入住酒店":"福州聚春园会展酒店","衣服尺寸":"2XL"}',N'AN17210',N'NoChecked',N'C225246',N'C225246',NULL,NULL)</v>
      </c>
    </row>
    <row r="858" spans="1:11" ht="28.5" x14ac:dyDescent="0.2">
      <c r="A858" s="1">
        <v>858</v>
      </c>
      <c r="B858" s="10" t="s">
        <v>893</v>
      </c>
      <c r="C858" s="10" t="s">
        <v>3038</v>
      </c>
      <c r="D858" s="1" t="str">
        <f>Sheet3!I858</f>
        <v>{"入住酒店":"福州聚春园会展酒店","衣服尺寸":"L"}</v>
      </c>
      <c r="E858" s="1" t="s">
        <v>34</v>
      </c>
      <c r="F858" s="1" t="s">
        <v>35</v>
      </c>
      <c r="G858" s="1" t="s">
        <v>37</v>
      </c>
      <c r="H858" s="1" t="s">
        <v>37</v>
      </c>
      <c r="I858" s="1" t="s">
        <v>4313</v>
      </c>
      <c r="J858" s="1" t="s">
        <v>36</v>
      </c>
      <c r="K858" t="str">
        <f t="shared" si="13"/>
        <v>insert into AnnualCheckin values(N'C246443',N'狄荻',N'{"入住酒店":"福州聚春园会展酒店","衣服尺寸":"L"}',N'AN17210',N'NoChecked',N'C225246',N'C225246',NULL,NULL)</v>
      </c>
    </row>
    <row r="859" spans="1:11" ht="28.5" x14ac:dyDescent="0.2">
      <c r="A859" s="1">
        <v>859</v>
      </c>
      <c r="B859" s="10" t="s">
        <v>894</v>
      </c>
      <c r="C859" s="10" t="s">
        <v>3039</v>
      </c>
      <c r="D859" s="1" t="str">
        <f>Sheet3!I859</f>
        <v>{"入住酒店":"福州聚春园会展酒店","衣服尺寸":"L"}</v>
      </c>
      <c r="E859" s="1" t="s">
        <v>34</v>
      </c>
      <c r="F859" s="1" t="s">
        <v>35</v>
      </c>
      <c r="G859" s="1" t="s">
        <v>37</v>
      </c>
      <c r="H859" s="1" t="s">
        <v>37</v>
      </c>
      <c r="I859" s="1" t="s">
        <v>4313</v>
      </c>
      <c r="J859" s="1" t="s">
        <v>36</v>
      </c>
      <c r="K859" t="str">
        <f t="shared" si="13"/>
        <v>insert into AnnualCheckin values(N'C164083',N'丁福超',N'{"入住酒店":"福州聚春园会展酒店","衣服尺寸":"L"}',N'AN17210',N'NoChecked',N'C225246',N'C225246',NULL,NULL)</v>
      </c>
    </row>
    <row r="860" spans="1:11" ht="28.5" x14ac:dyDescent="0.2">
      <c r="A860" s="1">
        <v>860</v>
      </c>
      <c r="B860" s="10" t="s">
        <v>895</v>
      </c>
      <c r="C860" s="10" t="s">
        <v>3040</v>
      </c>
      <c r="D860" s="1" t="str">
        <f>Sheet3!I860</f>
        <v>{"入住酒店":"福州聚春园会展酒店","衣服尺寸":"2XL"}</v>
      </c>
      <c r="E860" s="1" t="s">
        <v>34</v>
      </c>
      <c r="F860" s="1" t="s">
        <v>35</v>
      </c>
      <c r="G860" s="1" t="s">
        <v>37</v>
      </c>
      <c r="H860" s="1" t="s">
        <v>37</v>
      </c>
      <c r="I860" s="1" t="s">
        <v>4313</v>
      </c>
      <c r="J860" s="1" t="s">
        <v>36</v>
      </c>
      <c r="K860" t="str">
        <f t="shared" si="13"/>
        <v>insert into AnnualCheckin values(N'C218047',N'丁建亮',N'{"入住酒店":"福州聚春园会展酒店","衣服尺寸":"2XL"}',N'AN17210',N'NoChecked',N'C225246',N'C225246',NULL,NULL)</v>
      </c>
    </row>
    <row r="861" spans="1:11" ht="28.5" x14ac:dyDescent="0.2">
      <c r="A861" s="1">
        <v>861</v>
      </c>
      <c r="B861" s="10" t="s">
        <v>896</v>
      </c>
      <c r="C861" s="10" t="s">
        <v>3041</v>
      </c>
      <c r="D861" s="1" t="str">
        <f>Sheet3!I861</f>
        <v>{"入住酒店":"福州聚春园会展酒店","衣服尺寸":"2XL"}</v>
      </c>
      <c r="E861" s="1" t="s">
        <v>34</v>
      </c>
      <c r="F861" s="1" t="s">
        <v>35</v>
      </c>
      <c r="G861" s="1" t="s">
        <v>37</v>
      </c>
      <c r="H861" s="1" t="s">
        <v>37</v>
      </c>
      <c r="I861" s="1" t="s">
        <v>4313</v>
      </c>
      <c r="J861" s="1" t="s">
        <v>36</v>
      </c>
      <c r="K861" t="str">
        <f t="shared" si="13"/>
        <v>insert into AnnualCheckin values(N'C133460',N'丁培龙',N'{"入住酒店":"福州聚春园会展酒店","衣服尺寸":"2XL"}',N'AN17210',N'NoChecked',N'C225246',N'C225246',NULL,NULL)</v>
      </c>
    </row>
    <row r="862" spans="1:11" ht="28.5" x14ac:dyDescent="0.2">
      <c r="A862" s="1">
        <v>862</v>
      </c>
      <c r="B862" s="10" t="s">
        <v>897</v>
      </c>
      <c r="C862" s="10" t="s">
        <v>3042</v>
      </c>
      <c r="D862" s="1" t="str">
        <f>Sheet3!I862</f>
        <v>{"入住酒店":"福州闽江世纪金源会展中心大饭店","衣服尺寸":"L"}</v>
      </c>
      <c r="E862" s="1" t="s">
        <v>34</v>
      </c>
      <c r="F862" s="1" t="s">
        <v>35</v>
      </c>
      <c r="G862" s="1" t="s">
        <v>37</v>
      </c>
      <c r="H862" s="1" t="s">
        <v>37</v>
      </c>
      <c r="I862" s="1" t="s">
        <v>4313</v>
      </c>
      <c r="J862" s="1" t="s">
        <v>36</v>
      </c>
      <c r="K862" t="str">
        <f t="shared" si="13"/>
        <v>insert into AnnualCheckin values(N'C234210',N'董丹',N'{"入住酒店":"福州闽江世纪金源会展中心大饭店","衣服尺寸":"L"}',N'AN17210',N'NoChecked',N'C225246',N'C225246',NULL,NULL)</v>
      </c>
    </row>
    <row r="863" spans="1:11" ht="28.5" x14ac:dyDescent="0.2">
      <c r="A863" s="1">
        <v>863</v>
      </c>
      <c r="B863" s="10" t="s">
        <v>898</v>
      </c>
      <c r="C863" s="10" t="s">
        <v>3043</v>
      </c>
      <c r="D863" s="1" t="str">
        <f>Sheet3!I863</f>
        <v>{"入住酒店":"福州闽江世纪金源会展中心大饭店","衣服尺寸":"XS"}</v>
      </c>
      <c r="E863" s="1" t="s">
        <v>34</v>
      </c>
      <c r="F863" s="1" t="s">
        <v>35</v>
      </c>
      <c r="G863" s="1" t="s">
        <v>37</v>
      </c>
      <c r="H863" s="1" t="s">
        <v>37</v>
      </c>
      <c r="I863" s="1" t="s">
        <v>4313</v>
      </c>
      <c r="J863" s="1" t="s">
        <v>36</v>
      </c>
      <c r="K863" t="str">
        <f t="shared" si="13"/>
        <v>insert into AnnualCheckin values(N'C114162',N'董磊',N'{"入住酒店":"福州闽江世纪金源会展中心大饭店","衣服尺寸":"XS"}',N'AN17210',N'NoChecked',N'C225246',N'C225246',NULL,NULL)</v>
      </c>
    </row>
    <row r="864" spans="1:11" ht="28.5" x14ac:dyDescent="0.2">
      <c r="A864" s="1">
        <v>864</v>
      </c>
      <c r="B864" s="10" t="s">
        <v>899</v>
      </c>
      <c r="C864" s="10" t="s">
        <v>3044</v>
      </c>
      <c r="D864" s="1" t="str">
        <f>Sheet3!I864</f>
        <v>{"入住酒店":"福州聚春园会展酒店","衣服尺寸":"L"}</v>
      </c>
      <c r="E864" s="1" t="s">
        <v>34</v>
      </c>
      <c r="F864" s="1" t="s">
        <v>35</v>
      </c>
      <c r="G864" s="1" t="s">
        <v>37</v>
      </c>
      <c r="H864" s="1" t="s">
        <v>37</v>
      </c>
      <c r="I864" s="1" t="s">
        <v>4313</v>
      </c>
      <c r="J864" s="1" t="s">
        <v>36</v>
      </c>
      <c r="K864" t="str">
        <f t="shared" si="13"/>
        <v>insert into AnnualCheckin values(N'C213817',N'鲍皖云',N'{"入住酒店":"福州聚春园会展酒店","衣服尺寸":"L"}',N'AN17210',N'NoChecked',N'C225246',N'C225246',NULL,NULL)</v>
      </c>
    </row>
    <row r="865" spans="1:11" ht="28.5" x14ac:dyDescent="0.2">
      <c r="A865" s="1">
        <v>865</v>
      </c>
      <c r="B865" s="10" t="s">
        <v>900</v>
      </c>
      <c r="C865" s="10" t="s">
        <v>3045</v>
      </c>
      <c r="D865" s="1" t="str">
        <f>Sheet3!I865</f>
        <v>{"入住酒店":"福州聚春园会展酒店","衣服尺寸":"L"}</v>
      </c>
      <c r="E865" s="1" t="s">
        <v>34</v>
      </c>
      <c r="F865" s="1" t="s">
        <v>35</v>
      </c>
      <c r="G865" s="1" t="s">
        <v>37</v>
      </c>
      <c r="H865" s="1" t="s">
        <v>37</v>
      </c>
      <c r="I865" s="1" t="s">
        <v>4313</v>
      </c>
      <c r="J865" s="1" t="s">
        <v>36</v>
      </c>
      <c r="K865" t="str">
        <f t="shared" si="13"/>
        <v>insert into AnnualCheckin values(N'C073849',N'董丽颖',N'{"入住酒店":"福州聚春园会展酒店","衣服尺寸":"L"}',N'AN17210',N'NoChecked',N'C225246',N'C225246',NULL,NULL)</v>
      </c>
    </row>
    <row r="866" spans="1:11" ht="28.5" x14ac:dyDescent="0.2">
      <c r="A866" s="1">
        <v>866</v>
      </c>
      <c r="B866" s="10" t="s">
        <v>901</v>
      </c>
      <c r="C866" s="10" t="s">
        <v>3046</v>
      </c>
      <c r="D866" s="1" t="str">
        <f>Sheet3!I866</f>
        <v>{"入住酒店":"福州聚春园会展酒店","衣服尺寸":"XL"}</v>
      </c>
      <c r="E866" s="1" t="s">
        <v>34</v>
      </c>
      <c r="F866" s="1" t="s">
        <v>35</v>
      </c>
      <c r="G866" s="1" t="s">
        <v>37</v>
      </c>
      <c r="H866" s="1" t="s">
        <v>37</v>
      </c>
      <c r="I866" s="1" t="s">
        <v>4313</v>
      </c>
      <c r="J866" s="1" t="s">
        <v>36</v>
      </c>
      <c r="K866" t="str">
        <f t="shared" si="13"/>
        <v>insert into AnnualCheckin values(N'C234109',N'董文',N'{"入住酒店":"福州聚春园会展酒店","衣服尺寸":"XL"}',N'AN17210',N'NoChecked',N'C225246',N'C225246',NULL,NULL)</v>
      </c>
    </row>
    <row r="867" spans="1:11" ht="28.5" x14ac:dyDescent="0.2">
      <c r="A867" s="1">
        <v>867</v>
      </c>
      <c r="B867" s="10" t="s">
        <v>902</v>
      </c>
      <c r="C867" s="10" t="s">
        <v>3047</v>
      </c>
      <c r="D867" s="1" t="str">
        <f>Sheet3!I867</f>
        <v>{"入住酒店":"福州聚春园会展酒店","衣服尺寸":"L"}</v>
      </c>
      <c r="E867" s="1" t="s">
        <v>34</v>
      </c>
      <c r="F867" s="1" t="s">
        <v>35</v>
      </c>
      <c r="G867" s="1" t="s">
        <v>37</v>
      </c>
      <c r="H867" s="1" t="s">
        <v>37</v>
      </c>
      <c r="I867" s="1" t="s">
        <v>4313</v>
      </c>
      <c r="J867" s="1" t="s">
        <v>36</v>
      </c>
      <c r="K867" t="str">
        <f t="shared" si="13"/>
        <v>insert into AnnualCheckin values(N'C203081',N'董雪',N'{"入住酒店":"福州聚春园会展酒店","衣服尺寸":"L"}',N'AN17210',N'NoChecked',N'C225246',N'C225246',NULL,NULL)</v>
      </c>
    </row>
    <row r="868" spans="1:11" ht="28.5" x14ac:dyDescent="0.2">
      <c r="A868" s="1">
        <v>868</v>
      </c>
      <c r="B868" s="10" t="s">
        <v>903</v>
      </c>
      <c r="C868" s="10" t="s">
        <v>3048</v>
      </c>
      <c r="D868" s="1" t="str">
        <f>Sheet3!I868</f>
        <v>{"入住酒店":"福州聚春园会展酒店","衣服尺寸":"S"}</v>
      </c>
      <c r="E868" s="1" t="s">
        <v>34</v>
      </c>
      <c r="F868" s="1" t="s">
        <v>35</v>
      </c>
      <c r="G868" s="1" t="s">
        <v>37</v>
      </c>
      <c r="H868" s="1" t="s">
        <v>37</v>
      </c>
      <c r="I868" s="1" t="s">
        <v>4313</v>
      </c>
      <c r="J868" s="1" t="s">
        <v>36</v>
      </c>
      <c r="K868" t="str">
        <f t="shared" si="13"/>
        <v>insert into AnnualCheckin values(N'C108587',N'董艳',N'{"入住酒店":"福州聚春园会展酒店","衣服尺寸":"S"}',N'AN17210',N'NoChecked',N'C225246',N'C225246',NULL,NULL)</v>
      </c>
    </row>
    <row r="869" spans="1:11" ht="28.5" x14ac:dyDescent="0.2">
      <c r="A869" s="1">
        <v>869</v>
      </c>
      <c r="B869" s="10" t="s">
        <v>904</v>
      </c>
      <c r="C869" s="10" t="s">
        <v>3049</v>
      </c>
      <c r="D869" s="1" t="str">
        <f>Sheet3!I869</f>
        <v>{"入住酒店":"福州聚春园会展酒店","衣服尺寸":"3XL"}</v>
      </c>
      <c r="E869" s="1" t="s">
        <v>34</v>
      </c>
      <c r="F869" s="1" t="s">
        <v>35</v>
      </c>
      <c r="G869" s="1" t="s">
        <v>37</v>
      </c>
      <c r="H869" s="1" t="s">
        <v>37</v>
      </c>
      <c r="I869" s="1" t="s">
        <v>4313</v>
      </c>
      <c r="J869" s="1" t="s">
        <v>36</v>
      </c>
      <c r="K869" t="str">
        <f t="shared" si="13"/>
        <v>insert into AnnualCheckin values(N'C229138',N'杜春涛',N'{"入住酒店":"福州聚春园会展酒店","衣服尺寸":"3XL"}',N'AN17210',N'NoChecked',N'C225246',N'C225246',NULL,NULL)</v>
      </c>
    </row>
    <row r="870" spans="1:11" ht="28.5" x14ac:dyDescent="0.2">
      <c r="A870" s="1">
        <v>870</v>
      </c>
      <c r="B870" s="10" t="s">
        <v>905</v>
      </c>
      <c r="C870" s="10" t="s">
        <v>3050</v>
      </c>
      <c r="D870" s="1" t="str">
        <f>Sheet3!I870</f>
        <v>{"入住酒店":"福州闽江世纪金源会展中心大饭店","衣服尺寸":"L"}</v>
      </c>
      <c r="E870" s="1" t="s">
        <v>34</v>
      </c>
      <c r="F870" s="1" t="s">
        <v>35</v>
      </c>
      <c r="G870" s="1" t="s">
        <v>37</v>
      </c>
      <c r="H870" s="1" t="s">
        <v>37</v>
      </c>
      <c r="I870" s="1" t="s">
        <v>4313</v>
      </c>
      <c r="J870" s="1" t="s">
        <v>36</v>
      </c>
      <c r="K870" t="str">
        <f t="shared" si="13"/>
        <v>insert into AnnualCheckin values(N'C226016',N'杜锦',N'{"入住酒店":"福州闽江世纪金源会展中心大饭店","衣服尺寸":"L"}',N'AN17210',N'NoChecked',N'C225246',N'C225246',NULL,NULL)</v>
      </c>
    </row>
    <row r="871" spans="1:11" ht="28.5" x14ac:dyDescent="0.2">
      <c r="A871" s="1">
        <v>871</v>
      </c>
      <c r="B871" s="10" t="s">
        <v>906</v>
      </c>
      <c r="C871" s="10" t="s">
        <v>3051</v>
      </c>
      <c r="D871" s="1" t="str">
        <f>Sheet3!I871</f>
        <v>{"入住酒店":"福州聚春园会展酒店","衣服尺寸":"L"}</v>
      </c>
      <c r="E871" s="1" t="s">
        <v>34</v>
      </c>
      <c r="F871" s="1" t="s">
        <v>35</v>
      </c>
      <c r="G871" s="1" t="s">
        <v>37</v>
      </c>
      <c r="H871" s="1" t="s">
        <v>37</v>
      </c>
      <c r="I871" s="1" t="s">
        <v>4313</v>
      </c>
      <c r="J871" s="1" t="s">
        <v>36</v>
      </c>
      <c r="K871" t="str">
        <f t="shared" si="13"/>
        <v>insert into AnnualCheckin values(N'C112816',N'杜鹏',N'{"入住酒店":"福州聚春园会展酒店","衣服尺寸":"L"}',N'AN17210',N'NoChecked',N'C225246',N'C225246',NULL,NULL)</v>
      </c>
    </row>
    <row r="872" spans="1:11" ht="28.5" x14ac:dyDescent="0.2">
      <c r="A872" s="1">
        <v>872</v>
      </c>
      <c r="B872" s="10" t="s">
        <v>907</v>
      </c>
      <c r="C872" s="10" t="s">
        <v>3052</v>
      </c>
      <c r="D872" s="1" t="str">
        <f>Sheet3!I872</f>
        <v>{"入住酒店":"福州聚春园会展酒店","衣服尺寸":"3XL"}</v>
      </c>
      <c r="E872" s="1" t="s">
        <v>34</v>
      </c>
      <c r="F872" s="1" t="s">
        <v>35</v>
      </c>
      <c r="G872" s="1" t="s">
        <v>37</v>
      </c>
      <c r="H872" s="1" t="s">
        <v>37</v>
      </c>
      <c r="I872" s="1" t="s">
        <v>4313</v>
      </c>
      <c r="J872" s="1" t="s">
        <v>36</v>
      </c>
      <c r="K872" t="str">
        <f t="shared" si="13"/>
        <v>insert into AnnualCheckin values(N'C202054',N'杜鑫淼',N'{"入住酒店":"福州聚春园会展酒店","衣服尺寸":"3XL"}',N'AN17210',N'NoChecked',N'C225246',N'C225246',NULL,NULL)</v>
      </c>
    </row>
    <row r="873" spans="1:11" ht="28.5" x14ac:dyDescent="0.2">
      <c r="A873" s="1">
        <v>873</v>
      </c>
      <c r="B873" s="10" t="s">
        <v>908</v>
      </c>
      <c r="C873" s="10" t="s">
        <v>3053</v>
      </c>
      <c r="D873" s="1" t="str">
        <f>Sheet3!I873</f>
        <v>{"入住酒店":"福州聚春园会展酒店","衣服尺寸":"2XL"}</v>
      </c>
      <c r="E873" s="1" t="s">
        <v>34</v>
      </c>
      <c r="F873" s="1" t="s">
        <v>35</v>
      </c>
      <c r="G873" s="1" t="s">
        <v>37</v>
      </c>
      <c r="H873" s="1" t="s">
        <v>37</v>
      </c>
      <c r="I873" s="1" t="s">
        <v>4313</v>
      </c>
      <c r="J873" s="1" t="s">
        <v>36</v>
      </c>
      <c r="K873" t="str">
        <f t="shared" si="13"/>
        <v>insert into AnnualCheckin values(N'C180040',N'段宝',N'{"入住酒店":"福州聚春园会展酒店","衣服尺寸":"2XL"}',N'AN17210',N'NoChecked',N'C225246',N'C225246',NULL,NULL)</v>
      </c>
    </row>
    <row r="874" spans="1:11" ht="28.5" x14ac:dyDescent="0.2">
      <c r="A874" s="1">
        <v>874</v>
      </c>
      <c r="B874" s="10" t="s">
        <v>909</v>
      </c>
      <c r="C874" s="10" t="s">
        <v>3054</v>
      </c>
      <c r="D874" s="1" t="str">
        <f>Sheet3!I874</f>
        <v>{"入住酒店":"福州聚春园会展酒店","衣服尺寸":"XS"}</v>
      </c>
      <c r="E874" s="1" t="s">
        <v>34</v>
      </c>
      <c r="F874" s="1" t="s">
        <v>35</v>
      </c>
      <c r="G874" s="1" t="s">
        <v>37</v>
      </c>
      <c r="H874" s="1" t="s">
        <v>37</v>
      </c>
      <c r="I874" s="1" t="s">
        <v>4313</v>
      </c>
      <c r="J874" s="1" t="s">
        <v>36</v>
      </c>
      <c r="K874" t="str">
        <f t="shared" si="13"/>
        <v>insert into AnnualCheckin values(N'C233904',N'段丹丹',N'{"入住酒店":"福州聚春园会展酒店","衣服尺寸":"XS"}',N'AN17210',N'NoChecked',N'C225246',N'C225246',NULL,NULL)</v>
      </c>
    </row>
    <row r="875" spans="1:11" ht="28.5" x14ac:dyDescent="0.2">
      <c r="A875" s="1">
        <v>875</v>
      </c>
      <c r="B875" s="10" t="s">
        <v>910</v>
      </c>
      <c r="C875" s="10" t="s">
        <v>3055</v>
      </c>
      <c r="D875" s="1" t="str">
        <f>Sheet3!I875</f>
        <v>{"入住酒店":"福州闽江世纪金源会展中心大饭店","衣服尺寸":"M"}</v>
      </c>
      <c r="E875" s="1" t="s">
        <v>34</v>
      </c>
      <c r="F875" s="1" t="s">
        <v>35</v>
      </c>
      <c r="G875" s="1" t="s">
        <v>37</v>
      </c>
      <c r="H875" s="1" t="s">
        <v>37</v>
      </c>
      <c r="I875" s="1" t="s">
        <v>4313</v>
      </c>
      <c r="J875" s="1" t="s">
        <v>36</v>
      </c>
      <c r="K875" t="str">
        <f t="shared" si="13"/>
        <v>insert into AnnualCheckin values(N'C113203',N'樊春香',N'{"入住酒店":"福州闽江世纪金源会展中心大饭店","衣服尺寸":"M"}',N'AN17210',N'NoChecked',N'C225246',N'C225246',NULL,NULL)</v>
      </c>
    </row>
    <row r="876" spans="1:11" ht="28.5" x14ac:dyDescent="0.2">
      <c r="A876" s="1">
        <v>876</v>
      </c>
      <c r="B876" s="10" t="s">
        <v>911</v>
      </c>
      <c r="C876" s="10" t="s">
        <v>3056</v>
      </c>
      <c r="D876" s="1" t="str">
        <f>Sheet3!I876</f>
        <v>{"入住酒店":"福州闽江世纪金源会展中心大饭店","衣服尺寸":"L"}</v>
      </c>
      <c r="E876" s="1" t="s">
        <v>34</v>
      </c>
      <c r="F876" s="1" t="s">
        <v>35</v>
      </c>
      <c r="G876" s="1" t="s">
        <v>37</v>
      </c>
      <c r="H876" s="1" t="s">
        <v>37</v>
      </c>
      <c r="I876" s="1" t="s">
        <v>4313</v>
      </c>
      <c r="J876" s="1" t="s">
        <v>36</v>
      </c>
      <c r="K876" t="str">
        <f t="shared" si="13"/>
        <v>insert into AnnualCheckin values(N'C245852',N'方立恒',N'{"入住酒店":"福州闽江世纪金源会展中心大饭店","衣服尺寸":"L"}',N'AN17210',N'NoChecked',N'C225246',N'C225246',NULL,NULL)</v>
      </c>
    </row>
    <row r="877" spans="1:11" ht="28.5" x14ac:dyDescent="0.2">
      <c r="A877" s="1">
        <v>877</v>
      </c>
      <c r="B877" s="10" t="s">
        <v>912</v>
      </c>
      <c r="C877" s="10" t="s">
        <v>3057</v>
      </c>
      <c r="D877" s="1" t="str">
        <f>Sheet3!I877</f>
        <v>{"入住酒店":"福州聚春园会展酒店","衣服尺寸":"L"}</v>
      </c>
      <c r="E877" s="1" t="s">
        <v>34</v>
      </c>
      <c r="F877" s="1" t="s">
        <v>35</v>
      </c>
      <c r="G877" s="1" t="s">
        <v>37</v>
      </c>
      <c r="H877" s="1" t="s">
        <v>37</v>
      </c>
      <c r="I877" s="1" t="s">
        <v>4313</v>
      </c>
      <c r="J877" s="1" t="s">
        <v>36</v>
      </c>
      <c r="K877" t="str">
        <f t="shared" si="13"/>
        <v>insert into AnnualCheckin values(N'C150153',N'方龙',N'{"入住酒店":"福州聚春园会展酒店","衣服尺寸":"L"}',N'AN17210',N'NoChecked',N'C225246',N'C225246',NULL,NULL)</v>
      </c>
    </row>
    <row r="878" spans="1:11" ht="28.5" x14ac:dyDescent="0.2">
      <c r="A878" s="1">
        <v>878</v>
      </c>
      <c r="B878" s="10" t="s">
        <v>913</v>
      </c>
      <c r="C878" s="10" t="s">
        <v>3058</v>
      </c>
      <c r="D878" s="1" t="str">
        <f>Sheet3!I878</f>
        <v>{"入住酒店":"福州聚春园会展酒店","衣服尺寸":"L"}</v>
      </c>
      <c r="E878" s="1" t="s">
        <v>34</v>
      </c>
      <c r="F878" s="1" t="s">
        <v>35</v>
      </c>
      <c r="G878" s="1" t="s">
        <v>37</v>
      </c>
      <c r="H878" s="1" t="s">
        <v>37</v>
      </c>
      <c r="I878" s="1" t="s">
        <v>4313</v>
      </c>
      <c r="J878" s="1" t="s">
        <v>36</v>
      </c>
      <c r="K878" t="str">
        <f t="shared" si="13"/>
        <v>insert into AnnualCheckin values(N'C169273',N'方青松',N'{"入住酒店":"福州聚春园会展酒店","衣服尺寸":"L"}',N'AN17210',N'NoChecked',N'C225246',N'C225246',NULL,NULL)</v>
      </c>
    </row>
    <row r="879" spans="1:11" ht="28.5" x14ac:dyDescent="0.2">
      <c r="A879" s="1">
        <v>879</v>
      </c>
      <c r="B879" s="10" t="s">
        <v>914</v>
      </c>
      <c r="C879" s="10" t="s">
        <v>3059</v>
      </c>
      <c r="D879" s="1" t="str">
        <f>Sheet3!I879</f>
        <v>{"入住酒店":"福州聚春园会展酒店","衣服尺寸":"M"}</v>
      </c>
      <c r="E879" s="1" t="s">
        <v>34</v>
      </c>
      <c r="F879" s="1" t="s">
        <v>35</v>
      </c>
      <c r="G879" s="1" t="s">
        <v>37</v>
      </c>
      <c r="H879" s="1" t="s">
        <v>37</v>
      </c>
      <c r="I879" s="1" t="s">
        <v>4313</v>
      </c>
      <c r="J879" s="1" t="s">
        <v>36</v>
      </c>
      <c r="K879" t="str">
        <f t="shared" si="13"/>
        <v>insert into AnnualCheckin values(N'C197774',N'方蕊',N'{"入住酒店":"福州聚春园会展酒店","衣服尺寸":"M"}',N'AN17210',N'NoChecked',N'C225246',N'C225246',NULL,NULL)</v>
      </c>
    </row>
    <row r="880" spans="1:11" ht="28.5" x14ac:dyDescent="0.2">
      <c r="A880" s="1">
        <v>880</v>
      </c>
      <c r="B880" s="10" t="s">
        <v>915</v>
      </c>
      <c r="C880" s="10" t="s">
        <v>3060</v>
      </c>
      <c r="D880" s="1" t="str">
        <f>Sheet3!I880</f>
        <v>{"入住酒店":"福州聚春园会展酒店","衣服尺寸":"S"}</v>
      </c>
      <c r="E880" s="1" t="s">
        <v>34</v>
      </c>
      <c r="F880" s="1" t="s">
        <v>35</v>
      </c>
      <c r="G880" s="1" t="s">
        <v>37</v>
      </c>
      <c r="H880" s="1" t="s">
        <v>37</v>
      </c>
      <c r="I880" s="1" t="s">
        <v>4313</v>
      </c>
      <c r="J880" s="1" t="s">
        <v>36</v>
      </c>
      <c r="K880" t="str">
        <f t="shared" si="13"/>
        <v>insert into AnnualCheckin values(N'C113290',N'方旭',N'{"入住酒店":"福州聚春园会展酒店","衣服尺寸":"S"}',N'AN17210',N'NoChecked',N'C225246',N'C225246',NULL,NULL)</v>
      </c>
    </row>
    <row r="881" spans="1:11" ht="28.5" x14ac:dyDescent="0.2">
      <c r="A881" s="1">
        <v>881</v>
      </c>
      <c r="B881" s="10" t="s">
        <v>916</v>
      </c>
      <c r="C881" s="10" t="s">
        <v>3061</v>
      </c>
      <c r="D881" s="1" t="str">
        <f>Sheet3!I881</f>
        <v>{"入住酒店":"福州聚春园会展酒店","衣服尺寸":"S"}</v>
      </c>
      <c r="E881" s="1" t="s">
        <v>34</v>
      </c>
      <c r="F881" s="1" t="s">
        <v>35</v>
      </c>
      <c r="G881" s="1" t="s">
        <v>37</v>
      </c>
      <c r="H881" s="1" t="s">
        <v>37</v>
      </c>
      <c r="I881" s="1" t="s">
        <v>4313</v>
      </c>
      <c r="J881" s="1" t="s">
        <v>36</v>
      </c>
      <c r="K881" t="str">
        <f t="shared" si="13"/>
        <v>insert into AnnualCheckin values(N'C228786',N'冯晶',N'{"入住酒店":"福州聚春园会展酒店","衣服尺寸":"S"}',N'AN17210',N'NoChecked',N'C225246',N'C225246',NULL,NULL)</v>
      </c>
    </row>
    <row r="882" spans="1:11" ht="28.5" x14ac:dyDescent="0.2">
      <c r="A882" s="1">
        <v>882</v>
      </c>
      <c r="B882" s="10" t="s">
        <v>917</v>
      </c>
      <c r="C882" s="10" t="s">
        <v>3062</v>
      </c>
      <c r="D882" s="1" t="str">
        <f>Sheet3!I882</f>
        <v>{"入住酒店":"福州聚春园会展酒店","衣服尺寸":"L"}</v>
      </c>
      <c r="E882" s="1" t="s">
        <v>34</v>
      </c>
      <c r="F882" s="1" t="s">
        <v>35</v>
      </c>
      <c r="G882" s="1" t="s">
        <v>37</v>
      </c>
      <c r="H882" s="1" t="s">
        <v>37</v>
      </c>
      <c r="I882" s="1" t="s">
        <v>4313</v>
      </c>
      <c r="J882" s="1" t="s">
        <v>36</v>
      </c>
      <c r="K882" t="str">
        <f t="shared" si="13"/>
        <v>insert into AnnualCheckin values(N'C119778',N'冯元',N'{"入住酒店":"福州聚春园会展酒店","衣服尺寸":"L"}',N'AN17210',N'NoChecked',N'C225246',N'C225246',NULL,NULL)</v>
      </c>
    </row>
    <row r="883" spans="1:11" ht="28.5" x14ac:dyDescent="0.2">
      <c r="A883" s="1">
        <v>883</v>
      </c>
      <c r="B883" s="10" t="s">
        <v>918</v>
      </c>
      <c r="C883" s="10" t="s">
        <v>3063</v>
      </c>
      <c r="D883" s="1" t="str">
        <f>Sheet3!I883</f>
        <v>{"入住酒店":"福州聚春园会展酒店","衣服尺寸":"2XL"}</v>
      </c>
      <c r="E883" s="1" t="s">
        <v>34</v>
      </c>
      <c r="F883" s="1" t="s">
        <v>35</v>
      </c>
      <c r="G883" s="1" t="s">
        <v>37</v>
      </c>
      <c r="H883" s="1" t="s">
        <v>37</v>
      </c>
      <c r="I883" s="1" t="s">
        <v>4313</v>
      </c>
      <c r="J883" s="1" t="s">
        <v>36</v>
      </c>
      <c r="K883" t="str">
        <f t="shared" si="13"/>
        <v>insert into AnnualCheckin values(N'C217926',N'冯正强',N'{"入住酒店":"福州聚春园会展酒店","衣服尺寸":"2XL"}',N'AN17210',N'NoChecked',N'C225246',N'C225246',NULL,NULL)</v>
      </c>
    </row>
    <row r="884" spans="1:11" ht="28.5" x14ac:dyDescent="0.2">
      <c r="A884" s="1">
        <v>884</v>
      </c>
      <c r="B884" s="10" t="s">
        <v>919</v>
      </c>
      <c r="C884" s="10" t="s">
        <v>3064</v>
      </c>
      <c r="D884" s="1" t="str">
        <f>Sheet3!I884</f>
        <v>{"入住酒店":"福州闽江世纪金源会展中心大饭店","衣服尺寸":"L"}</v>
      </c>
      <c r="E884" s="1" t="s">
        <v>34</v>
      </c>
      <c r="F884" s="1" t="s">
        <v>35</v>
      </c>
      <c r="G884" s="1" t="s">
        <v>37</v>
      </c>
      <c r="H884" s="1" t="s">
        <v>37</v>
      </c>
      <c r="I884" s="1" t="s">
        <v>4313</v>
      </c>
      <c r="J884" s="1" t="s">
        <v>36</v>
      </c>
      <c r="K884" t="str">
        <f t="shared" si="13"/>
        <v>insert into AnnualCheckin values(N'C106323',N'符一前',N'{"入住酒店":"福州闽江世纪金源会展中心大饭店","衣服尺寸":"L"}',N'AN17210',N'NoChecked',N'C225246',N'C225246',NULL,NULL)</v>
      </c>
    </row>
    <row r="885" spans="1:11" ht="28.5" x14ac:dyDescent="0.2">
      <c r="A885" s="1">
        <v>885</v>
      </c>
      <c r="B885" s="10" t="s">
        <v>920</v>
      </c>
      <c r="C885" s="10" t="s">
        <v>3065</v>
      </c>
      <c r="D885" s="1" t="str">
        <f>Sheet3!I885</f>
        <v>{"入住酒店":"福州闽江世纪金源会展中心大饭店","衣服尺寸":"M"}</v>
      </c>
      <c r="E885" s="1" t="s">
        <v>34</v>
      </c>
      <c r="F885" s="1" t="s">
        <v>35</v>
      </c>
      <c r="G885" s="1" t="s">
        <v>37</v>
      </c>
      <c r="H885" s="1" t="s">
        <v>37</v>
      </c>
      <c r="I885" s="1" t="s">
        <v>4313</v>
      </c>
      <c r="J885" s="1" t="s">
        <v>36</v>
      </c>
      <c r="K885" t="str">
        <f t="shared" si="13"/>
        <v>insert into AnnualCheckin values(N'C198736',N'付晶',N'{"入住酒店":"福州闽江世纪金源会展中心大饭店","衣服尺寸":"M"}',N'AN17210',N'NoChecked',N'C225246',N'C225246',NULL,NULL)</v>
      </c>
    </row>
    <row r="886" spans="1:11" ht="28.5" x14ac:dyDescent="0.2">
      <c r="A886" s="1">
        <v>886</v>
      </c>
      <c r="B886" s="10" t="s">
        <v>921</v>
      </c>
      <c r="C886" s="10" t="s">
        <v>3066</v>
      </c>
      <c r="D886" s="1" t="str">
        <f>Sheet3!I886</f>
        <v>{"入住酒店":"福州聚春园会展酒店","衣服尺寸":"XL"}</v>
      </c>
      <c r="E886" s="1" t="s">
        <v>34</v>
      </c>
      <c r="F886" s="1" t="s">
        <v>35</v>
      </c>
      <c r="G886" s="1" t="s">
        <v>37</v>
      </c>
      <c r="H886" s="1" t="s">
        <v>37</v>
      </c>
      <c r="I886" s="1" t="s">
        <v>4313</v>
      </c>
      <c r="J886" s="1" t="s">
        <v>36</v>
      </c>
      <c r="K886" t="str">
        <f t="shared" si="13"/>
        <v>insert into AnnualCheckin values(N'C119774',N'付文贺',N'{"入住酒店":"福州聚春园会展酒店","衣服尺寸":"XL"}',N'AN17210',N'NoChecked',N'C225246',N'C225246',NULL,NULL)</v>
      </c>
    </row>
    <row r="887" spans="1:11" ht="28.5" x14ac:dyDescent="0.2">
      <c r="A887" s="1">
        <v>887</v>
      </c>
      <c r="B887" s="10" t="s">
        <v>922</v>
      </c>
      <c r="C887" s="10" t="s">
        <v>3067</v>
      </c>
      <c r="D887" s="1" t="str">
        <f>Sheet3!I887</f>
        <v>{"入住酒店":"福州聚春园会展酒店","衣服尺寸":"2XL"}</v>
      </c>
      <c r="E887" s="1" t="s">
        <v>34</v>
      </c>
      <c r="F887" s="1" t="s">
        <v>35</v>
      </c>
      <c r="G887" s="1" t="s">
        <v>37</v>
      </c>
      <c r="H887" s="1" t="s">
        <v>37</v>
      </c>
      <c r="I887" s="1" t="s">
        <v>4313</v>
      </c>
      <c r="J887" s="1" t="s">
        <v>36</v>
      </c>
      <c r="K887" t="str">
        <f t="shared" si="13"/>
        <v>insert into AnnualCheckin values(N'C146084',N'付哲',N'{"入住酒店":"福州聚春园会展酒店","衣服尺寸":"2XL"}',N'AN17210',N'NoChecked',N'C225246',N'C225246',NULL,NULL)</v>
      </c>
    </row>
    <row r="888" spans="1:11" ht="28.5" x14ac:dyDescent="0.2">
      <c r="A888" s="1">
        <v>888</v>
      </c>
      <c r="B888" s="10" t="s">
        <v>923</v>
      </c>
      <c r="C888" s="10" t="s">
        <v>3068</v>
      </c>
      <c r="D888" s="1" t="str">
        <f>Sheet3!I888</f>
        <v>{"入住酒店":"福州聚春园会展酒店","衣服尺寸":"XL"}</v>
      </c>
      <c r="E888" s="1" t="s">
        <v>34</v>
      </c>
      <c r="F888" s="1" t="s">
        <v>35</v>
      </c>
      <c r="G888" s="1" t="s">
        <v>37</v>
      </c>
      <c r="H888" s="1" t="s">
        <v>37</v>
      </c>
      <c r="I888" s="1" t="s">
        <v>4313</v>
      </c>
      <c r="J888" s="1" t="s">
        <v>36</v>
      </c>
      <c r="K888" t="str">
        <f t="shared" si="13"/>
        <v>insert into AnnualCheckin values(N'C218263',N'甘轩',N'{"入住酒店":"福州聚春园会展酒店","衣服尺寸":"XL"}',N'AN17210',N'NoChecked',N'C225246',N'C225246',NULL,NULL)</v>
      </c>
    </row>
    <row r="889" spans="1:11" ht="28.5" x14ac:dyDescent="0.2">
      <c r="A889" s="1">
        <v>889</v>
      </c>
      <c r="B889" s="10" t="s">
        <v>924</v>
      </c>
      <c r="C889" s="10" t="s">
        <v>3069</v>
      </c>
      <c r="D889" s="1" t="str">
        <f>Sheet3!I889</f>
        <v>{"入住酒店":"福州聚春园会展酒店","衣服尺寸":"S"}</v>
      </c>
      <c r="E889" s="1" t="s">
        <v>34</v>
      </c>
      <c r="F889" s="1" t="s">
        <v>35</v>
      </c>
      <c r="G889" s="1" t="s">
        <v>37</v>
      </c>
      <c r="H889" s="1" t="s">
        <v>37</v>
      </c>
      <c r="I889" s="1" t="s">
        <v>4313</v>
      </c>
      <c r="J889" s="1" t="s">
        <v>36</v>
      </c>
      <c r="K889" t="str">
        <f t="shared" si="13"/>
        <v>insert into AnnualCheckin values(N'C228493',N'高丹',N'{"入住酒店":"福州聚春园会展酒店","衣服尺寸":"S"}',N'AN17210',N'NoChecked',N'C225246',N'C225246',NULL,NULL)</v>
      </c>
    </row>
    <row r="890" spans="1:11" ht="28.5" x14ac:dyDescent="0.2">
      <c r="A890" s="1">
        <v>890</v>
      </c>
      <c r="B890" s="10" t="s">
        <v>925</v>
      </c>
      <c r="C890" s="10" t="s">
        <v>3070</v>
      </c>
      <c r="D890" s="1" t="str">
        <f>Sheet3!I890</f>
        <v>{"入住酒店":"福州聚春园会展酒店","衣服尺寸":"L"}</v>
      </c>
      <c r="E890" s="1" t="s">
        <v>34</v>
      </c>
      <c r="F890" s="1" t="s">
        <v>35</v>
      </c>
      <c r="G890" s="1" t="s">
        <v>37</v>
      </c>
      <c r="H890" s="1" t="s">
        <v>37</v>
      </c>
      <c r="I890" s="1" t="s">
        <v>4313</v>
      </c>
      <c r="J890" s="1" t="s">
        <v>36</v>
      </c>
      <c r="K890" t="str">
        <f t="shared" si="13"/>
        <v>insert into AnnualCheckin values(N'c246506',N'高晶',N'{"入住酒店":"福州聚春园会展酒店","衣服尺寸":"L"}',N'AN17210',N'NoChecked',N'C225246',N'C225246',NULL,NULL)</v>
      </c>
    </row>
    <row r="891" spans="1:11" ht="28.5" x14ac:dyDescent="0.2">
      <c r="A891" s="1">
        <v>891</v>
      </c>
      <c r="B891" s="10" t="s">
        <v>926</v>
      </c>
      <c r="C891" s="10" t="s">
        <v>3071</v>
      </c>
      <c r="D891" s="1" t="str">
        <f>Sheet3!I891</f>
        <v>{"入住酒店":"福州聚春园会展酒店","衣服尺寸":"2XL"}</v>
      </c>
      <c r="E891" s="1" t="s">
        <v>34</v>
      </c>
      <c r="F891" s="1" t="s">
        <v>35</v>
      </c>
      <c r="G891" s="1" t="s">
        <v>37</v>
      </c>
      <c r="H891" s="1" t="s">
        <v>37</v>
      </c>
      <c r="I891" s="1" t="s">
        <v>4313</v>
      </c>
      <c r="J891" s="1" t="s">
        <v>36</v>
      </c>
      <c r="K891" t="str">
        <f t="shared" si="13"/>
        <v>insert into AnnualCheckin values(N'C227719',N'高磊',N'{"入住酒店":"福州聚春园会展酒店","衣服尺寸":"2XL"}',N'AN17210',N'NoChecked',N'C225246',N'C225246',NULL,NULL)</v>
      </c>
    </row>
    <row r="892" spans="1:11" ht="28.5" x14ac:dyDescent="0.2">
      <c r="A892" s="1">
        <v>892</v>
      </c>
      <c r="B892" s="10" t="s">
        <v>927</v>
      </c>
      <c r="C892" s="10" t="s">
        <v>3072</v>
      </c>
      <c r="D892" s="1" t="str">
        <f>Sheet3!I892</f>
        <v>{"入住酒店":"福州闽江世纪金源会展中心大饭店","衣服尺寸":"M"}</v>
      </c>
      <c r="E892" s="1" t="s">
        <v>34</v>
      </c>
      <c r="F892" s="1" t="s">
        <v>35</v>
      </c>
      <c r="G892" s="1" t="s">
        <v>37</v>
      </c>
      <c r="H892" s="1" t="s">
        <v>37</v>
      </c>
      <c r="I892" s="1" t="s">
        <v>4313</v>
      </c>
      <c r="J892" s="1" t="s">
        <v>36</v>
      </c>
      <c r="K892" t="str">
        <f t="shared" si="13"/>
        <v>insert into AnnualCheckin values(N'C081916',N'高梅',N'{"入住酒店":"福州闽江世纪金源会展中心大饭店","衣服尺寸":"M"}',N'AN17210',N'NoChecked',N'C225246',N'C225246',NULL,NULL)</v>
      </c>
    </row>
    <row r="893" spans="1:11" ht="28.5" x14ac:dyDescent="0.2">
      <c r="A893" s="1">
        <v>893</v>
      </c>
      <c r="B893" s="10" t="s">
        <v>928</v>
      </c>
      <c r="C893" s="10" t="s">
        <v>3073</v>
      </c>
      <c r="D893" s="1" t="str">
        <f>Sheet3!I893</f>
        <v>{"入住酒店":"福州聚春园会展酒店","衣服尺寸":"L"}</v>
      </c>
      <c r="E893" s="1" t="s">
        <v>34</v>
      </c>
      <c r="F893" s="1" t="s">
        <v>35</v>
      </c>
      <c r="G893" s="1" t="s">
        <v>37</v>
      </c>
      <c r="H893" s="1" t="s">
        <v>37</v>
      </c>
      <c r="I893" s="1" t="s">
        <v>4313</v>
      </c>
      <c r="J893" s="1" t="s">
        <v>36</v>
      </c>
      <c r="K893" t="str">
        <f t="shared" si="13"/>
        <v>insert into AnnualCheckin values(N'C132185',N'高敏',N'{"入住酒店":"福州聚春园会展酒店","衣服尺寸":"L"}',N'AN17210',N'NoChecked',N'C225246',N'C225246',NULL,NULL)</v>
      </c>
    </row>
    <row r="894" spans="1:11" ht="28.5" x14ac:dyDescent="0.2">
      <c r="A894" s="1">
        <v>894</v>
      </c>
      <c r="B894" s="10" t="s">
        <v>929</v>
      </c>
      <c r="C894" s="10" t="s">
        <v>3074</v>
      </c>
      <c r="D894" s="1" t="str">
        <f>Sheet3!I894</f>
        <v>{"入住酒店":"福州闽江世纪金源会展中心大饭店","衣服尺寸":"XL"}</v>
      </c>
      <c r="E894" s="1" t="s">
        <v>34</v>
      </c>
      <c r="F894" s="1" t="s">
        <v>35</v>
      </c>
      <c r="G894" s="1" t="s">
        <v>37</v>
      </c>
      <c r="H894" s="1" t="s">
        <v>37</v>
      </c>
      <c r="I894" s="1" t="s">
        <v>4313</v>
      </c>
      <c r="J894" s="1" t="s">
        <v>36</v>
      </c>
      <c r="K894" t="str">
        <f t="shared" si="13"/>
        <v>insert into AnnualCheckin values(N'C232347',N'高旭婷',N'{"入住酒店":"福州闽江世纪金源会展中心大饭店","衣服尺寸":"XL"}',N'AN17210',N'NoChecked',N'C225246',N'C225246',NULL,NULL)</v>
      </c>
    </row>
    <row r="895" spans="1:11" ht="28.5" x14ac:dyDescent="0.2">
      <c r="A895" s="1">
        <v>895</v>
      </c>
      <c r="B895" s="10" t="s">
        <v>930</v>
      </c>
      <c r="C895" s="10" t="s">
        <v>3075</v>
      </c>
      <c r="D895" s="1" t="str">
        <f>Sheet3!I895</f>
        <v>{"入住酒店":"福州聚春园会展酒店","衣服尺寸":"2XL"}</v>
      </c>
      <c r="E895" s="1" t="s">
        <v>34</v>
      </c>
      <c r="F895" s="1" t="s">
        <v>35</v>
      </c>
      <c r="G895" s="1" t="s">
        <v>37</v>
      </c>
      <c r="H895" s="1" t="s">
        <v>37</v>
      </c>
      <c r="I895" s="1" t="s">
        <v>4313</v>
      </c>
      <c r="J895" s="1" t="s">
        <v>36</v>
      </c>
      <c r="K895" t="str">
        <f t="shared" si="13"/>
        <v>insert into AnnualCheckin values(N'C211508',N'高煜淼',N'{"入住酒店":"福州聚春园会展酒店","衣服尺寸":"2XL"}',N'AN17210',N'NoChecked',N'C225246',N'C225246',NULL,NULL)</v>
      </c>
    </row>
    <row r="896" spans="1:11" ht="28.5" x14ac:dyDescent="0.2">
      <c r="A896" s="1">
        <v>896</v>
      </c>
      <c r="B896" s="10" t="s">
        <v>931</v>
      </c>
      <c r="C896" s="10" t="s">
        <v>3076</v>
      </c>
      <c r="D896" s="1" t="str">
        <f>Sheet3!I896</f>
        <v>{"入住酒店":"福州聚春园会展酒店","衣服尺寸":"M"}</v>
      </c>
      <c r="E896" s="1" t="s">
        <v>34</v>
      </c>
      <c r="F896" s="1" t="s">
        <v>35</v>
      </c>
      <c r="G896" s="1" t="s">
        <v>37</v>
      </c>
      <c r="H896" s="1" t="s">
        <v>37</v>
      </c>
      <c r="I896" s="1" t="s">
        <v>4313</v>
      </c>
      <c r="J896" s="1" t="s">
        <v>36</v>
      </c>
      <c r="K896" t="str">
        <f t="shared" si="13"/>
        <v>insert into AnnualCheckin values(N'C224871',N'高圆圆',N'{"入住酒店":"福州聚春园会展酒店","衣服尺寸":"M"}',N'AN17210',N'NoChecked',N'C225246',N'C225246',NULL,NULL)</v>
      </c>
    </row>
    <row r="897" spans="1:11" ht="28.5" x14ac:dyDescent="0.2">
      <c r="A897" s="1">
        <v>897</v>
      </c>
      <c r="B897" s="10" t="s">
        <v>932</v>
      </c>
      <c r="C897" s="10" t="s">
        <v>3077</v>
      </c>
      <c r="D897" s="1" t="str">
        <f>Sheet3!I897</f>
        <v>{"入住酒店":"福州聚春园会展酒店","衣服尺寸":"L"}</v>
      </c>
      <c r="E897" s="1" t="s">
        <v>34</v>
      </c>
      <c r="F897" s="1" t="s">
        <v>35</v>
      </c>
      <c r="G897" s="1" t="s">
        <v>37</v>
      </c>
      <c r="H897" s="1" t="s">
        <v>37</v>
      </c>
      <c r="I897" s="1" t="s">
        <v>4313</v>
      </c>
      <c r="J897" s="1" t="s">
        <v>36</v>
      </c>
      <c r="K897" t="str">
        <f t="shared" si="13"/>
        <v>insert into AnnualCheckin values(N'C140512',N'葛睿',N'{"入住酒店":"福州聚春园会展酒店","衣服尺寸":"L"}',N'AN17210',N'NoChecked',N'C225246',N'C225246',NULL,NULL)</v>
      </c>
    </row>
    <row r="898" spans="1:11" ht="28.5" x14ac:dyDescent="0.2">
      <c r="A898" s="1">
        <v>898</v>
      </c>
      <c r="B898" s="10" t="s">
        <v>933</v>
      </c>
      <c r="C898" s="10" t="s">
        <v>3078</v>
      </c>
      <c r="D898" s="1" t="str">
        <f>Sheet3!I898</f>
        <v>{"入住酒店":"福州聚春园会展酒店","衣服尺寸":"M"}</v>
      </c>
      <c r="E898" s="1" t="s">
        <v>34</v>
      </c>
      <c r="F898" s="1" t="s">
        <v>35</v>
      </c>
      <c r="G898" s="1" t="s">
        <v>37</v>
      </c>
      <c r="H898" s="1" t="s">
        <v>37</v>
      </c>
      <c r="I898" s="1" t="s">
        <v>4313</v>
      </c>
      <c r="J898" s="1" t="s">
        <v>36</v>
      </c>
      <c r="K898" t="str">
        <f t="shared" si="13"/>
        <v>insert into AnnualCheckin values(N'C237493',N'葛玉双',N'{"入住酒店":"福州聚春园会展酒店","衣服尺寸":"M"}',N'AN17210',N'NoChecked',N'C225246',N'C225246',NULL,NULL)</v>
      </c>
    </row>
    <row r="899" spans="1:11" ht="28.5" x14ac:dyDescent="0.2">
      <c r="A899" s="1">
        <v>899</v>
      </c>
      <c r="B899" s="10" t="s">
        <v>934</v>
      </c>
      <c r="C899" s="10" t="s">
        <v>3079</v>
      </c>
      <c r="D899" s="1" t="str">
        <f>Sheet3!I899</f>
        <v>{"入住酒店":"福州闽江世纪金源会展中心大饭店","衣服尺寸":"M"}</v>
      </c>
      <c r="E899" s="1" t="s">
        <v>34</v>
      </c>
      <c r="F899" s="1" t="s">
        <v>35</v>
      </c>
      <c r="G899" s="1" t="s">
        <v>37</v>
      </c>
      <c r="H899" s="1" t="s">
        <v>37</v>
      </c>
      <c r="I899" s="1" t="s">
        <v>4313</v>
      </c>
      <c r="J899" s="1" t="s">
        <v>36</v>
      </c>
      <c r="K899" t="str">
        <f t="shared" ref="K899:K962" si="14">CONCATENATE("insert into AnnualCheckin values(","N'",B899,"'",",","N'",C899,"'",",","N'",D899,"'",",","N'",E899,"'",",","N'",F899,"'",",","N'",G899,"'",",","N'",H899,"'",",",I899,",",J899,")")</f>
        <v>insert into AnnualCheckin values(N'C116803',N'耿晓蓉',N'{"入住酒店":"福州闽江世纪金源会展中心大饭店","衣服尺寸":"M"}',N'AN17210',N'NoChecked',N'C225246',N'C225246',NULL,NULL)</v>
      </c>
    </row>
    <row r="900" spans="1:11" ht="28.5" x14ac:dyDescent="0.2">
      <c r="A900" s="1">
        <v>900</v>
      </c>
      <c r="B900" s="10" t="s">
        <v>935</v>
      </c>
      <c r="C900" s="10" t="s">
        <v>3080</v>
      </c>
      <c r="D900" s="1" t="str">
        <f>Sheet3!I900</f>
        <v>{"入住酒店":"福州聚春园会展酒店","衣服尺寸":"L"}</v>
      </c>
      <c r="E900" s="1" t="s">
        <v>34</v>
      </c>
      <c r="F900" s="1" t="s">
        <v>35</v>
      </c>
      <c r="G900" s="1" t="s">
        <v>37</v>
      </c>
      <c r="H900" s="1" t="s">
        <v>37</v>
      </c>
      <c r="I900" s="1" t="s">
        <v>4313</v>
      </c>
      <c r="J900" s="1" t="s">
        <v>36</v>
      </c>
      <c r="K900" t="str">
        <f t="shared" si="14"/>
        <v>insert into AnnualCheckin values(N'C111913',N'耿雪松',N'{"入住酒店":"福州聚春园会展酒店","衣服尺寸":"L"}',N'AN17210',N'NoChecked',N'C225246',N'C225246',NULL,NULL)</v>
      </c>
    </row>
    <row r="901" spans="1:11" ht="28.5" x14ac:dyDescent="0.2">
      <c r="A901" s="1">
        <v>901</v>
      </c>
      <c r="B901" s="10" t="s">
        <v>936</v>
      </c>
      <c r="C901" s="10" t="s">
        <v>3081</v>
      </c>
      <c r="D901" s="1" t="str">
        <f>Sheet3!I901</f>
        <v>{"入住酒店":"福州聚春园会展酒店","衣服尺寸":"L"}</v>
      </c>
      <c r="E901" s="1" t="s">
        <v>34</v>
      </c>
      <c r="F901" s="1" t="s">
        <v>35</v>
      </c>
      <c r="G901" s="1" t="s">
        <v>37</v>
      </c>
      <c r="H901" s="1" t="s">
        <v>37</v>
      </c>
      <c r="I901" s="1" t="s">
        <v>4313</v>
      </c>
      <c r="J901" s="1" t="s">
        <v>36</v>
      </c>
      <c r="K901" t="str">
        <f t="shared" si="14"/>
        <v>insert into AnnualCheckin values(N'C108141',N'宫润玲',N'{"入住酒店":"福州聚春园会展酒店","衣服尺寸":"L"}',N'AN17210',N'NoChecked',N'C225246',N'C225246',NULL,NULL)</v>
      </c>
    </row>
    <row r="902" spans="1:11" ht="28.5" x14ac:dyDescent="0.2">
      <c r="A902" s="1">
        <v>902</v>
      </c>
      <c r="B902" s="10" t="s">
        <v>937</v>
      </c>
      <c r="C902" s="10" t="s">
        <v>3082</v>
      </c>
      <c r="D902" s="1" t="str">
        <f>Sheet3!I902</f>
        <v>{"入住酒店":"福州闽江世纪金源会展中心大饭店","衣服尺寸":"M"}</v>
      </c>
      <c r="E902" s="1" t="s">
        <v>34</v>
      </c>
      <c r="F902" s="1" t="s">
        <v>35</v>
      </c>
      <c r="G902" s="1" t="s">
        <v>37</v>
      </c>
      <c r="H902" s="1" t="s">
        <v>37</v>
      </c>
      <c r="I902" s="1" t="s">
        <v>4313</v>
      </c>
      <c r="J902" s="1" t="s">
        <v>36</v>
      </c>
      <c r="K902" t="str">
        <f t="shared" si="14"/>
        <v>insert into AnnualCheckin values(N'C111008',N'辜雪静',N'{"入住酒店":"福州闽江世纪金源会展中心大饭店","衣服尺寸":"M"}',N'AN17210',N'NoChecked',N'C225246',N'C225246',NULL,NULL)</v>
      </c>
    </row>
    <row r="903" spans="1:11" ht="28.5" x14ac:dyDescent="0.2">
      <c r="A903" s="1">
        <v>903</v>
      </c>
      <c r="B903" s="10" t="s">
        <v>938</v>
      </c>
      <c r="C903" s="10" t="s">
        <v>3083</v>
      </c>
      <c r="D903" s="1" t="str">
        <f>Sheet3!I903</f>
        <v>{"入住酒店":"福州聚春园会展酒店","衣服尺寸":"M"}</v>
      </c>
      <c r="E903" s="1" t="s">
        <v>34</v>
      </c>
      <c r="F903" s="1" t="s">
        <v>35</v>
      </c>
      <c r="G903" s="1" t="s">
        <v>37</v>
      </c>
      <c r="H903" s="1" t="s">
        <v>37</v>
      </c>
      <c r="I903" s="1" t="s">
        <v>4313</v>
      </c>
      <c r="J903" s="1" t="s">
        <v>36</v>
      </c>
      <c r="K903" t="str">
        <f t="shared" si="14"/>
        <v>insert into AnnualCheckin values(N'C104438',N'谷紫丹',N'{"入住酒店":"福州聚春园会展酒店","衣服尺寸":"M"}',N'AN17210',N'NoChecked',N'C225246',N'C225246',NULL,NULL)</v>
      </c>
    </row>
    <row r="904" spans="1:11" ht="28.5" x14ac:dyDescent="0.2">
      <c r="A904" s="1">
        <v>904</v>
      </c>
      <c r="B904" s="10" t="s">
        <v>939</v>
      </c>
      <c r="C904" s="10" t="s">
        <v>3084</v>
      </c>
      <c r="D904" s="1" t="str">
        <f>Sheet3!I904</f>
        <v>{"入住酒店":"福州聚春园会展酒店","衣服尺寸":"XL"}</v>
      </c>
      <c r="E904" s="1" t="s">
        <v>34</v>
      </c>
      <c r="F904" s="1" t="s">
        <v>35</v>
      </c>
      <c r="G904" s="1" t="s">
        <v>37</v>
      </c>
      <c r="H904" s="1" t="s">
        <v>37</v>
      </c>
      <c r="I904" s="1" t="s">
        <v>4313</v>
      </c>
      <c r="J904" s="1" t="s">
        <v>36</v>
      </c>
      <c r="K904" t="str">
        <f t="shared" si="14"/>
        <v>insert into AnnualCheckin values(N'C124928',N'王晓文',N'{"入住酒店":"福州聚春园会展酒店","衣服尺寸":"XL"}',N'AN17210',N'NoChecked',N'C225246',N'C225246',NULL,NULL)</v>
      </c>
    </row>
    <row r="905" spans="1:11" ht="28.5" x14ac:dyDescent="0.2">
      <c r="A905" s="1">
        <v>905</v>
      </c>
      <c r="B905" s="10" t="s">
        <v>940</v>
      </c>
      <c r="C905" s="10" t="s">
        <v>3085</v>
      </c>
      <c r="D905" s="1" t="str">
        <f>Sheet3!I905</f>
        <v>{"入住酒店":"福州聚春园会展酒店","衣服尺寸":"M"}</v>
      </c>
      <c r="E905" s="1" t="s">
        <v>34</v>
      </c>
      <c r="F905" s="1" t="s">
        <v>35</v>
      </c>
      <c r="G905" s="1" t="s">
        <v>37</v>
      </c>
      <c r="H905" s="1" t="s">
        <v>37</v>
      </c>
      <c r="I905" s="1" t="s">
        <v>4313</v>
      </c>
      <c r="J905" s="1" t="s">
        <v>36</v>
      </c>
      <c r="K905" t="str">
        <f t="shared" si="14"/>
        <v>insert into AnnualCheckin values(N'C187958',N'关春露',N'{"入住酒店":"福州聚春园会展酒店","衣服尺寸":"M"}',N'AN17210',N'NoChecked',N'C225246',N'C225246',NULL,NULL)</v>
      </c>
    </row>
    <row r="906" spans="1:11" ht="28.5" x14ac:dyDescent="0.2">
      <c r="A906" s="1">
        <v>906</v>
      </c>
      <c r="B906" s="10" t="s">
        <v>941</v>
      </c>
      <c r="C906" s="10" t="s">
        <v>3086</v>
      </c>
      <c r="D906" s="1" t="str">
        <f>Sheet3!I906</f>
        <v>{"入住酒店":"福州聚春园会展酒店","衣服尺寸":"M"}</v>
      </c>
      <c r="E906" s="1" t="s">
        <v>34</v>
      </c>
      <c r="F906" s="1" t="s">
        <v>35</v>
      </c>
      <c r="G906" s="1" t="s">
        <v>37</v>
      </c>
      <c r="H906" s="1" t="s">
        <v>37</v>
      </c>
      <c r="I906" s="1" t="s">
        <v>4313</v>
      </c>
      <c r="J906" s="1" t="s">
        <v>36</v>
      </c>
      <c r="K906" t="str">
        <f t="shared" si="14"/>
        <v>insert into AnnualCheckin values(N'C246391',N'关英丽',N'{"入住酒店":"福州聚春园会展酒店","衣服尺寸":"M"}',N'AN17210',N'NoChecked',N'C225246',N'C225246',NULL,NULL)</v>
      </c>
    </row>
    <row r="907" spans="1:11" ht="28.5" x14ac:dyDescent="0.2">
      <c r="A907" s="1">
        <v>907</v>
      </c>
      <c r="B907" s="10" t="s">
        <v>942</v>
      </c>
      <c r="C907" s="10" t="s">
        <v>3087</v>
      </c>
      <c r="D907" s="1" t="str">
        <f>Sheet3!I907</f>
        <v>{"入住酒店":"福州聚春园会展酒店","衣服尺寸":"L"}</v>
      </c>
      <c r="E907" s="1" t="s">
        <v>34</v>
      </c>
      <c r="F907" s="1" t="s">
        <v>35</v>
      </c>
      <c r="G907" s="1" t="s">
        <v>37</v>
      </c>
      <c r="H907" s="1" t="s">
        <v>37</v>
      </c>
      <c r="I907" s="1" t="s">
        <v>4313</v>
      </c>
      <c r="J907" s="1" t="s">
        <v>36</v>
      </c>
      <c r="K907" t="str">
        <f t="shared" si="14"/>
        <v>insert into AnnualCheckin values(N'C229451',N'管军强',N'{"入住酒店":"福州聚春园会展酒店","衣服尺寸":"L"}',N'AN17210',N'NoChecked',N'C225246',N'C225246',NULL,NULL)</v>
      </c>
    </row>
    <row r="908" spans="1:11" ht="28.5" x14ac:dyDescent="0.2">
      <c r="A908" s="1">
        <v>908</v>
      </c>
      <c r="B908" s="10" t="s">
        <v>943</v>
      </c>
      <c r="C908" s="10" t="s">
        <v>3088</v>
      </c>
      <c r="D908" s="1" t="str">
        <f>Sheet3!I908</f>
        <v>{"入住酒店":"福州聚春园会展酒店","衣服尺寸":"XL"}</v>
      </c>
      <c r="E908" s="1" t="s">
        <v>34</v>
      </c>
      <c r="F908" s="1" t="s">
        <v>35</v>
      </c>
      <c r="G908" s="1" t="s">
        <v>37</v>
      </c>
      <c r="H908" s="1" t="s">
        <v>37</v>
      </c>
      <c r="I908" s="1" t="s">
        <v>4313</v>
      </c>
      <c r="J908" s="1" t="s">
        <v>36</v>
      </c>
      <c r="K908" t="str">
        <f t="shared" si="14"/>
        <v>insert into AnnualCheckin values(N'C174373',N'郭斌',N'{"入住酒店":"福州聚春园会展酒店","衣服尺寸":"XL"}',N'AN17210',N'NoChecked',N'C225246',N'C225246',NULL,NULL)</v>
      </c>
    </row>
    <row r="909" spans="1:11" ht="28.5" x14ac:dyDescent="0.2">
      <c r="A909" s="1">
        <v>909</v>
      </c>
      <c r="B909" s="10" t="s">
        <v>944</v>
      </c>
      <c r="C909" s="10" t="s">
        <v>3089</v>
      </c>
      <c r="D909" s="1" t="str">
        <f>Sheet3!I909</f>
        <v>{"入住酒店":"福州聚春园会展酒店","衣服尺寸":"XL"}</v>
      </c>
      <c r="E909" s="1" t="s">
        <v>34</v>
      </c>
      <c r="F909" s="1" t="s">
        <v>35</v>
      </c>
      <c r="G909" s="1" t="s">
        <v>37</v>
      </c>
      <c r="H909" s="1" t="s">
        <v>37</v>
      </c>
      <c r="I909" s="1" t="s">
        <v>4313</v>
      </c>
      <c r="J909" s="1" t="s">
        <v>36</v>
      </c>
      <c r="K909" t="str">
        <f t="shared" si="14"/>
        <v>insert into AnnualCheckin values(N'C186183',N'郭飞',N'{"入住酒店":"福州聚春园会展酒店","衣服尺寸":"XL"}',N'AN17210',N'NoChecked',N'C225246',N'C225246',NULL,NULL)</v>
      </c>
    </row>
    <row r="910" spans="1:11" ht="28.5" x14ac:dyDescent="0.2">
      <c r="A910" s="1">
        <v>910</v>
      </c>
      <c r="B910" s="10" t="s">
        <v>945</v>
      </c>
      <c r="C910" s="10" t="s">
        <v>3090</v>
      </c>
      <c r="D910" s="1" t="str">
        <f>Sheet3!I910</f>
        <v>{"入住酒店":"福州聚春园会展酒店","衣服尺寸":"XL"}</v>
      </c>
      <c r="E910" s="1" t="s">
        <v>34</v>
      </c>
      <c r="F910" s="1" t="s">
        <v>35</v>
      </c>
      <c r="G910" s="1" t="s">
        <v>37</v>
      </c>
      <c r="H910" s="1" t="s">
        <v>37</v>
      </c>
      <c r="I910" s="1" t="s">
        <v>4313</v>
      </c>
      <c r="J910" s="1" t="s">
        <v>36</v>
      </c>
      <c r="K910" t="str">
        <f t="shared" si="14"/>
        <v>insert into AnnualCheckin values(N'C116174',N'单虎',N'{"入住酒店":"福州聚春园会展酒店","衣服尺寸":"XL"}',N'AN17210',N'NoChecked',N'C225246',N'C225246',NULL,NULL)</v>
      </c>
    </row>
    <row r="911" spans="1:11" ht="28.5" x14ac:dyDescent="0.2">
      <c r="A911" s="1">
        <v>911</v>
      </c>
      <c r="B911" s="10" t="s">
        <v>946</v>
      </c>
      <c r="C911" s="10" t="s">
        <v>3091</v>
      </c>
      <c r="D911" s="1" t="str">
        <f>Sheet3!I911</f>
        <v>{"入住酒店":"福州聚春园会展酒店","衣服尺寸":"L"}</v>
      </c>
      <c r="E911" s="1" t="s">
        <v>34</v>
      </c>
      <c r="F911" s="1" t="s">
        <v>35</v>
      </c>
      <c r="G911" s="1" t="s">
        <v>37</v>
      </c>
      <c r="H911" s="1" t="s">
        <v>37</v>
      </c>
      <c r="I911" s="1" t="s">
        <v>4313</v>
      </c>
      <c r="J911" s="1" t="s">
        <v>36</v>
      </c>
      <c r="K911" t="str">
        <f t="shared" si="14"/>
        <v>insert into AnnualCheckin values(N'C115220',N'郭宏宇',N'{"入住酒店":"福州聚春园会展酒店","衣服尺寸":"L"}',N'AN17210',N'NoChecked',N'C225246',N'C225246',NULL,NULL)</v>
      </c>
    </row>
    <row r="912" spans="1:11" ht="28.5" x14ac:dyDescent="0.2">
      <c r="A912" s="1">
        <v>912</v>
      </c>
      <c r="B912" s="10" t="s">
        <v>947</v>
      </c>
      <c r="C912" s="10" t="s">
        <v>3092</v>
      </c>
      <c r="D912" s="1" t="str">
        <f>Sheet3!I912</f>
        <v>{"入住酒店":"福州聚春园会展酒店","衣服尺寸":"XL"}</v>
      </c>
      <c r="E912" s="1" t="s">
        <v>34</v>
      </c>
      <c r="F912" s="1" t="s">
        <v>35</v>
      </c>
      <c r="G912" s="1" t="s">
        <v>37</v>
      </c>
      <c r="H912" s="1" t="s">
        <v>37</v>
      </c>
      <c r="I912" s="1" t="s">
        <v>4313</v>
      </c>
      <c r="J912" s="1" t="s">
        <v>36</v>
      </c>
      <c r="K912" t="str">
        <f t="shared" si="14"/>
        <v>insert into AnnualCheckin values(N'C136822',N'郭金龙',N'{"入住酒店":"福州聚春园会展酒店","衣服尺寸":"XL"}',N'AN17210',N'NoChecked',N'C225246',N'C225246',NULL,NULL)</v>
      </c>
    </row>
    <row r="913" spans="1:11" ht="28.5" x14ac:dyDescent="0.2">
      <c r="A913" s="1">
        <v>913</v>
      </c>
      <c r="B913" s="10" t="s">
        <v>948</v>
      </c>
      <c r="C913" s="10" t="s">
        <v>3093</v>
      </c>
      <c r="D913" s="1" t="str">
        <f>Sheet3!I913</f>
        <v>{"入住酒店":"福州聚春园会展酒店","衣服尺寸":"S"}</v>
      </c>
      <c r="E913" s="1" t="s">
        <v>34</v>
      </c>
      <c r="F913" s="1" t="s">
        <v>35</v>
      </c>
      <c r="G913" s="1" t="s">
        <v>37</v>
      </c>
      <c r="H913" s="1" t="s">
        <v>37</v>
      </c>
      <c r="I913" s="1" t="s">
        <v>4313</v>
      </c>
      <c r="J913" s="1" t="s">
        <v>36</v>
      </c>
      <c r="K913" t="str">
        <f t="shared" si="14"/>
        <v>insert into AnnualCheckin values(N'C186860',N'郭梅',N'{"入住酒店":"福州聚春园会展酒店","衣服尺寸":"S"}',N'AN17210',N'NoChecked',N'C225246',N'C225246',NULL,NULL)</v>
      </c>
    </row>
    <row r="914" spans="1:11" ht="28.5" x14ac:dyDescent="0.2">
      <c r="A914" s="1">
        <v>914</v>
      </c>
      <c r="B914" s="10" t="s">
        <v>949</v>
      </c>
      <c r="C914" s="10" t="s">
        <v>3094</v>
      </c>
      <c r="D914" s="1" t="str">
        <f>Sheet3!I914</f>
        <v>{"入住酒店":"福州聚春园会展酒店","衣服尺寸":"S"}</v>
      </c>
      <c r="E914" s="1" t="s">
        <v>34</v>
      </c>
      <c r="F914" s="1" t="s">
        <v>35</v>
      </c>
      <c r="G914" s="1" t="s">
        <v>37</v>
      </c>
      <c r="H914" s="1" t="s">
        <v>37</v>
      </c>
      <c r="I914" s="1" t="s">
        <v>4313</v>
      </c>
      <c r="J914" s="1" t="s">
        <v>36</v>
      </c>
      <c r="K914" t="str">
        <f t="shared" si="14"/>
        <v>insert into AnnualCheckin values(N'C113391',N'郭思琴',N'{"入住酒店":"福州聚春园会展酒店","衣服尺寸":"S"}',N'AN17210',N'NoChecked',N'C225246',N'C225246',NULL,NULL)</v>
      </c>
    </row>
    <row r="915" spans="1:11" ht="28.5" x14ac:dyDescent="0.2">
      <c r="A915" s="1">
        <v>915</v>
      </c>
      <c r="B915" s="10" t="s">
        <v>950</v>
      </c>
      <c r="C915" s="10" t="s">
        <v>3095</v>
      </c>
      <c r="D915" s="1" t="str">
        <f>Sheet3!I915</f>
        <v>{"入住酒店":"福州聚春园会展酒店","衣服尺寸":"XS"}</v>
      </c>
      <c r="E915" s="1" t="s">
        <v>34</v>
      </c>
      <c r="F915" s="1" t="s">
        <v>35</v>
      </c>
      <c r="G915" s="1" t="s">
        <v>37</v>
      </c>
      <c r="H915" s="1" t="s">
        <v>37</v>
      </c>
      <c r="I915" s="1" t="s">
        <v>4313</v>
      </c>
      <c r="J915" s="1" t="s">
        <v>36</v>
      </c>
      <c r="K915" t="str">
        <f t="shared" si="14"/>
        <v>insert into AnnualCheckin values(N'C172172',N'郭婷',N'{"入住酒店":"福州聚春园会展酒店","衣服尺寸":"XS"}',N'AN17210',N'NoChecked',N'C225246',N'C225246',NULL,NULL)</v>
      </c>
    </row>
    <row r="916" spans="1:11" ht="28.5" x14ac:dyDescent="0.2">
      <c r="A916" s="1">
        <v>916</v>
      </c>
      <c r="B916" s="10" t="s">
        <v>951</v>
      </c>
      <c r="C916" s="10" t="s">
        <v>3096</v>
      </c>
      <c r="D916" s="1" t="str">
        <f>Sheet3!I916</f>
        <v>{"入住酒店":"福州闽江世纪金源会展中心大饭店","衣服尺寸":"XS"}</v>
      </c>
      <c r="E916" s="1" t="s">
        <v>34</v>
      </c>
      <c r="F916" s="1" t="s">
        <v>35</v>
      </c>
      <c r="G916" s="1" t="s">
        <v>37</v>
      </c>
      <c r="H916" s="1" t="s">
        <v>37</v>
      </c>
      <c r="I916" s="1" t="s">
        <v>4313</v>
      </c>
      <c r="J916" s="1" t="s">
        <v>36</v>
      </c>
      <c r="K916" t="str">
        <f t="shared" si="14"/>
        <v>insert into AnnualCheckin values(N'WFA0467',N'郭位家',N'{"入住酒店":"福州闽江世纪金源会展中心大饭店","衣服尺寸":"XS"}',N'AN17210',N'NoChecked',N'C225246',N'C225246',NULL,NULL)</v>
      </c>
    </row>
    <row r="917" spans="1:11" ht="28.5" x14ac:dyDescent="0.2">
      <c r="A917" s="1">
        <v>917</v>
      </c>
      <c r="B917" s="10" t="s">
        <v>952</v>
      </c>
      <c r="C917" s="10" t="s">
        <v>3097</v>
      </c>
      <c r="D917" s="1" t="str">
        <f>Sheet3!I917</f>
        <v>{"入住酒店":"福州聚春园会展酒店","衣服尺寸":"M"}</v>
      </c>
      <c r="E917" s="1" t="s">
        <v>34</v>
      </c>
      <c r="F917" s="1" t="s">
        <v>35</v>
      </c>
      <c r="G917" s="1" t="s">
        <v>37</v>
      </c>
      <c r="H917" s="1" t="s">
        <v>37</v>
      </c>
      <c r="I917" s="1" t="s">
        <v>4313</v>
      </c>
      <c r="J917" s="1" t="s">
        <v>36</v>
      </c>
      <c r="K917" t="str">
        <f t="shared" si="14"/>
        <v>insert into AnnualCheckin values(N'C207146',N'韩飞',N'{"入住酒店":"福州聚春园会展酒店","衣服尺寸":"M"}',N'AN17210',N'NoChecked',N'C225246',N'C225246',NULL,NULL)</v>
      </c>
    </row>
    <row r="918" spans="1:11" ht="28.5" x14ac:dyDescent="0.2">
      <c r="A918" s="1">
        <v>918</v>
      </c>
      <c r="B918" s="10" t="s">
        <v>953</v>
      </c>
      <c r="C918" s="10" t="s">
        <v>3098</v>
      </c>
      <c r="D918" s="1" t="str">
        <f>Sheet3!I918</f>
        <v>{"入住酒店":"福州聚春园会展酒店","衣服尺寸":"XL"}</v>
      </c>
      <c r="E918" s="1" t="s">
        <v>34</v>
      </c>
      <c r="F918" s="1" t="s">
        <v>35</v>
      </c>
      <c r="G918" s="1" t="s">
        <v>37</v>
      </c>
      <c r="H918" s="1" t="s">
        <v>37</v>
      </c>
      <c r="I918" s="1" t="s">
        <v>4313</v>
      </c>
      <c r="J918" s="1" t="s">
        <v>36</v>
      </c>
      <c r="K918" t="str">
        <f t="shared" si="14"/>
        <v>insert into AnnualCheckin values(N'C116258',N'韩龙彪',N'{"入住酒店":"福州聚春园会展酒店","衣服尺寸":"XL"}',N'AN17210',N'NoChecked',N'C225246',N'C225246',NULL,NULL)</v>
      </c>
    </row>
    <row r="919" spans="1:11" ht="28.5" x14ac:dyDescent="0.2">
      <c r="A919" s="1">
        <v>919</v>
      </c>
      <c r="B919" s="10" t="s">
        <v>954</v>
      </c>
      <c r="C919" s="10" t="s">
        <v>3099</v>
      </c>
      <c r="D919" s="1" t="str">
        <f>Sheet3!I919</f>
        <v>{"入住酒店":"福州闽江世纪金源会展中心大饭店","衣服尺寸":"S"}</v>
      </c>
      <c r="E919" s="1" t="s">
        <v>34</v>
      </c>
      <c r="F919" s="1" t="s">
        <v>35</v>
      </c>
      <c r="G919" s="1" t="s">
        <v>37</v>
      </c>
      <c r="H919" s="1" t="s">
        <v>37</v>
      </c>
      <c r="I919" s="1" t="s">
        <v>4313</v>
      </c>
      <c r="J919" s="1" t="s">
        <v>36</v>
      </c>
      <c r="K919" t="str">
        <f t="shared" si="14"/>
        <v>insert into AnnualCheckin values(N'C113180',N'韩萍',N'{"入住酒店":"福州闽江世纪金源会展中心大饭店","衣服尺寸":"S"}',N'AN17210',N'NoChecked',N'C225246',N'C225246',NULL,NULL)</v>
      </c>
    </row>
    <row r="920" spans="1:11" ht="28.5" x14ac:dyDescent="0.2">
      <c r="A920" s="1">
        <v>920</v>
      </c>
      <c r="B920" s="10" t="s">
        <v>955</v>
      </c>
      <c r="C920" s="10" t="s">
        <v>3100</v>
      </c>
      <c r="D920" s="1" t="str">
        <f>Sheet3!I920</f>
        <v>{"入住酒店":"福州聚春园会展酒店","衣服尺寸":"2XL"}</v>
      </c>
      <c r="E920" s="1" t="s">
        <v>34</v>
      </c>
      <c r="F920" s="1" t="s">
        <v>35</v>
      </c>
      <c r="G920" s="1" t="s">
        <v>37</v>
      </c>
      <c r="H920" s="1" t="s">
        <v>37</v>
      </c>
      <c r="I920" s="1" t="s">
        <v>4313</v>
      </c>
      <c r="J920" s="1" t="s">
        <v>36</v>
      </c>
      <c r="K920" t="str">
        <f t="shared" si="14"/>
        <v>insert into AnnualCheckin values(N'C193070',N'郝钢',N'{"入住酒店":"福州聚春园会展酒店","衣服尺寸":"2XL"}',N'AN17210',N'NoChecked',N'C225246',N'C225246',NULL,NULL)</v>
      </c>
    </row>
    <row r="921" spans="1:11" ht="28.5" x14ac:dyDescent="0.2">
      <c r="A921" s="1">
        <v>921</v>
      </c>
      <c r="B921" s="10" t="s">
        <v>956</v>
      </c>
      <c r="C921" s="10" t="s">
        <v>3101</v>
      </c>
      <c r="D921" s="1" t="str">
        <f>Sheet3!I921</f>
        <v>{"入住酒店":"福州聚春园会展酒店","衣服尺寸":"M"}</v>
      </c>
      <c r="E921" s="1" t="s">
        <v>34</v>
      </c>
      <c r="F921" s="1" t="s">
        <v>35</v>
      </c>
      <c r="G921" s="1" t="s">
        <v>37</v>
      </c>
      <c r="H921" s="1" t="s">
        <v>37</v>
      </c>
      <c r="I921" s="1" t="s">
        <v>4313</v>
      </c>
      <c r="J921" s="1" t="s">
        <v>36</v>
      </c>
      <c r="K921" t="str">
        <f t="shared" si="14"/>
        <v>insert into AnnualCheckin values(N'C192026',N'郝娇玲',N'{"入住酒店":"福州聚春园会展酒店","衣服尺寸":"M"}',N'AN17210',N'NoChecked',N'C225246',N'C225246',NULL,NULL)</v>
      </c>
    </row>
    <row r="922" spans="1:11" ht="28.5" x14ac:dyDescent="0.2">
      <c r="A922" s="1">
        <v>922</v>
      </c>
      <c r="B922" s="10" t="s">
        <v>957</v>
      </c>
      <c r="C922" s="10" t="s">
        <v>3102</v>
      </c>
      <c r="D922" s="1" t="str">
        <f>Sheet3!I922</f>
        <v>{"入住酒店":"福州聚春园会展酒店","衣服尺寸":"M"}</v>
      </c>
      <c r="E922" s="1" t="s">
        <v>34</v>
      </c>
      <c r="F922" s="1" t="s">
        <v>35</v>
      </c>
      <c r="G922" s="1" t="s">
        <v>37</v>
      </c>
      <c r="H922" s="1" t="s">
        <v>37</v>
      </c>
      <c r="I922" s="1" t="s">
        <v>4313</v>
      </c>
      <c r="J922" s="1" t="s">
        <v>36</v>
      </c>
      <c r="K922" t="str">
        <f t="shared" si="14"/>
        <v>insert into AnnualCheckin values(N'C138757',N'王朝飞',N'{"入住酒店":"福州聚春园会展酒店","衣服尺寸":"M"}',N'AN17210',N'NoChecked',N'C225246',N'C225246',NULL,NULL)</v>
      </c>
    </row>
    <row r="923" spans="1:11" ht="28.5" x14ac:dyDescent="0.2">
      <c r="A923" s="1">
        <v>923</v>
      </c>
      <c r="B923" s="10" t="s">
        <v>958</v>
      </c>
      <c r="C923" s="10" t="s">
        <v>3103</v>
      </c>
      <c r="D923" s="1" t="str">
        <f>Sheet3!I923</f>
        <v>{"入住酒店":"福州闽江世纪金源会展中心大饭店","衣服尺寸":"L"}</v>
      </c>
      <c r="E923" s="1" t="s">
        <v>34</v>
      </c>
      <c r="F923" s="1" t="s">
        <v>35</v>
      </c>
      <c r="G923" s="1" t="s">
        <v>37</v>
      </c>
      <c r="H923" s="1" t="s">
        <v>37</v>
      </c>
      <c r="I923" s="1" t="s">
        <v>4313</v>
      </c>
      <c r="J923" s="1" t="s">
        <v>36</v>
      </c>
      <c r="K923" t="str">
        <f t="shared" si="14"/>
        <v>insert into AnnualCheckin values(N'C119412',N'何柏',N'{"入住酒店":"福州闽江世纪金源会展中心大饭店","衣服尺寸":"L"}',N'AN17210',N'NoChecked',N'C225246',N'C225246',NULL,NULL)</v>
      </c>
    </row>
    <row r="924" spans="1:11" ht="28.5" x14ac:dyDescent="0.2">
      <c r="A924" s="1">
        <v>924</v>
      </c>
      <c r="B924" s="10" t="s">
        <v>959</v>
      </c>
      <c r="C924" s="10" t="s">
        <v>3104</v>
      </c>
      <c r="D924" s="1" t="str">
        <f>Sheet3!I924</f>
        <v>{"入住酒店":"福州聚春园会展酒店","衣服尺寸":"M"}</v>
      </c>
      <c r="E924" s="1" t="s">
        <v>34</v>
      </c>
      <c r="F924" s="1" t="s">
        <v>35</v>
      </c>
      <c r="G924" s="1" t="s">
        <v>37</v>
      </c>
      <c r="H924" s="1" t="s">
        <v>37</v>
      </c>
      <c r="I924" s="1" t="s">
        <v>4313</v>
      </c>
      <c r="J924" s="1" t="s">
        <v>36</v>
      </c>
      <c r="K924" t="str">
        <f t="shared" si="14"/>
        <v>insert into AnnualCheckin values(N'C139234',N'何丹平',N'{"入住酒店":"福州聚春园会展酒店","衣服尺寸":"M"}',N'AN17210',N'NoChecked',N'C225246',N'C225246',NULL,NULL)</v>
      </c>
    </row>
    <row r="925" spans="1:11" ht="28.5" x14ac:dyDescent="0.2">
      <c r="A925" s="1">
        <v>925</v>
      </c>
      <c r="B925" s="10" t="s">
        <v>960</v>
      </c>
      <c r="C925" s="10" t="s">
        <v>3105</v>
      </c>
      <c r="D925" s="1" t="str">
        <f>Sheet3!I925</f>
        <v>{"入住酒店":"福州聚春园会展酒店","衣服尺寸":"L"}</v>
      </c>
      <c r="E925" s="1" t="s">
        <v>34</v>
      </c>
      <c r="F925" s="1" t="s">
        <v>35</v>
      </c>
      <c r="G925" s="1" t="s">
        <v>37</v>
      </c>
      <c r="H925" s="1" t="s">
        <v>37</v>
      </c>
      <c r="I925" s="1" t="s">
        <v>4313</v>
      </c>
      <c r="J925" s="1" t="s">
        <v>36</v>
      </c>
      <c r="K925" t="str">
        <f t="shared" si="14"/>
        <v>insert into AnnualCheckin values(N'C114412',N'何刚',N'{"入住酒店":"福州聚春园会展酒店","衣服尺寸":"L"}',N'AN17210',N'NoChecked',N'C225246',N'C225246',NULL,NULL)</v>
      </c>
    </row>
    <row r="926" spans="1:11" ht="28.5" x14ac:dyDescent="0.2">
      <c r="A926" s="1">
        <v>926</v>
      </c>
      <c r="B926" s="10" t="s">
        <v>961</v>
      </c>
      <c r="C926" s="10" t="s">
        <v>3106</v>
      </c>
      <c r="D926" s="1" t="str">
        <f>Sheet3!I926</f>
        <v>{"入住酒店":"福州闽江世纪金源会展中心大饭店","衣服尺寸":"S"}</v>
      </c>
      <c r="E926" s="1" t="s">
        <v>34</v>
      </c>
      <c r="F926" s="1" t="s">
        <v>35</v>
      </c>
      <c r="G926" s="1" t="s">
        <v>37</v>
      </c>
      <c r="H926" s="1" t="s">
        <v>37</v>
      </c>
      <c r="I926" s="1" t="s">
        <v>4313</v>
      </c>
      <c r="J926" s="1" t="s">
        <v>36</v>
      </c>
      <c r="K926" t="str">
        <f t="shared" si="14"/>
        <v>insert into AnnualCheckin values(N'C120600',N'何海燕',N'{"入住酒店":"福州闽江世纪金源会展中心大饭店","衣服尺寸":"S"}',N'AN17210',N'NoChecked',N'C225246',N'C225246',NULL,NULL)</v>
      </c>
    </row>
    <row r="927" spans="1:11" ht="28.5" x14ac:dyDescent="0.2">
      <c r="A927" s="1">
        <v>927</v>
      </c>
      <c r="B927" s="10" t="s">
        <v>962</v>
      </c>
      <c r="C927" s="10" t="s">
        <v>3107</v>
      </c>
      <c r="D927" s="1" t="str">
        <f>Sheet3!I927</f>
        <v>{"入住酒店":"福州聚春园会展酒店","衣服尺寸":"L"}</v>
      </c>
      <c r="E927" s="1" t="s">
        <v>34</v>
      </c>
      <c r="F927" s="1" t="s">
        <v>35</v>
      </c>
      <c r="G927" s="1" t="s">
        <v>37</v>
      </c>
      <c r="H927" s="1" t="s">
        <v>37</v>
      </c>
      <c r="I927" s="1" t="s">
        <v>4313</v>
      </c>
      <c r="J927" s="1" t="s">
        <v>36</v>
      </c>
      <c r="K927" t="str">
        <f t="shared" si="14"/>
        <v>insert into AnnualCheckin values(N'C223636',N'何亮',N'{"入住酒店":"福州聚春园会展酒店","衣服尺寸":"L"}',N'AN17210',N'NoChecked',N'C225246',N'C225246',NULL,NULL)</v>
      </c>
    </row>
    <row r="928" spans="1:11" ht="28.5" x14ac:dyDescent="0.2">
      <c r="A928" s="1">
        <v>928</v>
      </c>
      <c r="B928" s="10" t="s">
        <v>963</v>
      </c>
      <c r="C928" s="10" t="s">
        <v>3108</v>
      </c>
      <c r="D928" s="1" t="str">
        <f>Sheet3!I928</f>
        <v>{"入住酒店":"福州聚春园会展酒店","衣服尺寸":"2XL"}</v>
      </c>
      <c r="E928" s="1" t="s">
        <v>34</v>
      </c>
      <c r="F928" s="1" t="s">
        <v>35</v>
      </c>
      <c r="G928" s="1" t="s">
        <v>37</v>
      </c>
      <c r="H928" s="1" t="s">
        <v>37</v>
      </c>
      <c r="I928" s="1" t="s">
        <v>4313</v>
      </c>
      <c r="J928" s="1" t="s">
        <v>36</v>
      </c>
      <c r="K928" t="str">
        <f t="shared" si="14"/>
        <v>insert into AnnualCheckin values(N'C119677',N'何双江',N'{"入住酒店":"福州聚春园会展酒店","衣服尺寸":"2XL"}',N'AN17210',N'NoChecked',N'C225246',N'C225246',NULL,NULL)</v>
      </c>
    </row>
    <row r="929" spans="1:11" ht="28.5" x14ac:dyDescent="0.2">
      <c r="A929" s="1">
        <v>929</v>
      </c>
      <c r="B929" s="10" t="s">
        <v>964</v>
      </c>
      <c r="C929" s="10" t="s">
        <v>3109</v>
      </c>
      <c r="D929" s="1" t="str">
        <f>Sheet3!I929</f>
        <v>{"入住酒店":"福州聚春园会展酒店","衣服尺寸":"M"}</v>
      </c>
      <c r="E929" s="1" t="s">
        <v>34</v>
      </c>
      <c r="F929" s="1" t="s">
        <v>35</v>
      </c>
      <c r="G929" s="1" t="s">
        <v>37</v>
      </c>
      <c r="H929" s="1" t="s">
        <v>37</v>
      </c>
      <c r="I929" s="1" t="s">
        <v>4313</v>
      </c>
      <c r="J929" s="1" t="s">
        <v>36</v>
      </c>
      <c r="K929" t="str">
        <f t="shared" si="14"/>
        <v>insert into AnnualCheckin values(N'C202540',N'何晓东',N'{"入住酒店":"福州聚春园会展酒店","衣服尺寸":"M"}',N'AN17210',N'NoChecked',N'C225246',N'C225246',NULL,NULL)</v>
      </c>
    </row>
    <row r="930" spans="1:11" ht="28.5" x14ac:dyDescent="0.2">
      <c r="A930" s="1">
        <v>930</v>
      </c>
      <c r="B930" s="10" t="s">
        <v>965</v>
      </c>
      <c r="C930" s="10" t="s">
        <v>3110</v>
      </c>
      <c r="D930" s="1" t="str">
        <f>Sheet3!I930</f>
        <v>{"入住酒店":"福州闽江世纪金源会展中心大饭店","衣服尺寸":"L"}</v>
      </c>
      <c r="E930" s="1" t="s">
        <v>34</v>
      </c>
      <c r="F930" s="1" t="s">
        <v>35</v>
      </c>
      <c r="G930" s="1" t="s">
        <v>37</v>
      </c>
      <c r="H930" s="1" t="s">
        <v>37</v>
      </c>
      <c r="I930" s="1" t="s">
        <v>4313</v>
      </c>
      <c r="J930" s="1" t="s">
        <v>36</v>
      </c>
      <c r="K930" t="str">
        <f t="shared" si="14"/>
        <v>insert into AnnualCheckin values(N'C107992',N'何秀丽',N'{"入住酒店":"福州闽江世纪金源会展中心大饭店","衣服尺寸":"L"}',N'AN17210',N'NoChecked',N'C225246',N'C225246',NULL,NULL)</v>
      </c>
    </row>
    <row r="931" spans="1:11" ht="28.5" x14ac:dyDescent="0.2">
      <c r="A931" s="1">
        <v>931</v>
      </c>
      <c r="B931" s="10" t="s">
        <v>966</v>
      </c>
      <c r="C931" s="10" t="s">
        <v>3111</v>
      </c>
      <c r="D931" s="1" t="str">
        <f>Sheet3!I931</f>
        <v>{"入住酒店":"福州聚春园会展酒店","衣服尺寸":"2XL"}</v>
      </c>
      <c r="E931" s="1" t="s">
        <v>34</v>
      </c>
      <c r="F931" s="1" t="s">
        <v>35</v>
      </c>
      <c r="G931" s="1" t="s">
        <v>37</v>
      </c>
      <c r="H931" s="1" t="s">
        <v>37</v>
      </c>
      <c r="I931" s="1" t="s">
        <v>4313</v>
      </c>
      <c r="J931" s="1" t="s">
        <v>36</v>
      </c>
      <c r="K931" t="str">
        <f t="shared" si="14"/>
        <v>insert into AnnualCheckin values(N'C222362',N'何杨',N'{"入住酒店":"福州聚春园会展酒店","衣服尺寸":"2XL"}',N'AN17210',N'NoChecked',N'C225246',N'C225246',NULL,NULL)</v>
      </c>
    </row>
    <row r="932" spans="1:11" ht="28.5" x14ac:dyDescent="0.2">
      <c r="A932" s="1">
        <v>932</v>
      </c>
      <c r="B932" s="10" t="s">
        <v>967</v>
      </c>
      <c r="C932" s="10" t="s">
        <v>3112</v>
      </c>
      <c r="D932" s="1" t="str">
        <f>Sheet3!I932</f>
        <v>{"入住酒店":"福州闽江世纪金源会展中心大饭店","衣服尺寸":"3XL"}</v>
      </c>
      <c r="E932" s="1" t="s">
        <v>34</v>
      </c>
      <c r="F932" s="1" t="s">
        <v>35</v>
      </c>
      <c r="G932" s="1" t="s">
        <v>37</v>
      </c>
      <c r="H932" s="1" t="s">
        <v>37</v>
      </c>
      <c r="I932" s="1" t="s">
        <v>4313</v>
      </c>
      <c r="J932" s="1" t="s">
        <v>36</v>
      </c>
      <c r="K932" t="str">
        <f t="shared" si="14"/>
        <v>insert into AnnualCheckin values(N'WFA0483',N'何志民',N'{"入住酒店":"福州闽江世纪金源会展中心大饭店","衣服尺寸":"3XL"}',N'AN17210',N'NoChecked',N'C225246',N'C225246',NULL,NULL)</v>
      </c>
    </row>
    <row r="933" spans="1:11" ht="28.5" x14ac:dyDescent="0.2">
      <c r="A933" s="1">
        <v>933</v>
      </c>
      <c r="B933" s="10" t="s">
        <v>968</v>
      </c>
      <c r="C933" s="10" t="s">
        <v>3113</v>
      </c>
      <c r="D933" s="1" t="str">
        <f>Sheet3!I933</f>
        <v>{"入住酒店":"福州聚春园会展酒店","衣服尺寸":"L"}</v>
      </c>
      <c r="E933" s="1" t="s">
        <v>34</v>
      </c>
      <c r="F933" s="1" t="s">
        <v>35</v>
      </c>
      <c r="G933" s="1" t="s">
        <v>37</v>
      </c>
      <c r="H933" s="1" t="s">
        <v>37</v>
      </c>
      <c r="I933" s="1" t="s">
        <v>4313</v>
      </c>
      <c r="J933" s="1" t="s">
        <v>36</v>
      </c>
      <c r="K933" t="str">
        <f t="shared" si="14"/>
        <v>insert into AnnualCheckin values(N'C187517',N'何智颖',N'{"入住酒店":"福州聚春园会展酒店","衣服尺寸":"L"}',N'AN17210',N'NoChecked',N'C225246',N'C225246',NULL,NULL)</v>
      </c>
    </row>
    <row r="934" spans="1:11" ht="28.5" x14ac:dyDescent="0.2">
      <c r="A934" s="1">
        <v>934</v>
      </c>
      <c r="B934" s="10" t="s">
        <v>969</v>
      </c>
      <c r="C934" s="10" t="s">
        <v>3114</v>
      </c>
      <c r="D934" s="1" t="str">
        <f>Sheet3!I934</f>
        <v>{"入住酒店":"福州聚春园会展酒店","衣服尺寸":"XL"}</v>
      </c>
      <c r="E934" s="1" t="s">
        <v>34</v>
      </c>
      <c r="F934" s="1" t="s">
        <v>35</v>
      </c>
      <c r="G934" s="1" t="s">
        <v>37</v>
      </c>
      <c r="H934" s="1" t="s">
        <v>37</v>
      </c>
      <c r="I934" s="1" t="s">
        <v>4313</v>
      </c>
      <c r="J934" s="1" t="s">
        <v>36</v>
      </c>
      <c r="K934" t="str">
        <f t="shared" si="14"/>
        <v>insert into AnnualCheckin values(N'C135469',N'和春祥',N'{"入住酒店":"福州聚春园会展酒店","衣服尺寸":"XL"}',N'AN17210',N'NoChecked',N'C225246',N'C225246',NULL,NULL)</v>
      </c>
    </row>
    <row r="935" spans="1:11" ht="28.5" x14ac:dyDescent="0.2">
      <c r="A935" s="1">
        <v>935</v>
      </c>
      <c r="B935" s="10" t="s">
        <v>970</v>
      </c>
      <c r="C935" s="10" t="s">
        <v>3115</v>
      </c>
      <c r="D935" s="1" t="str">
        <f>Sheet3!I935</f>
        <v>{"入住酒店":"福州聚春园会展酒店","衣服尺寸":"L"}</v>
      </c>
      <c r="E935" s="1" t="s">
        <v>34</v>
      </c>
      <c r="F935" s="1" t="s">
        <v>35</v>
      </c>
      <c r="G935" s="1" t="s">
        <v>37</v>
      </c>
      <c r="H935" s="1" t="s">
        <v>37</v>
      </c>
      <c r="I935" s="1" t="s">
        <v>4313</v>
      </c>
      <c r="J935" s="1" t="s">
        <v>36</v>
      </c>
      <c r="K935" t="str">
        <f t="shared" si="14"/>
        <v>insert into AnnualCheckin values(N'C082866',N'贺楚兰',N'{"入住酒店":"福州聚春园会展酒店","衣服尺寸":"L"}',N'AN17210',N'NoChecked',N'C225246',N'C225246',NULL,NULL)</v>
      </c>
    </row>
    <row r="936" spans="1:11" ht="28.5" x14ac:dyDescent="0.2">
      <c r="A936" s="1">
        <v>936</v>
      </c>
      <c r="B936" s="10" t="s">
        <v>971</v>
      </c>
      <c r="C936" s="10" t="s">
        <v>3116</v>
      </c>
      <c r="D936" s="1" t="str">
        <f>Sheet3!I936</f>
        <v>{"入住酒店":"福州聚春园会展酒店","衣服尺寸":"L"}</v>
      </c>
      <c r="E936" s="1" t="s">
        <v>34</v>
      </c>
      <c r="F936" s="1" t="s">
        <v>35</v>
      </c>
      <c r="G936" s="1" t="s">
        <v>37</v>
      </c>
      <c r="H936" s="1" t="s">
        <v>37</v>
      </c>
      <c r="I936" s="1" t="s">
        <v>4313</v>
      </c>
      <c r="J936" s="1" t="s">
        <v>36</v>
      </c>
      <c r="K936" t="str">
        <f t="shared" si="14"/>
        <v>insert into AnnualCheckin values(N'C120153',N'贺广轩',N'{"入住酒店":"福州聚春园会展酒店","衣服尺寸":"L"}',N'AN17210',N'NoChecked',N'C225246',N'C225246',NULL,NULL)</v>
      </c>
    </row>
    <row r="937" spans="1:11" ht="28.5" x14ac:dyDescent="0.2">
      <c r="A937" s="1">
        <v>937</v>
      </c>
      <c r="B937" s="10" t="s">
        <v>972</v>
      </c>
      <c r="C937" s="10" t="s">
        <v>3117</v>
      </c>
      <c r="D937" s="1" t="str">
        <f>Sheet3!I937</f>
        <v>{"入住酒店":"福州聚春园会展酒店","衣服尺寸":"M"}</v>
      </c>
      <c r="E937" s="1" t="s">
        <v>34</v>
      </c>
      <c r="F937" s="1" t="s">
        <v>35</v>
      </c>
      <c r="G937" s="1" t="s">
        <v>37</v>
      </c>
      <c r="H937" s="1" t="s">
        <v>37</v>
      </c>
      <c r="I937" s="1" t="s">
        <v>4313</v>
      </c>
      <c r="J937" s="1" t="s">
        <v>36</v>
      </c>
      <c r="K937" t="str">
        <f t="shared" si="14"/>
        <v>insert into AnnualCheckin values(N'C147735',N'贺军飞',N'{"入住酒店":"福州聚春园会展酒店","衣服尺寸":"M"}',N'AN17210',N'NoChecked',N'C225246',N'C225246',NULL,NULL)</v>
      </c>
    </row>
    <row r="938" spans="1:11" ht="28.5" x14ac:dyDescent="0.2">
      <c r="A938" s="1">
        <v>938</v>
      </c>
      <c r="B938" s="10" t="s">
        <v>973</v>
      </c>
      <c r="C938" s="10" t="s">
        <v>3118</v>
      </c>
      <c r="D938" s="1" t="str">
        <f>Sheet3!I938</f>
        <v>{"入住酒店":"福州聚春园会展酒店","衣服尺寸":"L"}</v>
      </c>
      <c r="E938" s="1" t="s">
        <v>34</v>
      </c>
      <c r="F938" s="1" t="s">
        <v>35</v>
      </c>
      <c r="G938" s="1" t="s">
        <v>37</v>
      </c>
      <c r="H938" s="1" t="s">
        <v>37</v>
      </c>
      <c r="I938" s="1" t="s">
        <v>4313</v>
      </c>
      <c r="J938" s="1" t="s">
        <v>36</v>
      </c>
      <c r="K938" t="str">
        <f t="shared" si="14"/>
        <v>insert into AnnualCheckin values(N'C116067',N'贺乐',N'{"入住酒店":"福州聚春园会展酒店","衣服尺寸":"L"}',N'AN17210',N'NoChecked',N'C225246',N'C225246',NULL,NULL)</v>
      </c>
    </row>
    <row r="939" spans="1:11" ht="28.5" x14ac:dyDescent="0.2">
      <c r="A939" s="1">
        <v>939</v>
      </c>
      <c r="B939" s="10" t="s">
        <v>974</v>
      </c>
      <c r="C939" s="10" t="s">
        <v>3119</v>
      </c>
      <c r="D939" s="1" t="str">
        <f>Sheet3!I939</f>
        <v>{"入住酒店":"福州闽江世纪金源会展中心大饭店","衣服尺寸":"3XL"}</v>
      </c>
      <c r="E939" s="1" t="s">
        <v>34</v>
      </c>
      <c r="F939" s="1" t="s">
        <v>35</v>
      </c>
      <c r="G939" s="1" t="s">
        <v>37</v>
      </c>
      <c r="H939" s="1" t="s">
        <v>37</v>
      </c>
      <c r="I939" s="1" t="s">
        <v>4313</v>
      </c>
      <c r="J939" s="1" t="s">
        <v>36</v>
      </c>
      <c r="K939" t="str">
        <f t="shared" si="14"/>
        <v>insert into AnnualCheckin values(N'C221754',N'贺楠',N'{"入住酒店":"福州闽江世纪金源会展中心大饭店","衣服尺寸":"3XL"}',N'AN17210',N'NoChecked',N'C225246',N'C225246',NULL,NULL)</v>
      </c>
    </row>
    <row r="940" spans="1:11" ht="28.5" x14ac:dyDescent="0.2">
      <c r="A940" s="1">
        <v>940</v>
      </c>
      <c r="B940" s="10" t="s">
        <v>975</v>
      </c>
      <c r="C940" s="10" t="s">
        <v>3120</v>
      </c>
      <c r="D940" s="1" t="str">
        <f>Sheet3!I940</f>
        <v>{"入住酒店":"福州聚春园会展酒店","衣服尺寸":"M"}</v>
      </c>
      <c r="E940" s="1" t="s">
        <v>34</v>
      </c>
      <c r="F940" s="1" t="s">
        <v>35</v>
      </c>
      <c r="G940" s="1" t="s">
        <v>37</v>
      </c>
      <c r="H940" s="1" t="s">
        <v>37</v>
      </c>
      <c r="I940" s="1" t="s">
        <v>4313</v>
      </c>
      <c r="J940" s="1" t="s">
        <v>36</v>
      </c>
      <c r="K940" t="str">
        <f t="shared" si="14"/>
        <v>insert into AnnualCheckin values(N'C178959',N'侯磊芳',N'{"入住酒店":"福州聚春园会展酒店","衣服尺寸":"M"}',N'AN17210',N'NoChecked',N'C225246',N'C225246',NULL,NULL)</v>
      </c>
    </row>
    <row r="941" spans="1:11" ht="28.5" x14ac:dyDescent="0.2">
      <c r="A941" s="1">
        <v>941</v>
      </c>
      <c r="B941" s="10" t="s">
        <v>976</v>
      </c>
      <c r="C941" s="10" t="s">
        <v>3121</v>
      </c>
      <c r="D941" s="1" t="str">
        <f>Sheet3!I941</f>
        <v>{"入住酒店":"福州闽江世纪金源会展中心大饭店","衣服尺寸":"M"}</v>
      </c>
      <c r="E941" s="1" t="s">
        <v>34</v>
      </c>
      <c r="F941" s="1" t="s">
        <v>35</v>
      </c>
      <c r="G941" s="1" t="s">
        <v>37</v>
      </c>
      <c r="H941" s="1" t="s">
        <v>37</v>
      </c>
      <c r="I941" s="1" t="s">
        <v>4313</v>
      </c>
      <c r="J941" s="1" t="s">
        <v>36</v>
      </c>
      <c r="K941" t="str">
        <f t="shared" si="14"/>
        <v>insert into AnnualCheckin values(N'V1X5348',N'侯立君',N'{"入住酒店":"福州闽江世纪金源会展中心大饭店","衣服尺寸":"M"}',N'AN17210',N'NoChecked',N'C225246',N'C225246',NULL,NULL)</v>
      </c>
    </row>
    <row r="942" spans="1:11" ht="28.5" x14ac:dyDescent="0.2">
      <c r="A942" s="1">
        <v>942</v>
      </c>
      <c r="B942" s="10" t="s">
        <v>977</v>
      </c>
      <c r="C942" s="10" t="s">
        <v>3122</v>
      </c>
      <c r="D942" s="1" t="str">
        <f>Sheet3!I942</f>
        <v>{"入住酒店":"福州聚春园会展酒店","衣服尺寸":"XL"}</v>
      </c>
      <c r="E942" s="1" t="s">
        <v>34</v>
      </c>
      <c r="F942" s="1" t="s">
        <v>35</v>
      </c>
      <c r="G942" s="1" t="s">
        <v>37</v>
      </c>
      <c r="H942" s="1" t="s">
        <v>37</v>
      </c>
      <c r="I942" s="1" t="s">
        <v>4313</v>
      </c>
      <c r="J942" s="1" t="s">
        <v>36</v>
      </c>
      <c r="K942" t="str">
        <f t="shared" si="14"/>
        <v>insert into AnnualCheckin values(N'C219012',N'胡金明',N'{"入住酒店":"福州聚春园会展酒店","衣服尺寸":"XL"}',N'AN17210',N'NoChecked',N'C225246',N'C225246',NULL,NULL)</v>
      </c>
    </row>
    <row r="943" spans="1:11" ht="28.5" x14ac:dyDescent="0.2">
      <c r="A943" s="1">
        <v>943</v>
      </c>
      <c r="B943" s="10" t="s">
        <v>978</v>
      </c>
      <c r="C943" s="10" t="s">
        <v>3123</v>
      </c>
      <c r="D943" s="1" t="str">
        <f>Sheet3!I943</f>
        <v>{"入住酒店":"福州聚春园会展酒店","衣服尺寸":"2XL"}</v>
      </c>
      <c r="E943" s="1" t="s">
        <v>34</v>
      </c>
      <c r="F943" s="1" t="s">
        <v>35</v>
      </c>
      <c r="G943" s="1" t="s">
        <v>37</v>
      </c>
      <c r="H943" s="1" t="s">
        <v>37</v>
      </c>
      <c r="I943" s="1" t="s">
        <v>4313</v>
      </c>
      <c r="J943" s="1" t="s">
        <v>36</v>
      </c>
      <c r="K943" t="str">
        <f t="shared" si="14"/>
        <v>insert into AnnualCheckin values(N'C216665',N'胡令峰',N'{"入住酒店":"福州聚春园会展酒店","衣服尺寸":"2XL"}',N'AN17210',N'NoChecked',N'C225246',N'C225246',NULL,NULL)</v>
      </c>
    </row>
    <row r="944" spans="1:11" ht="28.5" x14ac:dyDescent="0.2">
      <c r="A944" s="1">
        <v>944</v>
      </c>
      <c r="B944" s="10" t="s">
        <v>979</v>
      </c>
      <c r="C944" s="10" t="s">
        <v>3124</v>
      </c>
      <c r="D944" s="1" t="str">
        <f>Sheet3!I944</f>
        <v>{"入住酒店":"福州聚春园会展酒店","衣服尺寸":"M"}</v>
      </c>
      <c r="E944" s="1" t="s">
        <v>34</v>
      </c>
      <c r="F944" s="1" t="s">
        <v>35</v>
      </c>
      <c r="G944" s="1" t="s">
        <v>37</v>
      </c>
      <c r="H944" s="1" t="s">
        <v>37</v>
      </c>
      <c r="I944" s="1" t="s">
        <v>4313</v>
      </c>
      <c r="J944" s="1" t="s">
        <v>36</v>
      </c>
      <c r="K944" t="str">
        <f t="shared" si="14"/>
        <v>insert into AnnualCheckin values(N'C124106',N'胡明',N'{"入住酒店":"福州聚春园会展酒店","衣服尺寸":"M"}',N'AN17210',N'NoChecked',N'C225246',N'C225246',NULL,NULL)</v>
      </c>
    </row>
    <row r="945" spans="1:11" ht="28.5" x14ac:dyDescent="0.2">
      <c r="A945" s="1">
        <v>945</v>
      </c>
      <c r="B945" s="10" t="s">
        <v>980</v>
      </c>
      <c r="C945" s="10" t="s">
        <v>3125</v>
      </c>
      <c r="D945" s="1" t="str">
        <f>Sheet3!I945</f>
        <v>{"入住酒店":"福州聚春园会展酒店","衣服尺寸":"XL"}</v>
      </c>
      <c r="E945" s="1" t="s">
        <v>34</v>
      </c>
      <c r="F945" s="1" t="s">
        <v>35</v>
      </c>
      <c r="G945" s="1" t="s">
        <v>37</v>
      </c>
      <c r="H945" s="1" t="s">
        <v>37</v>
      </c>
      <c r="I945" s="1" t="s">
        <v>4313</v>
      </c>
      <c r="J945" s="1" t="s">
        <v>36</v>
      </c>
      <c r="K945" t="str">
        <f t="shared" si="14"/>
        <v>insert into AnnualCheckin values(N'C218636',N'胡顺应',N'{"入住酒店":"福州聚春园会展酒店","衣服尺寸":"XL"}',N'AN17210',N'NoChecked',N'C225246',N'C225246',NULL,NULL)</v>
      </c>
    </row>
    <row r="946" spans="1:11" ht="28.5" x14ac:dyDescent="0.2">
      <c r="A946" s="1">
        <v>946</v>
      </c>
      <c r="B946" s="10" t="s">
        <v>981</v>
      </c>
      <c r="C946" s="10" t="s">
        <v>3126</v>
      </c>
      <c r="D946" s="1" t="str">
        <f>Sheet3!I946</f>
        <v>{"入住酒店":"福州闽江世纪金源会展中心大饭店","衣服尺寸":"M"}</v>
      </c>
      <c r="E946" s="1" t="s">
        <v>34</v>
      </c>
      <c r="F946" s="1" t="s">
        <v>35</v>
      </c>
      <c r="G946" s="1" t="s">
        <v>37</v>
      </c>
      <c r="H946" s="1" t="s">
        <v>37</v>
      </c>
      <c r="I946" s="1" t="s">
        <v>4313</v>
      </c>
      <c r="J946" s="1" t="s">
        <v>36</v>
      </c>
      <c r="K946" t="str">
        <f t="shared" si="14"/>
        <v>insert into AnnualCheckin values(N'C160673',N'胡琬婷',N'{"入住酒店":"福州闽江世纪金源会展中心大饭店","衣服尺寸":"M"}',N'AN17210',N'NoChecked',N'C225246',N'C225246',NULL,NULL)</v>
      </c>
    </row>
    <row r="947" spans="1:11" ht="28.5" x14ac:dyDescent="0.2">
      <c r="A947" s="1">
        <v>947</v>
      </c>
      <c r="B947" s="10" t="s">
        <v>982</v>
      </c>
      <c r="C947" s="10" t="s">
        <v>3127</v>
      </c>
      <c r="D947" s="1" t="str">
        <f>Sheet3!I947</f>
        <v>{"入住酒店":"福州聚春园会展酒店","衣服尺寸":"XS"}</v>
      </c>
      <c r="E947" s="1" t="s">
        <v>34</v>
      </c>
      <c r="F947" s="1" t="s">
        <v>35</v>
      </c>
      <c r="G947" s="1" t="s">
        <v>37</v>
      </c>
      <c r="H947" s="1" t="s">
        <v>37</v>
      </c>
      <c r="I947" s="1" t="s">
        <v>4313</v>
      </c>
      <c r="J947" s="1" t="s">
        <v>36</v>
      </c>
      <c r="K947" t="str">
        <f t="shared" si="14"/>
        <v>insert into AnnualCheckin values(N'C135010',N'黄斌',N'{"入住酒店":"福州聚春园会展酒店","衣服尺寸":"XS"}',N'AN17210',N'NoChecked',N'C225246',N'C225246',NULL,NULL)</v>
      </c>
    </row>
    <row r="948" spans="1:11" ht="28.5" x14ac:dyDescent="0.2">
      <c r="A948" s="1">
        <v>948</v>
      </c>
      <c r="B948" s="10" t="s">
        <v>983</v>
      </c>
      <c r="C948" s="10" t="s">
        <v>3128</v>
      </c>
      <c r="D948" s="1" t="str">
        <f>Sheet3!I948</f>
        <v>{"入住酒店":"福州聚春园会展酒店","衣服尺寸":"2XL"}</v>
      </c>
      <c r="E948" s="1" t="s">
        <v>34</v>
      </c>
      <c r="F948" s="1" t="s">
        <v>35</v>
      </c>
      <c r="G948" s="1" t="s">
        <v>37</v>
      </c>
      <c r="H948" s="1" t="s">
        <v>37</v>
      </c>
      <c r="I948" s="1" t="s">
        <v>4313</v>
      </c>
      <c r="J948" s="1" t="s">
        <v>36</v>
      </c>
      <c r="K948" t="str">
        <f t="shared" si="14"/>
        <v>insert into AnnualCheckin values(N'C245746',N'黄大明',N'{"入住酒店":"福州聚春园会展酒店","衣服尺寸":"2XL"}',N'AN17210',N'NoChecked',N'C225246',N'C225246',NULL,NULL)</v>
      </c>
    </row>
    <row r="949" spans="1:11" ht="28.5" x14ac:dyDescent="0.2">
      <c r="A949" s="1">
        <v>949</v>
      </c>
      <c r="B949" s="10" t="s">
        <v>984</v>
      </c>
      <c r="C949" s="10" t="s">
        <v>3129</v>
      </c>
      <c r="D949" s="1" t="str">
        <f>Sheet3!I949</f>
        <v>{"入住酒店":"福州闽江世纪金源会展中心大饭店","衣服尺寸":"M"}</v>
      </c>
      <c r="E949" s="1" t="s">
        <v>34</v>
      </c>
      <c r="F949" s="1" t="s">
        <v>35</v>
      </c>
      <c r="G949" s="1" t="s">
        <v>37</v>
      </c>
      <c r="H949" s="1" t="s">
        <v>37</v>
      </c>
      <c r="I949" s="1" t="s">
        <v>4313</v>
      </c>
      <c r="J949" s="1" t="s">
        <v>36</v>
      </c>
      <c r="K949" t="str">
        <f t="shared" si="14"/>
        <v>insert into AnnualCheckin values(N'C074460',N'耿丽凤',N'{"入住酒店":"福州闽江世纪金源会展中心大饭店","衣服尺寸":"M"}',N'AN17210',N'NoChecked',N'C225246',N'C225246',NULL,NULL)</v>
      </c>
    </row>
    <row r="950" spans="1:11" ht="28.5" x14ac:dyDescent="0.2">
      <c r="A950" s="1">
        <v>950</v>
      </c>
      <c r="B950" s="10" t="s">
        <v>985</v>
      </c>
      <c r="C950" s="10" t="s">
        <v>3130</v>
      </c>
      <c r="D950" s="1" t="str">
        <f>Sheet3!I950</f>
        <v>{"入住酒店":"福州闽江世纪金源会展中心大饭店","衣服尺寸":"M"}</v>
      </c>
      <c r="E950" s="1" t="s">
        <v>34</v>
      </c>
      <c r="F950" s="1" t="s">
        <v>35</v>
      </c>
      <c r="G950" s="1" t="s">
        <v>37</v>
      </c>
      <c r="H950" s="1" t="s">
        <v>37</v>
      </c>
      <c r="I950" s="1" t="s">
        <v>4313</v>
      </c>
      <c r="J950" s="1" t="s">
        <v>36</v>
      </c>
      <c r="K950" t="str">
        <f t="shared" si="14"/>
        <v>insert into AnnualCheckin values(N'C218048',N'吴大勇',N'{"入住酒店":"福州闽江世纪金源会展中心大饭店","衣服尺寸":"M"}',N'AN17210',N'NoChecked',N'C225246',N'C225246',NULL,NULL)</v>
      </c>
    </row>
    <row r="951" spans="1:11" ht="28.5" x14ac:dyDescent="0.2">
      <c r="A951" s="1">
        <v>951</v>
      </c>
      <c r="B951" s="10" t="s">
        <v>986</v>
      </c>
      <c r="C951" s="10" t="s">
        <v>3131</v>
      </c>
      <c r="D951" s="1" t="str">
        <f>Sheet3!I951</f>
        <v>{"入住酒店":"福州聚春园会展酒店","衣服尺寸":"L"}</v>
      </c>
      <c r="E951" s="1" t="s">
        <v>34</v>
      </c>
      <c r="F951" s="1" t="s">
        <v>35</v>
      </c>
      <c r="G951" s="1" t="s">
        <v>37</v>
      </c>
      <c r="H951" s="1" t="s">
        <v>37</v>
      </c>
      <c r="I951" s="1" t="s">
        <v>4313</v>
      </c>
      <c r="J951" s="1" t="s">
        <v>36</v>
      </c>
      <c r="K951" t="str">
        <f t="shared" si="14"/>
        <v>insert into AnnualCheckin values(N'C196933',N'黄刚',N'{"入住酒店":"福州聚春园会展酒店","衣服尺寸":"L"}',N'AN17210',N'NoChecked',N'C225246',N'C225246',NULL,NULL)</v>
      </c>
    </row>
    <row r="952" spans="1:11" ht="28.5" x14ac:dyDescent="0.2">
      <c r="A952" s="1">
        <v>952</v>
      </c>
      <c r="B952" s="10" t="s">
        <v>987</v>
      </c>
      <c r="C952" s="10" t="s">
        <v>2331</v>
      </c>
      <c r="D952" s="1" t="str">
        <f>Sheet3!I952</f>
        <v>{"入住酒店":"福州闽江世纪金源会展中心大饭店","衣服尺寸":"L"}</v>
      </c>
      <c r="E952" s="1" t="s">
        <v>34</v>
      </c>
      <c r="F952" s="1" t="s">
        <v>35</v>
      </c>
      <c r="G952" s="1" t="s">
        <v>37</v>
      </c>
      <c r="H952" s="1" t="s">
        <v>37</v>
      </c>
      <c r="I952" s="1" t="s">
        <v>4313</v>
      </c>
      <c r="J952" s="1" t="s">
        <v>36</v>
      </c>
      <c r="K952" t="str">
        <f t="shared" si="14"/>
        <v>insert into AnnualCheckin values(N'C218051',N'刘敏',N'{"入住酒店":"福州闽江世纪金源会展中心大饭店","衣服尺寸":"L"}',N'AN17210',N'NoChecked',N'C225246',N'C225246',NULL,NULL)</v>
      </c>
    </row>
    <row r="953" spans="1:11" ht="28.5" x14ac:dyDescent="0.2">
      <c r="A953" s="1">
        <v>953</v>
      </c>
      <c r="B953" s="10" t="s">
        <v>988</v>
      </c>
      <c r="C953" s="10" t="s">
        <v>3132</v>
      </c>
      <c r="D953" s="1" t="str">
        <f>Sheet3!I953</f>
        <v>{"入住酒店":"福州闽江世纪金源会展中心大饭店","衣服尺寸":"M"}</v>
      </c>
      <c r="E953" s="1" t="s">
        <v>34</v>
      </c>
      <c r="F953" s="1" t="s">
        <v>35</v>
      </c>
      <c r="G953" s="1" t="s">
        <v>37</v>
      </c>
      <c r="H953" s="1" t="s">
        <v>37</v>
      </c>
      <c r="I953" s="1" t="s">
        <v>4313</v>
      </c>
      <c r="J953" s="1" t="s">
        <v>36</v>
      </c>
      <c r="K953" t="str">
        <f t="shared" si="14"/>
        <v>insert into AnnualCheckin values(N'C225169',N'黄靖',N'{"入住酒店":"福州闽江世纪金源会展中心大饭店","衣服尺寸":"M"}',N'AN17210',N'NoChecked',N'C225246',N'C225246',NULL,NULL)</v>
      </c>
    </row>
    <row r="954" spans="1:11" ht="28.5" x14ac:dyDescent="0.2">
      <c r="A954" s="1">
        <v>954</v>
      </c>
      <c r="B954" s="10" t="s">
        <v>989</v>
      </c>
      <c r="C954" s="10" t="s">
        <v>3133</v>
      </c>
      <c r="D954" s="1" t="str">
        <f>Sheet3!I954</f>
        <v>{"入住酒店":"福州聚春园会展酒店","衣服尺寸":"S"}</v>
      </c>
      <c r="E954" s="1" t="s">
        <v>34</v>
      </c>
      <c r="F954" s="1" t="s">
        <v>35</v>
      </c>
      <c r="G954" s="1" t="s">
        <v>37</v>
      </c>
      <c r="H954" s="1" t="s">
        <v>37</v>
      </c>
      <c r="I954" s="1" t="s">
        <v>4313</v>
      </c>
      <c r="J954" s="1" t="s">
        <v>36</v>
      </c>
      <c r="K954" t="str">
        <f t="shared" si="14"/>
        <v>insert into AnnualCheckin values(N'C195542',N'黄露',N'{"入住酒店":"福州聚春园会展酒店","衣服尺寸":"S"}',N'AN17210',N'NoChecked',N'C225246',N'C225246',NULL,NULL)</v>
      </c>
    </row>
    <row r="955" spans="1:11" ht="28.5" x14ac:dyDescent="0.2">
      <c r="A955" s="1">
        <v>955</v>
      </c>
      <c r="B955" s="10" t="s">
        <v>990</v>
      </c>
      <c r="C955" s="10" t="s">
        <v>3134</v>
      </c>
      <c r="D955" s="1" t="str">
        <f>Sheet3!I955</f>
        <v>{"入住酒店":"福州聚春园会展酒店","衣服尺寸":"4XL"}</v>
      </c>
      <c r="E955" s="1" t="s">
        <v>34</v>
      </c>
      <c r="F955" s="1" t="s">
        <v>35</v>
      </c>
      <c r="G955" s="1" t="s">
        <v>37</v>
      </c>
      <c r="H955" s="1" t="s">
        <v>37</v>
      </c>
      <c r="I955" s="1" t="s">
        <v>4313</v>
      </c>
      <c r="J955" s="1" t="s">
        <v>36</v>
      </c>
      <c r="K955" t="str">
        <f t="shared" si="14"/>
        <v>insert into AnnualCheckin values(N'C152165',N'黄明远',N'{"入住酒店":"福州聚春园会展酒店","衣服尺寸":"4XL"}',N'AN17210',N'NoChecked',N'C225246',N'C225246',NULL,NULL)</v>
      </c>
    </row>
    <row r="956" spans="1:11" ht="28.5" x14ac:dyDescent="0.2">
      <c r="A956" s="1">
        <v>956</v>
      </c>
      <c r="B956" s="10" t="s">
        <v>991</v>
      </c>
      <c r="C956" s="10" t="s">
        <v>3135</v>
      </c>
      <c r="D956" s="1" t="str">
        <f>Sheet3!I956</f>
        <v>{"入住酒店":"福州聚春园会展酒店","衣服尺寸":"M"}</v>
      </c>
      <c r="E956" s="1" t="s">
        <v>34</v>
      </c>
      <c r="F956" s="1" t="s">
        <v>35</v>
      </c>
      <c r="G956" s="1" t="s">
        <v>37</v>
      </c>
      <c r="H956" s="1" t="s">
        <v>37</v>
      </c>
      <c r="I956" s="1" t="s">
        <v>4313</v>
      </c>
      <c r="J956" s="1" t="s">
        <v>36</v>
      </c>
      <c r="K956" t="str">
        <f t="shared" si="14"/>
        <v>insert into AnnualCheckin values(N'C071794',N'谢少波',N'{"入住酒店":"福州聚春园会展酒店","衣服尺寸":"M"}',N'AN17210',N'NoChecked',N'C225246',N'C225246',NULL,NULL)</v>
      </c>
    </row>
    <row r="957" spans="1:11" ht="28.5" x14ac:dyDescent="0.2">
      <c r="A957" s="1">
        <v>957</v>
      </c>
      <c r="B957" s="10" t="s">
        <v>992</v>
      </c>
      <c r="C957" s="10" t="s">
        <v>3136</v>
      </c>
      <c r="D957" s="1" t="str">
        <f>Sheet3!I957</f>
        <v>{"入住酒店":"福州闽江世纪金源会展中心大饭店","衣服尺寸":"L"}</v>
      </c>
      <c r="E957" s="1" t="s">
        <v>34</v>
      </c>
      <c r="F957" s="1" t="s">
        <v>35</v>
      </c>
      <c r="G957" s="1" t="s">
        <v>37</v>
      </c>
      <c r="H957" s="1" t="s">
        <v>37</v>
      </c>
      <c r="I957" s="1" t="s">
        <v>4313</v>
      </c>
      <c r="J957" s="1" t="s">
        <v>36</v>
      </c>
      <c r="K957" t="str">
        <f t="shared" si="14"/>
        <v>insert into AnnualCheckin values(N'C082587',N'黄晓',N'{"入住酒店":"福州闽江世纪金源会展中心大饭店","衣服尺寸":"L"}',N'AN17210',N'NoChecked',N'C225246',N'C225246',NULL,NULL)</v>
      </c>
    </row>
    <row r="958" spans="1:11" ht="28.5" x14ac:dyDescent="0.2">
      <c r="A958" s="1">
        <v>958</v>
      </c>
      <c r="B958" s="10" t="s">
        <v>993</v>
      </c>
      <c r="C958" s="10" t="s">
        <v>3137</v>
      </c>
      <c r="D958" s="1" t="str">
        <f>Sheet3!I958</f>
        <v>{"入住酒店":"福州聚春园会展酒店","衣服尺寸":"XS"}</v>
      </c>
      <c r="E958" s="1" t="s">
        <v>34</v>
      </c>
      <c r="F958" s="1" t="s">
        <v>35</v>
      </c>
      <c r="G958" s="1" t="s">
        <v>37</v>
      </c>
      <c r="H958" s="1" t="s">
        <v>37</v>
      </c>
      <c r="I958" s="1" t="s">
        <v>4313</v>
      </c>
      <c r="J958" s="1" t="s">
        <v>36</v>
      </c>
      <c r="K958" t="str">
        <f t="shared" si="14"/>
        <v>insert into AnnualCheckin values(N'C231790',N'黄亚杰',N'{"入住酒店":"福州聚春园会展酒店","衣服尺寸":"XS"}',N'AN17210',N'NoChecked',N'C225246',N'C225246',NULL,NULL)</v>
      </c>
    </row>
    <row r="959" spans="1:11" ht="28.5" x14ac:dyDescent="0.2">
      <c r="A959" s="1">
        <v>959</v>
      </c>
      <c r="B959" s="10" t="s">
        <v>994</v>
      </c>
      <c r="C959" s="10" t="s">
        <v>3138</v>
      </c>
      <c r="D959" s="1" t="str">
        <f>Sheet3!I959</f>
        <v>{"入住酒店":"福州聚春园会展酒店","衣服尺寸":"L"}</v>
      </c>
      <c r="E959" s="1" t="s">
        <v>34</v>
      </c>
      <c r="F959" s="1" t="s">
        <v>35</v>
      </c>
      <c r="G959" s="1" t="s">
        <v>37</v>
      </c>
      <c r="H959" s="1" t="s">
        <v>37</v>
      </c>
      <c r="I959" s="1" t="s">
        <v>4313</v>
      </c>
      <c r="J959" s="1" t="s">
        <v>36</v>
      </c>
      <c r="K959" t="str">
        <f t="shared" si="14"/>
        <v>insert into AnnualCheckin values(N'C183070',N'黄耀玲',N'{"入住酒店":"福州聚春园会展酒店","衣服尺寸":"L"}',N'AN17210',N'NoChecked',N'C225246',N'C225246',NULL,NULL)</v>
      </c>
    </row>
    <row r="960" spans="1:11" ht="28.5" x14ac:dyDescent="0.2">
      <c r="A960" s="1">
        <v>960</v>
      </c>
      <c r="B960" s="10" t="s">
        <v>995</v>
      </c>
      <c r="C960" s="10" t="s">
        <v>3139</v>
      </c>
      <c r="D960" s="1" t="str">
        <f>Sheet3!I960</f>
        <v>{"入住酒店":"福州聚春园会展酒店","衣服尺寸":"M"}</v>
      </c>
      <c r="E960" s="1" t="s">
        <v>34</v>
      </c>
      <c r="F960" s="1" t="s">
        <v>35</v>
      </c>
      <c r="G960" s="1" t="s">
        <v>37</v>
      </c>
      <c r="H960" s="1" t="s">
        <v>37</v>
      </c>
      <c r="I960" s="1" t="s">
        <v>4313</v>
      </c>
      <c r="J960" s="1" t="s">
        <v>36</v>
      </c>
      <c r="K960" t="str">
        <f t="shared" si="14"/>
        <v>insert into AnnualCheckin values(N'C160100',N'何艳容',N'{"入住酒店":"福州聚春园会展酒店","衣服尺寸":"M"}',N'AN17210',N'NoChecked',N'C225246',N'C225246',NULL,NULL)</v>
      </c>
    </row>
    <row r="961" spans="1:11" ht="28.5" x14ac:dyDescent="0.2">
      <c r="A961" s="1">
        <v>961</v>
      </c>
      <c r="B961" s="10" t="s">
        <v>996</v>
      </c>
      <c r="C961" s="10" t="s">
        <v>3140</v>
      </c>
      <c r="D961" s="1" t="str">
        <f>Sheet3!I961</f>
        <v>{"入住酒店":"福州聚春园会展酒店","衣服尺寸":"2XL"}</v>
      </c>
      <c r="E961" s="1" t="s">
        <v>34</v>
      </c>
      <c r="F961" s="1" t="s">
        <v>35</v>
      </c>
      <c r="G961" s="1" t="s">
        <v>37</v>
      </c>
      <c r="H961" s="1" t="s">
        <v>37</v>
      </c>
      <c r="I961" s="1" t="s">
        <v>4313</v>
      </c>
      <c r="J961" s="1" t="s">
        <v>36</v>
      </c>
      <c r="K961" t="str">
        <f t="shared" si="14"/>
        <v>insert into AnnualCheckin values(N'C239798',N'黄治国',N'{"入住酒店":"福州聚春园会展酒店","衣服尺寸":"2XL"}',N'AN17210',N'NoChecked',N'C225246',N'C225246',NULL,NULL)</v>
      </c>
    </row>
    <row r="962" spans="1:11" ht="28.5" x14ac:dyDescent="0.2">
      <c r="A962" s="1">
        <v>962</v>
      </c>
      <c r="B962" s="10" t="s">
        <v>997</v>
      </c>
      <c r="C962" s="10" t="s">
        <v>3141</v>
      </c>
      <c r="D962" s="1" t="str">
        <f>Sheet3!I962</f>
        <v>{"入住酒店":"福州聚春园会展酒店","衣服尺寸":"XL"}</v>
      </c>
      <c r="E962" s="1" t="s">
        <v>34</v>
      </c>
      <c r="F962" s="1" t="s">
        <v>35</v>
      </c>
      <c r="G962" s="1" t="s">
        <v>37</v>
      </c>
      <c r="H962" s="1" t="s">
        <v>37</v>
      </c>
      <c r="I962" s="1" t="s">
        <v>4313</v>
      </c>
      <c r="J962" s="1" t="s">
        <v>36</v>
      </c>
      <c r="K962" t="str">
        <f t="shared" si="14"/>
        <v>insert into AnnualCheckin values(N'C201722',N'冀笑',N'{"入住酒店":"福州聚春园会展酒店","衣服尺寸":"XL"}',N'AN17210',N'NoChecked',N'C225246',N'C225246',NULL,NULL)</v>
      </c>
    </row>
    <row r="963" spans="1:11" ht="28.5" x14ac:dyDescent="0.2">
      <c r="A963" s="1">
        <v>963</v>
      </c>
      <c r="B963" s="10" t="s">
        <v>998</v>
      </c>
      <c r="C963" s="10" t="s">
        <v>3142</v>
      </c>
      <c r="D963" s="1" t="str">
        <f>Sheet3!I963</f>
        <v>{"入住酒店":"福州聚春园会展酒店","衣服尺寸":"M"}</v>
      </c>
      <c r="E963" s="1" t="s">
        <v>34</v>
      </c>
      <c r="F963" s="1" t="s">
        <v>35</v>
      </c>
      <c r="G963" s="1" t="s">
        <v>37</v>
      </c>
      <c r="H963" s="1" t="s">
        <v>37</v>
      </c>
      <c r="I963" s="1" t="s">
        <v>4313</v>
      </c>
      <c r="J963" s="1" t="s">
        <v>36</v>
      </c>
      <c r="K963" t="str">
        <f t="shared" ref="K963:K1026" si="15">CONCATENATE("insert into AnnualCheckin values(","N'",B963,"'",",","N'",C963,"'",",","N'",D963,"'",",","N'",E963,"'",",","N'",F963,"'",",","N'",G963,"'",",","N'",H963,"'",",",I963,",",J963,")")</f>
        <v>insert into AnnualCheckin values(N'C182797',N'蹇书利',N'{"入住酒店":"福州聚春园会展酒店","衣服尺寸":"M"}',N'AN17210',N'NoChecked',N'C225246',N'C225246',NULL,NULL)</v>
      </c>
    </row>
    <row r="964" spans="1:11" ht="28.5" x14ac:dyDescent="0.2">
      <c r="A964" s="1">
        <v>964</v>
      </c>
      <c r="B964" s="10" t="s">
        <v>999</v>
      </c>
      <c r="C964" s="10" t="s">
        <v>3143</v>
      </c>
      <c r="D964" s="1" t="str">
        <f>Sheet3!I964</f>
        <v>{"入住酒店":"福州聚春园会展酒店","衣服尺寸":"XL"}</v>
      </c>
      <c r="E964" s="1" t="s">
        <v>34</v>
      </c>
      <c r="F964" s="1" t="s">
        <v>35</v>
      </c>
      <c r="G964" s="1" t="s">
        <v>37</v>
      </c>
      <c r="H964" s="1" t="s">
        <v>37</v>
      </c>
      <c r="I964" s="1" t="s">
        <v>4313</v>
      </c>
      <c r="J964" s="1" t="s">
        <v>36</v>
      </c>
      <c r="K964" t="str">
        <f t="shared" si="15"/>
        <v>insert into AnnualCheckin values(N'C215401',N'江秋波',N'{"入住酒店":"福州聚春园会展酒店","衣服尺寸":"XL"}',N'AN17210',N'NoChecked',N'C225246',N'C225246',NULL,NULL)</v>
      </c>
    </row>
    <row r="965" spans="1:11" ht="28.5" x14ac:dyDescent="0.2">
      <c r="A965" s="1">
        <v>965</v>
      </c>
      <c r="B965" s="10" t="s">
        <v>1000</v>
      </c>
      <c r="C965" s="10" t="s">
        <v>3144</v>
      </c>
      <c r="D965" s="1" t="str">
        <f>Sheet3!I965</f>
        <v>{"入住酒店":"福州聚春园会展酒店","衣服尺寸":"2XL"}</v>
      </c>
      <c r="E965" s="1" t="s">
        <v>34</v>
      </c>
      <c r="F965" s="1" t="s">
        <v>35</v>
      </c>
      <c r="G965" s="1" t="s">
        <v>37</v>
      </c>
      <c r="H965" s="1" t="s">
        <v>37</v>
      </c>
      <c r="I965" s="1" t="s">
        <v>4313</v>
      </c>
      <c r="J965" s="1" t="s">
        <v>36</v>
      </c>
      <c r="K965" t="str">
        <f t="shared" si="15"/>
        <v>insert into AnnualCheckin values(N'C115803',N'江育斌',N'{"入住酒店":"福州聚春园会展酒店","衣服尺寸":"2XL"}',N'AN17210',N'NoChecked',N'C225246',N'C225246',NULL,NULL)</v>
      </c>
    </row>
    <row r="966" spans="1:11" ht="28.5" x14ac:dyDescent="0.2">
      <c r="A966" s="1">
        <v>966</v>
      </c>
      <c r="B966" s="10" t="s">
        <v>1001</v>
      </c>
      <c r="C966" s="10" t="s">
        <v>3145</v>
      </c>
      <c r="D966" s="1" t="str">
        <f>Sheet3!I966</f>
        <v>{"入住酒店":"福州聚春园会展酒店","衣服尺寸":"L"}</v>
      </c>
      <c r="E966" s="1" t="s">
        <v>34</v>
      </c>
      <c r="F966" s="1" t="s">
        <v>35</v>
      </c>
      <c r="G966" s="1" t="s">
        <v>37</v>
      </c>
      <c r="H966" s="1" t="s">
        <v>37</v>
      </c>
      <c r="I966" s="1" t="s">
        <v>4313</v>
      </c>
      <c r="J966" s="1" t="s">
        <v>36</v>
      </c>
      <c r="K966" t="str">
        <f t="shared" si="15"/>
        <v>insert into AnnualCheckin values(N'C194438',N'姜程程',N'{"入住酒店":"福州聚春园会展酒店","衣服尺寸":"L"}',N'AN17210',N'NoChecked',N'C225246',N'C225246',NULL,NULL)</v>
      </c>
    </row>
    <row r="967" spans="1:11" ht="28.5" x14ac:dyDescent="0.2">
      <c r="A967" s="1">
        <v>967</v>
      </c>
      <c r="B967" s="10" t="s">
        <v>1002</v>
      </c>
      <c r="C967" s="10" t="s">
        <v>3146</v>
      </c>
      <c r="D967" s="1" t="str">
        <f>Sheet3!I967</f>
        <v>{"入住酒店":"福州聚春园会展酒店","衣服尺寸":"2XL"}</v>
      </c>
      <c r="E967" s="1" t="s">
        <v>34</v>
      </c>
      <c r="F967" s="1" t="s">
        <v>35</v>
      </c>
      <c r="G967" s="1" t="s">
        <v>37</v>
      </c>
      <c r="H967" s="1" t="s">
        <v>37</v>
      </c>
      <c r="I967" s="1" t="s">
        <v>4313</v>
      </c>
      <c r="J967" s="1" t="s">
        <v>36</v>
      </c>
      <c r="K967" t="str">
        <f t="shared" si="15"/>
        <v>insert into AnnualCheckin values(N'C113370',N'姜昊',N'{"入住酒店":"福州聚春园会展酒店","衣服尺寸":"2XL"}',N'AN17210',N'NoChecked',N'C225246',N'C225246',NULL,NULL)</v>
      </c>
    </row>
    <row r="968" spans="1:11" ht="28.5" x14ac:dyDescent="0.2">
      <c r="A968" s="1">
        <v>968</v>
      </c>
      <c r="B968" s="10" t="s">
        <v>1003</v>
      </c>
      <c r="C968" s="10" t="s">
        <v>3147</v>
      </c>
      <c r="D968" s="1" t="str">
        <f>Sheet3!I968</f>
        <v>{"入住酒店":"福州闽江世纪金源会展中心大饭店","衣服尺寸":"L"}</v>
      </c>
      <c r="E968" s="1" t="s">
        <v>34</v>
      </c>
      <c r="F968" s="1" t="s">
        <v>35</v>
      </c>
      <c r="G968" s="1" t="s">
        <v>37</v>
      </c>
      <c r="H968" s="1" t="s">
        <v>37</v>
      </c>
      <c r="I968" s="1" t="s">
        <v>4313</v>
      </c>
      <c r="J968" s="1" t="s">
        <v>36</v>
      </c>
      <c r="K968" t="str">
        <f t="shared" si="15"/>
        <v>insert into AnnualCheckin values(N'C088775',N'姜华',N'{"入住酒店":"福州闽江世纪金源会展中心大饭店","衣服尺寸":"L"}',N'AN17210',N'NoChecked',N'C225246',N'C225246',NULL,NULL)</v>
      </c>
    </row>
    <row r="969" spans="1:11" ht="28.5" x14ac:dyDescent="0.2">
      <c r="A969" s="1">
        <v>969</v>
      </c>
      <c r="B969" s="10" t="s">
        <v>1004</v>
      </c>
      <c r="C969" s="10" t="s">
        <v>3148</v>
      </c>
      <c r="D969" s="1" t="str">
        <f>Sheet3!I969</f>
        <v>{"入住酒店":"福州聚春园会展酒店","衣服尺寸":"L"}</v>
      </c>
      <c r="E969" s="1" t="s">
        <v>34</v>
      </c>
      <c r="F969" s="1" t="s">
        <v>35</v>
      </c>
      <c r="G969" s="1" t="s">
        <v>37</v>
      </c>
      <c r="H969" s="1" t="s">
        <v>37</v>
      </c>
      <c r="I969" s="1" t="s">
        <v>4313</v>
      </c>
      <c r="J969" s="1" t="s">
        <v>36</v>
      </c>
      <c r="K969" t="str">
        <f t="shared" si="15"/>
        <v>insert into AnnualCheckin values(N'C113904',N'姜延晶',N'{"入住酒店":"福州聚春园会展酒店","衣服尺寸":"L"}',N'AN17210',N'NoChecked',N'C225246',N'C225246',NULL,NULL)</v>
      </c>
    </row>
    <row r="970" spans="1:11" ht="28.5" x14ac:dyDescent="0.2">
      <c r="A970" s="1">
        <v>970</v>
      </c>
      <c r="B970" s="10" t="s">
        <v>1005</v>
      </c>
      <c r="C970" s="10" t="s">
        <v>3149</v>
      </c>
      <c r="D970" s="1" t="str">
        <f>Sheet3!I970</f>
        <v>{"入住酒店":"福州闽江世纪金源会展中心大饭店","衣服尺寸":"M"}</v>
      </c>
      <c r="E970" s="1" t="s">
        <v>34</v>
      </c>
      <c r="F970" s="1" t="s">
        <v>35</v>
      </c>
      <c r="G970" s="1" t="s">
        <v>37</v>
      </c>
      <c r="H970" s="1" t="s">
        <v>37</v>
      </c>
      <c r="I970" s="1" t="s">
        <v>4313</v>
      </c>
      <c r="J970" s="1" t="s">
        <v>36</v>
      </c>
      <c r="K970" t="str">
        <f t="shared" si="15"/>
        <v>insert into AnnualCheckin values(N'C219265',N'蒋蓓蕾',N'{"入住酒店":"福州闽江世纪金源会展中心大饭店","衣服尺寸":"M"}',N'AN17210',N'NoChecked',N'C225246',N'C225246',NULL,NULL)</v>
      </c>
    </row>
    <row r="971" spans="1:11" ht="28.5" x14ac:dyDescent="0.2">
      <c r="A971" s="1">
        <v>971</v>
      </c>
      <c r="B971" s="10" t="s">
        <v>1006</v>
      </c>
      <c r="C971" s="10" t="s">
        <v>3150</v>
      </c>
      <c r="D971" s="1" t="str">
        <f>Sheet3!I971</f>
        <v>{"入住酒店":"福州聚春园会展酒店","衣服尺寸":"L"}</v>
      </c>
      <c r="E971" s="1" t="s">
        <v>34</v>
      </c>
      <c r="F971" s="1" t="s">
        <v>35</v>
      </c>
      <c r="G971" s="1" t="s">
        <v>37</v>
      </c>
      <c r="H971" s="1" t="s">
        <v>37</v>
      </c>
      <c r="I971" s="1" t="s">
        <v>4313</v>
      </c>
      <c r="J971" s="1" t="s">
        <v>36</v>
      </c>
      <c r="K971" t="str">
        <f t="shared" si="15"/>
        <v>insert into AnnualCheckin values(N'V1X3173',N'蒋水凤',N'{"入住酒店":"福州聚春园会展酒店","衣服尺寸":"L"}',N'AN17210',N'NoChecked',N'C225246',N'C225246',NULL,NULL)</v>
      </c>
    </row>
    <row r="972" spans="1:11" ht="28.5" x14ac:dyDescent="0.2">
      <c r="A972" s="1">
        <v>972</v>
      </c>
      <c r="B972" s="10" t="s">
        <v>1007</v>
      </c>
      <c r="C972" s="10" t="s">
        <v>3151</v>
      </c>
      <c r="D972" s="1" t="str">
        <f>Sheet3!I972</f>
        <v>{"入住酒店":"福州闽江世纪金源会展中心大饭店","衣服尺寸":"L"}</v>
      </c>
      <c r="E972" s="1" t="s">
        <v>34</v>
      </c>
      <c r="F972" s="1" t="s">
        <v>35</v>
      </c>
      <c r="G972" s="1" t="s">
        <v>37</v>
      </c>
      <c r="H972" s="1" t="s">
        <v>37</v>
      </c>
      <c r="I972" s="1" t="s">
        <v>4313</v>
      </c>
      <c r="J972" s="1" t="s">
        <v>36</v>
      </c>
      <c r="K972" t="str">
        <f t="shared" si="15"/>
        <v>insert into AnnualCheckin values(N'C199127',N'焦聪',N'{"入住酒店":"福州闽江世纪金源会展中心大饭店","衣服尺寸":"L"}',N'AN17210',N'NoChecked',N'C225246',N'C225246',NULL,NULL)</v>
      </c>
    </row>
    <row r="973" spans="1:11" ht="28.5" x14ac:dyDescent="0.2">
      <c r="A973" s="1">
        <v>973</v>
      </c>
      <c r="B973" s="10" t="s">
        <v>1008</v>
      </c>
      <c r="C973" s="10" t="s">
        <v>3152</v>
      </c>
      <c r="D973" s="1" t="str">
        <f>Sheet3!I973</f>
        <v>{"入住酒店":"福州闽江世纪金源会展中心大饭店","衣服尺寸":"3XL"}</v>
      </c>
      <c r="E973" s="1" t="s">
        <v>34</v>
      </c>
      <c r="F973" s="1" t="s">
        <v>35</v>
      </c>
      <c r="G973" s="1" t="s">
        <v>37</v>
      </c>
      <c r="H973" s="1" t="s">
        <v>37</v>
      </c>
      <c r="I973" s="1" t="s">
        <v>4313</v>
      </c>
      <c r="J973" s="1" t="s">
        <v>36</v>
      </c>
      <c r="K973" t="str">
        <f t="shared" si="15"/>
        <v>insert into AnnualCheckin values(N'C197456',N'焦鹏',N'{"入住酒店":"福州闽江世纪金源会展中心大饭店","衣服尺寸":"3XL"}',N'AN17210',N'NoChecked',N'C225246',N'C225246',NULL,NULL)</v>
      </c>
    </row>
    <row r="974" spans="1:11" ht="28.5" x14ac:dyDescent="0.2">
      <c r="A974" s="1">
        <v>974</v>
      </c>
      <c r="B974" s="10" t="s">
        <v>1009</v>
      </c>
      <c r="C974" s="10" t="s">
        <v>3153</v>
      </c>
      <c r="D974" s="1" t="str">
        <f>Sheet3!I974</f>
        <v>{"入住酒店":"福州闽江世纪金源会展中心大饭店","衣服尺寸":"XL"}</v>
      </c>
      <c r="E974" s="1" t="s">
        <v>34</v>
      </c>
      <c r="F974" s="1" t="s">
        <v>35</v>
      </c>
      <c r="G974" s="1" t="s">
        <v>37</v>
      </c>
      <c r="H974" s="1" t="s">
        <v>37</v>
      </c>
      <c r="I974" s="1" t="s">
        <v>4313</v>
      </c>
      <c r="J974" s="1" t="s">
        <v>36</v>
      </c>
      <c r="K974" t="str">
        <f t="shared" si="15"/>
        <v>insert into AnnualCheckin values(N'C234130',N'接永滨',N'{"入住酒店":"福州闽江世纪金源会展中心大饭店","衣服尺寸":"XL"}',N'AN17210',N'NoChecked',N'C225246',N'C225246',NULL,NULL)</v>
      </c>
    </row>
    <row r="975" spans="1:11" ht="28.5" x14ac:dyDescent="0.2">
      <c r="A975" s="1">
        <v>975</v>
      </c>
      <c r="B975" s="10" t="s">
        <v>1010</v>
      </c>
      <c r="C975" s="10" t="s">
        <v>3154</v>
      </c>
      <c r="D975" s="1" t="str">
        <f>Sheet3!I975</f>
        <v>{"入住酒店":"福州聚春园会展酒店","衣服尺寸":"L"}</v>
      </c>
      <c r="E975" s="1" t="s">
        <v>34</v>
      </c>
      <c r="F975" s="1" t="s">
        <v>35</v>
      </c>
      <c r="G975" s="1" t="s">
        <v>37</v>
      </c>
      <c r="H975" s="1" t="s">
        <v>37</v>
      </c>
      <c r="I975" s="1" t="s">
        <v>4313</v>
      </c>
      <c r="J975" s="1" t="s">
        <v>36</v>
      </c>
      <c r="K975" t="str">
        <f t="shared" si="15"/>
        <v>insert into AnnualCheckin values(N'C113349',N'解婷',N'{"入住酒店":"福州聚春园会展酒店","衣服尺寸":"L"}',N'AN17210',N'NoChecked',N'C225246',N'C225246',NULL,NULL)</v>
      </c>
    </row>
    <row r="976" spans="1:11" ht="28.5" x14ac:dyDescent="0.2">
      <c r="A976" s="1">
        <v>976</v>
      </c>
      <c r="B976" s="10" t="s">
        <v>1011</v>
      </c>
      <c r="C976" s="10" t="s">
        <v>3155</v>
      </c>
      <c r="D976" s="1" t="str">
        <f>Sheet3!I976</f>
        <v>{"入住酒店":"福州聚春园会展酒店","衣服尺寸":"XL"}</v>
      </c>
      <c r="E976" s="1" t="s">
        <v>34</v>
      </c>
      <c r="F976" s="1" t="s">
        <v>35</v>
      </c>
      <c r="G976" s="1" t="s">
        <v>37</v>
      </c>
      <c r="H976" s="1" t="s">
        <v>37</v>
      </c>
      <c r="I976" s="1" t="s">
        <v>4313</v>
      </c>
      <c r="J976" s="1" t="s">
        <v>36</v>
      </c>
      <c r="K976" t="str">
        <f t="shared" si="15"/>
        <v>insert into AnnualCheckin values(N'C122132',N'荆延清',N'{"入住酒店":"福州聚春园会展酒店","衣服尺寸":"XL"}',N'AN17210',N'NoChecked',N'C225246',N'C225246',NULL,NULL)</v>
      </c>
    </row>
    <row r="977" spans="1:11" ht="28.5" x14ac:dyDescent="0.2">
      <c r="A977" s="1">
        <v>977</v>
      </c>
      <c r="B977" s="10" t="s">
        <v>1012</v>
      </c>
      <c r="C977" s="10" t="s">
        <v>3156</v>
      </c>
      <c r="D977" s="1" t="str">
        <f>Sheet3!I977</f>
        <v>{"入住酒店":"福州聚春园会展酒店","衣服尺寸":"L"}</v>
      </c>
      <c r="E977" s="1" t="s">
        <v>34</v>
      </c>
      <c r="F977" s="1" t="s">
        <v>35</v>
      </c>
      <c r="G977" s="1" t="s">
        <v>37</v>
      </c>
      <c r="H977" s="1" t="s">
        <v>37</v>
      </c>
      <c r="I977" s="1" t="s">
        <v>4313</v>
      </c>
      <c r="J977" s="1" t="s">
        <v>36</v>
      </c>
      <c r="K977" t="str">
        <f t="shared" si="15"/>
        <v>insert into AnnualCheckin values(N'C194680',N'鞠莹',N'{"入住酒店":"福州聚春园会展酒店","衣服尺寸":"L"}',N'AN17210',N'NoChecked',N'C225246',N'C225246',NULL,NULL)</v>
      </c>
    </row>
    <row r="978" spans="1:11" ht="28.5" x14ac:dyDescent="0.2">
      <c r="A978" s="1">
        <v>978</v>
      </c>
      <c r="B978" s="10" t="s">
        <v>1013</v>
      </c>
      <c r="C978" s="10" t="s">
        <v>3157</v>
      </c>
      <c r="D978" s="1" t="str">
        <f>Sheet3!I978</f>
        <v>{"入住酒店":"福州聚春园会展酒店","衣服尺寸":"L"}</v>
      </c>
      <c r="E978" s="1" t="s">
        <v>34</v>
      </c>
      <c r="F978" s="1" t="s">
        <v>35</v>
      </c>
      <c r="G978" s="1" t="s">
        <v>37</v>
      </c>
      <c r="H978" s="1" t="s">
        <v>37</v>
      </c>
      <c r="I978" s="1" t="s">
        <v>4313</v>
      </c>
      <c r="J978" s="1" t="s">
        <v>36</v>
      </c>
      <c r="K978" t="str">
        <f t="shared" si="15"/>
        <v>insert into AnnualCheckin values(N'C139513',N'康峰川',N'{"入住酒店":"福州聚春园会展酒店","衣服尺寸":"L"}',N'AN17210',N'NoChecked',N'C225246',N'C225246',NULL,NULL)</v>
      </c>
    </row>
    <row r="979" spans="1:11" ht="28.5" x14ac:dyDescent="0.2">
      <c r="A979" s="1">
        <v>979</v>
      </c>
      <c r="B979" s="10" t="s">
        <v>1014</v>
      </c>
      <c r="C979" s="10" t="s">
        <v>3158</v>
      </c>
      <c r="D979" s="1" t="str">
        <f>Sheet3!I979</f>
        <v>{"入住酒店":"福州聚春园会展酒店","衣服尺寸":"M"}</v>
      </c>
      <c r="E979" s="1" t="s">
        <v>34</v>
      </c>
      <c r="F979" s="1" t="s">
        <v>35</v>
      </c>
      <c r="G979" s="1" t="s">
        <v>37</v>
      </c>
      <c r="H979" s="1" t="s">
        <v>37</v>
      </c>
      <c r="I979" s="1" t="s">
        <v>4313</v>
      </c>
      <c r="J979" s="1" t="s">
        <v>36</v>
      </c>
      <c r="K979" t="str">
        <f t="shared" si="15"/>
        <v>insert into AnnualCheckin values(N'C109932',N'康海霞',N'{"入住酒店":"福州聚春园会展酒店","衣服尺寸":"M"}',N'AN17210',N'NoChecked',N'C225246',N'C225246',NULL,NULL)</v>
      </c>
    </row>
    <row r="980" spans="1:11" ht="28.5" x14ac:dyDescent="0.2">
      <c r="A980" s="1">
        <v>980</v>
      </c>
      <c r="B980" s="10" t="s">
        <v>1015</v>
      </c>
      <c r="C980" s="10" t="s">
        <v>3159</v>
      </c>
      <c r="D980" s="1" t="str">
        <f>Sheet3!I980</f>
        <v>{"入住酒店":"福州闽江世纪金源会展中心大饭店","衣服尺寸":"L"}</v>
      </c>
      <c r="E980" s="1" t="s">
        <v>34</v>
      </c>
      <c r="F980" s="1" t="s">
        <v>35</v>
      </c>
      <c r="G980" s="1" t="s">
        <v>37</v>
      </c>
      <c r="H980" s="1" t="s">
        <v>37</v>
      </c>
      <c r="I980" s="1" t="s">
        <v>4313</v>
      </c>
      <c r="J980" s="1" t="s">
        <v>36</v>
      </c>
      <c r="K980" t="str">
        <f t="shared" si="15"/>
        <v>insert into AnnualCheckin values(N'C074308',N'康佳',N'{"入住酒店":"福州闽江世纪金源会展中心大饭店","衣服尺寸":"L"}',N'AN17210',N'NoChecked',N'C225246',N'C225246',NULL,NULL)</v>
      </c>
    </row>
    <row r="981" spans="1:11" ht="28.5" x14ac:dyDescent="0.2">
      <c r="A981" s="1">
        <v>981</v>
      </c>
      <c r="B981" s="10" t="s">
        <v>1016</v>
      </c>
      <c r="C981" s="10" t="s">
        <v>3160</v>
      </c>
      <c r="D981" s="1" t="str">
        <f>Sheet3!I981</f>
        <v>{"入住酒店":"福州聚春园会展酒店","衣服尺寸":"XS"}</v>
      </c>
      <c r="E981" s="1" t="s">
        <v>34</v>
      </c>
      <c r="F981" s="1" t="s">
        <v>35</v>
      </c>
      <c r="G981" s="1" t="s">
        <v>37</v>
      </c>
      <c r="H981" s="1" t="s">
        <v>37</v>
      </c>
      <c r="I981" s="1" t="s">
        <v>4313</v>
      </c>
      <c r="J981" s="1" t="s">
        <v>36</v>
      </c>
      <c r="K981" t="str">
        <f t="shared" si="15"/>
        <v>insert into AnnualCheckin values(N'C174066',N'康明辉',N'{"入住酒店":"福州聚春园会展酒店","衣服尺寸":"XS"}',N'AN17210',N'NoChecked',N'C225246',N'C225246',NULL,NULL)</v>
      </c>
    </row>
    <row r="982" spans="1:11" ht="28.5" x14ac:dyDescent="0.2">
      <c r="A982" s="1">
        <v>982</v>
      </c>
      <c r="B982" s="10" t="s">
        <v>1017</v>
      </c>
      <c r="C982" s="10" t="s">
        <v>3161</v>
      </c>
      <c r="D982" s="1" t="str">
        <f>Sheet3!I982</f>
        <v>{"入住酒店":"福州聚春园会展酒店","衣服尺寸":"S"}</v>
      </c>
      <c r="E982" s="1" t="s">
        <v>34</v>
      </c>
      <c r="F982" s="1" t="s">
        <v>35</v>
      </c>
      <c r="G982" s="1" t="s">
        <v>37</v>
      </c>
      <c r="H982" s="1" t="s">
        <v>37</v>
      </c>
      <c r="I982" s="1" t="s">
        <v>4313</v>
      </c>
      <c r="J982" s="1" t="s">
        <v>36</v>
      </c>
      <c r="K982" t="str">
        <f t="shared" si="15"/>
        <v>insert into AnnualCheckin values(N'C120578',N'孔书阁',N'{"入住酒店":"福州聚春园会展酒店","衣服尺寸":"S"}',N'AN17210',N'NoChecked',N'C225246',N'C225246',NULL,NULL)</v>
      </c>
    </row>
    <row r="983" spans="1:11" ht="28.5" x14ac:dyDescent="0.2">
      <c r="A983" s="1">
        <v>983</v>
      </c>
      <c r="B983" s="10" t="s">
        <v>1018</v>
      </c>
      <c r="C983" s="10" t="s">
        <v>3162</v>
      </c>
      <c r="D983" s="1" t="str">
        <f>Sheet3!I983</f>
        <v>{"入住酒店":"福州聚春园会展酒店","衣服尺寸":"XL"}</v>
      </c>
      <c r="E983" s="1" t="s">
        <v>34</v>
      </c>
      <c r="F983" s="1" t="s">
        <v>35</v>
      </c>
      <c r="G983" s="1" t="s">
        <v>37</v>
      </c>
      <c r="H983" s="1" t="s">
        <v>37</v>
      </c>
      <c r="I983" s="1" t="s">
        <v>4313</v>
      </c>
      <c r="J983" s="1" t="s">
        <v>36</v>
      </c>
      <c r="K983" t="str">
        <f t="shared" si="15"/>
        <v>insert into AnnualCheckin values(N'C237505',N'孔祥瑞',N'{"入住酒店":"福州聚春园会展酒店","衣服尺寸":"XL"}',N'AN17210',N'NoChecked',N'C225246',N'C225246',NULL,NULL)</v>
      </c>
    </row>
    <row r="984" spans="1:11" ht="28.5" x14ac:dyDescent="0.2">
      <c r="A984" s="1">
        <v>984</v>
      </c>
      <c r="B984" s="10" t="s">
        <v>1019</v>
      </c>
      <c r="C984" s="10" t="s">
        <v>3163</v>
      </c>
      <c r="D984" s="1" t="str">
        <f>Sheet3!I984</f>
        <v>{"入住酒店":"福州闽江世纪金源会展中心大饭店","衣服尺寸":"2XL"}</v>
      </c>
      <c r="E984" s="1" t="s">
        <v>34</v>
      </c>
      <c r="F984" s="1" t="s">
        <v>35</v>
      </c>
      <c r="G984" s="1" t="s">
        <v>37</v>
      </c>
      <c r="H984" s="1" t="s">
        <v>37</v>
      </c>
      <c r="I984" s="1" t="s">
        <v>4313</v>
      </c>
      <c r="J984" s="1" t="s">
        <v>36</v>
      </c>
      <c r="K984" t="str">
        <f t="shared" si="15"/>
        <v>insert into AnnualCheckin values(N'C112425',N'兰井丰',N'{"入住酒店":"福州闽江世纪金源会展中心大饭店","衣服尺寸":"2XL"}',N'AN17210',N'NoChecked',N'C225246',N'C225246',NULL,NULL)</v>
      </c>
    </row>
    <row r="985" spans="1:11" ht="28.5" x14ac:dyDescent="0.2">
      <c r="A985" s="1">
        <v>985</v>
      </c>
      <c r="B985" s="10" t="s">
        <v>1020</v>
      </c>
      <c r="C985" s="10" t="s">
        <v>3164</v>
      </c>
      <c r="D985" s="1" t="str">
        <f>Sheet3!I985</f>
        <v>{"入住酒店":"福州闽江世纪金源会展中心大饭店","衣服尺寸":"XL"}</v>
      </c>
      <c r="E985" s="1" t="s">
        <v>34</v>
      </c>
      <c r="F985" s="1" t="s">
        <v>35</v>
      </c>
      <c r="G985" s="1" t="s">
        <v>37</v>
      </c>
      <c r="H985" s="1" t="s">
        <v>37</v>
      </c>
      <c r="I985" s="1" t="s">
        <v>4313</v>
      </c>
      <c r="J985" s="1" t="s">
        <v>36</v>
      </c>
      <c r="K985" t="str">
        <f t="shared" si="15"/>
        <v>insert into AnnualCheckin values(N'C083433',N'雷金善',N'{"入住酒店":"福州闽江世纪金源会展中心大饭店","衣服尺寸":"XL"}',N'AN17210',N'NoChecked',N'C225246',N'C225246',NULL,NULL)</v>
      </c>
    </row>
    <row r="986" spans="1:11" ht="28.5" x14ac:dyDescent="0.2">
      <c r="A986" s="1">
        <v>986</v>
      </c>
      <c r="B986" s="10" t="s">
        <v>1021</v>
      </c>
      <c r="C986" s="10" t="s">
        <v>3165</v>
      </c>
      <c r="D986" s="1" t="str">
        <f>Sheet3!I986</f>
        <v>{"入住酒店":"福州聚春园会展酒店","衣服尺寸":"XL"}</v>
      </c>
      <c r="E986" s="1" t="s">
        <v>34</v>
      </c>
      <c r="F986" s="1" t="s">
        <v>35</v>
      </c>
      <c r="G986" s="1" t="s">
        <v>37</v>
      </c>
      <c r="H986" s="1" t="s">
        <v>37</v>
      </c>
      <c r="I986" s="1" t="s">
        <v>4313</v>
      </c>
      <c r="J986" s="1" t="s">
        <v>36</v>
      </c>
      <c r="K986" t="str">
        <f t="shared" si="15"/>
        <v>insert into AnnualCheckin values(N'C152172',N'武家骏',N'{"入住酒店":"福州聚春园会展酒店","衣服尺寸":"XL"}',N'AN17210',N'NoChecked',N'C225246',N'C225246',NULL,NULL)</v>
      </c>
    </row>
    <row r="987" spans="1:11" ht="28.5" x14ac:dyDescent="0.2">
      <c r="A987" s="1">
        <v>987</v>
      </c>
      <c r="B987" s="10" t="s">
        <v>1022</v>
      </c>
      <c r="C987" s="10" t="s">
        <v>3166</v>
      </c>
      <c r="D987" s="1" t="str">
        <f>Sheet3!I987</f>
        <v>{"入住酒店":"福州聚春园会展酒店","衣服尺寸":"L"}</v>
      </c>
      <c r="E987" s="1" t="s">
        <v>34</v>
      </c>
      <c r="F987" s="1" t="s">
        <v>35</v>
      </c>
      <c r="G987" s="1" t="s">
        <v>37</v>
      </c>
      <c r="H987" s="1" t="s">
        <v>37</v>
      </c>
      <c r="I987" s="1" t="s">
        <v>4313</v>
      </c>
      <c r="J987" s="1" t="s">
        <v>36</v>
      </c>
      <c r="K987" t="str">
        <f t="shared" si="15"/>
        <v>insert into AnnualCheckin values(N'C233825',N'李淳怡',N'{"入住酒店":"福州聚春园会展酒店","衣服尺寸":"L"}',N'AN17210',N'NoChecked',N'C225246',N'C225246',NULL,NULL)</v>
      </c>
    </row>
    <row r="988" spans="1:11" ht="28.5" x14ac:dyDescent="0.2">
      <c r="A988" s="1">
        <v>988</v>
      </c>
      <c r="B988" s="10" t="s">
        <v>1023</v>
      </c>
      <c r="C988" s="10" t="s">
        <v>3167</v>
      </c>
      <c r="D988" s="1" t="str">
        <f>Sheet3!I988</f>
        <v>{"入住酒店":"福州聚春园会展酒店","衣服尺寸":"L"}</v>
      </c>
      <c r="E988" s="1" t="s">
        <v>34</v>
      </c>
      <c r="F988" s="1" t="s">
        <v>35</v>
      </c>
      <c r="G988" s="1" t="s">
        <v>37</v>
      </c>
      <c r="H988" s="1" t="s">
        <v>37</v>
      </c>
      <c r="I988" s="1" t="s">
        <v>4313</v>
      </c>
      <c r="J988" s="1" t="s">
        <v>36</v>
      </c>
      <c r="K988" t="str">
        <f t="shared" si="15"/>
        <v>insert into AnnualCheckin values(N'C231353',N'李芳',N'{"入住酒店":"福州聚春园会展酒店","衣服尺寸":"L"}',N'AN17210',N'NoChecked',N'C225246',N'C225246',NULL,NULL)</v>
      </c>
    </row>
    <row r="989" spans="1:11" ht="28.5" x14ac:dyDescent="0.2">
      <c r="A989" s="1">
        <v>989</v>
      </c>
      <c r="B989" s="10" t="s">
        <v>1024</v>
      </c>
      <c r="C989" s="10" t="s">
        <v>3168</v>
      </c>
      <c r="D989" s="1" t="str">
        <f>Sheet3!I989</f>
        <v>{"入住酒店":"福州聚春园会展酒店","衣服尺寸":"L"}</v>
      </c>
      <c r="E989" s="1" t="s">
        <v>34</v>
      </c>
      <c r="F989" s="1" t="s">
        <v>35</v>
      </c>
      <c r="G989" s="1" t="s">
        <v>37</v>
      </c>
      <c r="H989" s="1" t="s">
        <v>37</v>
      </c>
      <c r="I989" s="1" t="s">
        <v>4313</v>
      </c>
      <c r="J989" s="1" t="s">
        <v>36</v>
      </c>
      <c r="K989" t="str">
        <f t="shared" si="15"/>
        <v>insert into AnnualCheckin values(N'C177493',N'李凤英',N'{"入住酒店":"福州聚春园会展酒店","衣服尺寸":"L"}',N'AN17210',N'NoChecked',N'C225246',N'C225246',NULL,NULL)</v>
      </c>
    </row>
    <row r="990" spans="1:11" ht="28.5" x14ac:dyDescent="0.2">
      <c r="A990" s="1">
        <v>990</v>
      </c>
      <c r="B990" s="10" t="s">
        <v>1025</v>
      </c>
      <c r="C990" s="10" t="s">
        <v>3169</v>
      </c>
      <c r="D990" s="1" t="str">
        <f>Sheet3!I990</f>
        <v>{"入住酒店":"福州聚春园会展酒店","衣服尺寸":"XL"}</v>
      </c>
      <c r="E990" s="1" t="s">
        <v>34</v>
      </c>
      <c r="F990" s="1" t="s">
        <v>35</v>
      </c>
      <c r="G990" s="1" t="s">
        <v>37</v>
      </c>
      <c r="H990" s="1" t="s">
        <v>37</v>
      </c>
      <c r="I990" s="1" t="s">
        <v>4313</v>
      </c>
      <c r="J990" s="1" t="s">
        <v>36</v>
      </c>
      <c r="K990" t="str">
        <f t="shared" si="15"/>
        <v>insert into AnnualCheckin values(N'C216668',N'李光磊',N'{"入住酒店":"福州聚春园会展酒店","衣服尺寸":"XL"}',N'AN17210',N'NoChecked',N'C225246',N'C225246',NULL,NULL)</v>
      </c>
    </row>
    <row r="991" spans="1:11" ht="28.5" x14ac:dyDescent="0.2">
      <c r="A991" s="1">
        <v>991</v>
      </c>
      <c r="B991" s="10" t="s">
        <v>1026</v>
      </c>
      <c r="C991" s="10" t="s">
        <v>2437</v>
      </c>
      <c r="D991" s="1" t="str">
        <f>Sheet3!I991</f>
        <v>{"入住酒店":"福州闽江世纪金源会展中心大饭店","衣服尺寸":"M"}</v>
      </c>
      <c r="E991" s="1" t="s">
        <v>34</v>
      </c>
      <c r="F991" s="1" t="s">
        <v>35</v>
      </c>
      <c r="G991" s="1" t="s">
        <v>37</v>
      </c>
      <c r="H991" s="1" t="s">
        <v>37</v>
      </c>
      <c r="I991" s="1" t="s">
        <v>4313</v>
      </c>
      <c r="J991" s="1" t="s">
        <v>36</v>
      </c>
      <c r="K991" t="str">
        <f t="shared" si="15"/>
        <v>insert into AnnualCheckin values(N'WFA0459',N'李广',N'{"入住酒店":"福州闽江世纪金源会展中心大饭店","衣服尺寸":"M"}',N'AN17210',N'NoChecked',N'C225246',N'C225246',NULL,NULL)</v>
      </c>
    </row>
    <row r="992" spans="1:11" ht="28.5" x14ac:dyDescent="0.2">
      <c r="A992" s="1">
        <v>992</v>
      </c>
      <c r="B992" s="10" t="s">
        <v>1027</v>
      </c>
      <c r="C992" s="10" t="s">
        <v>3170</v>
      </c>
      <c r="D992" s="1" t="str">
        <f>Sheet3!I992</f>
        <v>{"入住酒店":"福州聚春园会展酒店","衣服尺寸":"2XL"}</v>
      </c>
      <c r="E992" s="1" t="s">
        <v>34</v>
      </c>
      <c r="F992" s="1" t="s">
        <v>35</v>
      </c>
      <c r="G992" s="1" t="s">
        <v>37</v>
      </c>
      <c r="H992" s="1" t="s">
        <v>37</v>
      </c>
      <c r="I992" s="1" t="s">
        <v>4313</v>
      </c>
      <c r="J992" s="1" t="s">
        <v>36</v>
      </c>
      <c r="K992" t="str">
        <f t="shared" si="15"/>
        <v>insert into AnnualCheckin values(N'C235867',N'李海龙',N'{"入住酒店":"福州聚春园会展酒店","衣服尺寸":"2XL"}',N'AN17210',N'NoChecked',N'C225246',N'C225246',NULL,NULL)</v>
      </c>
    </row>
    <row r="993" spans="1:11" ht="28.5" x14ac:dyDescent="0.2">
      <c r="A993" s="1">
        <v>993</v>
      </c>
      <c r="B993" s="10" t="s">
        <v>1028</v>
      </c>
      <c r="C993" s="10" t="s">
        <v>3171</v>
      </c>
      <c r="D993" s="1" t="str">
        <f>Sheet3!I993</f>
        <v>{"入住酒店":"福州闽江世纪金源会展中心大饭店","衣服尺寸":"XL"}</v>
      </c>
      <c r="E993" s="1" t="s">
        <v>34</v>
      </c>
      <c r="F993" s="1" t="s">
        <v>35</v>
      </c>
      <c r="G993" s="1" t="s">
        <v>37</v>
      </c>
      <c r="H993" s="1" t="s">
        <v>37</v>
      </c>
      <c r="I993" s="1" t="s">
        <v>4313</v>
      </c>
      <c r="J993" s="1" t="s">
        <v>36</v>
      </c>
      <c r="K993" t="str">
        <f t="shared" si="15"/>
        <v>insert into AnnualCheckin values(N'C081240',N'李浩',N'{"入住酒店":"福州闽江世纪金源会展中心大饭店","衣服尺寸":"XL"}',N'AN17210',N'NoChecked',N'C225246',N'C225246',NULL,NULL)</v>
      </c>
    </row>
    <row r="994" spans="1:11" ht="28.5" x14ac:dyDescent="0.2">
      <c r="A994" s="1">
        <v>994</v>
      </c>
      <c r="B994" s="10" t="s">
        <v>1029</v>
      </c>
      <c r="C994" s="10" t="s">
        <v>3172</v>
      </c>
      <c r="D994" s="1" t="str">
        <f>Sheet3!I994</f>
        <v>{"入住酒店":"福州聚春园会展酒店","衣服尺寸":"L"}</v>
      </c>
      <c r="E994" s="1" t="s">
        <v>34</v>
      </c>
      <c r="F994" s="1" t="s">
        <v>35</v>
      </c>
      <c r="G994" s="1" t="s">
        <v>37</v>
      </c>
      <c r="H994" s="1" t="s">
        <v>37</v>
      </c>
      <c r="I994" s="1" t="s">
        <v>4313</v>
      </c>
      <c r="J994" s="1" t="s">
        <v>36</v>
      </c>
      <c r="K994" t="str">
        <f t="shared" si="15"/>
        <v>insert into AnnualCheckin values(N'C219888',N'李红金',N'{"入住酒店":"福州聚春园会展酒店","衣服尺寸":"L"}',N'AN17210',N'NoChecked',N'C225246',N'C225246',NULL,NULL)</v>
      </c>
    </row>
    <row r="995" spans="1:11" ht="28.5" x14ac:dyDescent="0.2">
      <c r="A995" s="1">
        <v>995</v>
      </c>
      <c r="B995" s="10" t="s">
        <v>1030</v>
      </c>
      <c r="C995" s="10" t="s">
        <v>3173</v>
      </c>
      <c r="D995" s="1" t="str">
        <f>Sheet3!I995</f>
        <v>{"入住酒店":"福州聚春园会展酒店","衣服尺寸":"M"}</v>
      </c>
      <c r="E995" s="1" t="s">
        <v>34</v>
      </c>
      <c r="F995" s="1" t="s">
        <v>35</v>
      </c>
      <c r="G995" s="1" t="s">
        <v>37</v>
      </c>
      <c r="H995" s="1" t="s">
        <v>37</v>
      </c>
      <c r="I995" s="1" t="s">
        <v>4313</v>
      </c>
      <c r="J995" s="1" t="s">
        <v>36</v>
      </c>
      <c r="K995" t="str">
        <f t="shared" si="15"/>
        <v>insert into AnnualCheckin values(N'C136319',N'李宏波',N'{"入住酒店":"福州聚春园会展酒店","衣服尺寸":"M"}',N'AN17210',N'NoChecked',N'C225246',N'C225246',NULL,NULL)</v>
      </c>
    </row>
    <row r="996" spans="1:11" ht="28.5" x14ac:dyDescent="0.2">
      <c r="A996" s="1">
        <v>996</v>
      </c>
      <c r="B996" s="10" t="s">
        <v>1031</v>
      </c>
      <c r="C996" s="10" t="s">
        <v>2436</v>
      </c>
      <c r="D996" s="1" t="str">
        <f>Sheet3!I996</f>
        <v>{"入住酒店":"福州聚春园会展酒店","衣服尺寸":"M"}</v>
      </c>
      <c r="E996" s="1" t="s">
        <v>34</v>
      </c>
      <c r="F996" s="1" t="s">
        <v>35</v>
      </c>
      <c r="G996" s="1" t="s">
        <v>37</v>
      </c>
      <c r="H996" s="1" t="s">
        <v>37</v>
      </c>
      <c r="I996" s="1" t="s">
        <v>4313</v>
      </c>
      <c r="J996" s="1" t="s">
        <v>36</v>
      </c>
      <c r="K996" t="str">
        <f t="shared" si="15"/>
        <v>insert into AnnualCheckin values(N'C200394',N'李慧',N'{"入住酒店":"福州聚春园会展酒店","衣服尺寸":"M"}',N'AN17210',N'NoChecked',N'C225246',N'C225246',NULL,NULL)</v>
      </c>
    </row>
    <row r="997" spans="1:11" ht="28.5" x14ac:dyDescent="0.2">
      <c r="A997" s="1">
        <v>997</v>
      </c>
      <c r="B997" s="10" t="s">
        <v>1032</v>
      </c>
      <c r="C997" s="10" t="s">
        <v>3174</v>
      </c>
      <c r="D997" s="1" t="str">
        <f>Sheet3!I997</f>
        <v>{"入住酒店":"福州聚春园会展酒店","衣服尺寸":"L"}</v>
      </c>
      <c r="E997" s="1" t="s">
        <v>34</v>
      </c>
      <c r="F997" s="1" t="s">
        <v>35</v>
      </c>
      <c r="G997" s="1" t="s">
        <v>37</v>
      </c>
      <c r="H997" s="1" t="s">
        <v>37</v>
      </c>
      <c r="I997" s="1" t="s">
        <v>4313</v>
      </c>
      <c r="J997" s="1" t="s">
        <v>36</v>
      </c>
      <c r="K997" t="str">
        <f t="shared" si="15"/>
        <v>insert into AnnualCheckin values(N'C116704',N'李建成',N'{"入住酒店":"福州聚春园会展酒店","衣服尺寸":"L"}',N'AN17210',N'NoChecked',N'C225246',N'C225246',NULL,NULL)</v>
      </c>
    </row>
    <row r="998" spans="1:11" ht="28.5" x14ac:dyDescent="0.2">
      <c r="A998" s="1">
        <v>998</v>
      </c>
      <c r="B998" s="10" t="s">
        <v>1033</v>
      </c>
      <c r="C998" s="10" t="s">
        <v>3175</v>
      </c>
      <c r="D998" s="1" t="str">
        <f>Sheet3!I998</f>
        <v>{"入住酒店":"福州聚春园会展酒店","衣服尺寸":"M"}</v>
      </c>
      <c r="E998" s="1" t="s">
        <v>34</v>
      </c>
      <c r="F998" s="1" t="s">
        <v>35</v>
      </c>
      <c r="G998" s="1" t="s">
        <v>37</v>
      </c>
      <c r="H998" s="1" t="s">
        <v>37</v>
      </c>
      <c r="I998" s="1" t="s">
        <v>4313</v>
      </c>
      <c r="J998" s="1" t="s">
        <v>36</v>
      </c>
      <c r="K998" t="str">
        <f t="shared" si="15"/>
        <v>insert into AnnualCheckin values(N'WF87461',N'李洁',N'{"入住酒店":"福州聚春园会展酒店","衣服尺寸":"M"}',N'AN17210',N'NoChecked',N'C225246',N'C225246',NULL,NULL)</v>
      </c>
    </row>
    <row r="999" spans="1:11" ht="28.5" x14ac:dyDescent="0.2">
      <c r="A999" s="1">
        <v>999</v>
      </c>
      <c r="B999" s="10" t="s">
        <v>1034</v>
      </c>
      <c r="C999" s="10" t="s">
        <v>3175</v>
      </c>
      <c r="D999" s="1" t="str">
        <f>Sheet3!I999</f>
        <v>{"入住酒店":"福州聚春园会展酒店","衣服尺寸":"S"}</v>
      </c>
      <c r="E999" s="1" t="s">
        <v>34</v>
      </c>
      <c r="F999" s="1" t="s">
        <v>35</v>
      </c>
      <c r="G999" s="1" t="s">
        <v>37</v>
      </c>
      <c r="H999" s="1" t="s">
        <v>37</v>
      </c>
      <c r="I999" s="1" t="s">
        <v>4313</v>
      </c>
      <c r="J999" s="1" t="s">
        <v>36</v>
      </c>
      <c r="K999" t="str">
        <f t="shared" si="15"/>
        <v>insert into AnnualCheckin values(N'C158648',N'李洁',N'{"入住酒店":"福州聚春园会展酒店","衣服尺寸":"S"}',N'AN17210',N'NoChecked',N'C225246',N'C225246',NULL,NULL)</v>
      </c>
    </row>
    <row r="1000" spans="1:11" ht="28.5" x14ac:dyDescent="0.2">
      <c r="A1000" s="1">
        <v>1000</v>
      </c>
      <c r="B1000" s="10" t="s">
        <v>1035</v>
      </c>
      <c r="C1000" s="10" t="s">
        <v>3176</v>
      </c>
      <c r="D1000" s="1" t="str">
        <f>Sheet3!I1000</f>
        <v>{"入住酒店":"福州闽江世纪金源会展中心大饭店","衣服尺寸":"L"}</v>
      </c>
      <c r="E1000" s="1" t="s">
        <v>34</v>
      </c>
      <c r="F1000" s="1" t="s">
        <v>35</v>
      </c>
      <c r="G1000" s="1" t="s">
        <v>37</v>
      </c>
      <c r="H1000" s="1" t="s">
        <v>37</v>
      </c>
      <c r="I1000" s="1" t="s">
        <v>4313</v>
      </c>
      <c r="J1000" s="1" t="s">
        <v>36</v>
      </c>
      <c r="K1000" t="str">
        <f t="shared" si="15"/>
        <v>insert into AnnualCheckin values(N'WF87644',N'李井东',N'{"入住酒店":"福州闽江世纪金源会展中心大饭店","衣服尺寸":"L"}',N'AN17210',N'NoChecked',N'C225246',N'C225246',NULL,NULL)</v>
      </c>
    </row>
    <row r="1001" spans="1:11" ht="28.5" x14ac:dyDescent="0.2">
      <c r="A1001" s="1">
        <v>1001</v>
      </c>
      <c r="B1001" s="10" t="s">
        <v>1036</v>
      </c>
      <c r="C1001" s="10" t="s">
        <v>3177</v>
      </c>
      <c r="D1001" s="1" t="str">
        <f>Sheet3!I1001</f>
        <v>{"入住酒店":"福州聚春园会展酒店","衣服尺寸":"M"}</v>
      </c>
      <c r="E1001" s="1" t="s">
        <v>34</v>
      </c>
      <c r="F1001" s="1" t="s">
        <v>35</v>
      </c>
      <c r="G1001" s="1" t="s">
        <v>37</v>
      </c>
      <c r="H1001" s="1" t="s">
        <v>37</v>
      </c>
      <c r="I1001" s="1" t="s">
        <v>4313</v>
      </c>
      <c r="J1001" s="1" t="s">
        <v>36</v>
      </c>
      <c r="K1001" t="str">
        <f t="shared" si="15"/>
        <v>insert into AnnualCheckin values(N'C129269',N'李娟',N'{"入住酒店":"福州聚春园会展酒店","衣服尺寸":"M"}',N'AN17210',N'NoChecked',N'C225246',N'C225246',NULL,NULL)</v>
      </c>
    </row>
    <row r="1002" spans="1:11" ht="28.5" x14ac:dyDescent="0.2">
      <c r="A1002" s="1">
        <v>1002</v>
      </c>
      <c r="B1002" s="10" t="s">
        <v>1037</v>
      </c>
      <c r="C1002" s="10" t="s">
        <v>3178</v>
      </c>
      <c r="D1002" s="1" t="str">
        <f>Sheet3!I1002</f>
        <v>{"入住酒店":"福州聚春园会展酒店","衣服尺寸":"2XL"}</v>
      </c>
      <c r="E1002" s="1" t="s">
        <v>34</v>
      </c>
      <c r="F1002" s="1" t="s">
        <v>35</v>
      </c>
      <c r="G1002" s="1" t="s">
        <v>37</v>
      </c>
      <c r="H1002" s="1" t="s">
        <v>37</v>
      </c>
      <c r="I1002" s="1" t="s">
        <v>4313</v>
      </c>
      <c r="J1002" s="1" t="s">
        <v>36</v>
      </c>
      <c r="K1002" t="str">
        <f t="shared" si="15"/>
        <v>insert into AnnualCheckin values(N'C242493',N'李俊良',N'{"入住酒店":"福州聚春园会展酒店","衣服尺寸":"2XL"}',N'AN17210',N'NoChecked',N'C225246',N'C225246',NULL,NULL)</v>
      </c>
    </row>
    <row r="1003" spans="1:11" ht="28.5" x14ac:dyDescent="0.2">
      <c r="A1003" s="1">
        <v>1003</v>
      </c>
      <c r="B1003" s="10" t="s">
        <v>1038</v>
      </c>
      <c r="C1003" s="10" t="s">
        <v>3179</v>
      </c>
      <c r="D1003" s="1" t="str">
        <f>Sheet3!I1003</f>
        <v>{"入住酒店":"福州闽江世纪金源会展中心大饭店","衣服尺寸":"L"}</v>
      </c>
      <c r="E1003" s="1" t="s">
        <v>34</v>
      </c>
      <c r="F1003" s="1" t="s">
        <v>35</v>
      </c>
      <c r="G1003" s="1" t="s">
        <v>37</v>
      </c>
      <c r="H1003" s="1" t="s">
        <v>37</v>
      </c>
      <c r="I1003" s="1" t="s">
        <v>4313</v>
      </c>
      <c r="J1003" s="1" t="s">
        <v>36</v>
      </c>
      <c r="K1003" t="str">
        <f t="shared" si="15"/>
        <v>insert into AnnualCheckin values(N'C185084',N'李崑',N'{"入住酒店":"福州闽江世纪金源会展中心大饭店","衣服尺寸":"L"}',N'AN17210',N'NoChecked',N'C225246',N'C225246',NULL,NULL)</v>
      </c>
    </row>
    <row r="1004" spans="1:11" ht="28.5" x14ac:dyDescent="0.2">
      <c r="A1004" s="1">
        <v>1004</v>
      </c>
      <c r="B1004" s="10" t="s">
        <v>1039</v>
      </c>
      <c r="C1004" s="10" t="s">
        <v>3180</v>
      </c>
      <c r="D1004" s="1" t="str">
        <f>Sheet3!I1004</f>
        <v>{"入住酒店":"福州聚春园会展酒店","衣服尺寸":"M"}</v>
      </c>
      <c r="E1004" s="1" t="s">
        <v>34</v>
      </c>
      <c r="F1004" s="1" t="s">
        <v>35</v>
      </c>
      <c r="G1004" s="1" t="s">
        <v>37</v>
      </c>
      <c r="H1004" s="1" t="s">
        <v>37</v>
      </c>
      <c r="I1004" s="1" t="s">
        <v>4313</v>
      </c>
      <c r="J1004" s="1" t="s">
        <v>36</v>
      </c>
      <c r="K1004" t="str">
        <f t="shared" si="15"/>
        <v>insert into AnnualCheckin values(N'WF87209',N'李丽华',N'{"入住酒店":"福州聚春园会展酒店","衣服尺寸":"M"}',N'AN17210',N'NoChecked',N'C225246',N'C225246',NULL,NULL)</v>
      </c>
    </row>
    <row r="1005" spans="1:11" ht="28.5" x14ac:dyDescent="0.2">
      <c r="A1005" s="1">
        <v>1005</v>
      </c>
      <c r="B1005" s="10" t="s">
        <v>1040</v>
      </c>
      <c r="C1005" s="10" t="s">
        <v>3181</v>
      </c>
      <c r="D1005" s="1" t="str">
        <f>Sheet3!I1005</f>
        <v>{"入住酒店":"福州闽江世纪金源会展中心大饭店","衣服尺寸":"L"}</v>
      </c>
      <c r="E1005" s="1" t="s">
        <v>34</v>
      </c>
      <c r="F1005" s="1" t="s">
        <v>35</v>
      </c>
      <c r="G1005" s="1" t="s">
        <v>37</v>
      </c>
      <c r="H1005" s="1" t="s">
        <v>37</v>
      </c>
      <c r="I1005" s="1" t="s">
        <v>4313</v>
      </c>
      <c r="J1005" s="1" t="s">
        <v>36</v>
      </c>
      <c r="K1005" t="str">
        <f t="shared" si="15"/>
        <v>insert into AnnualCheckin values(N'C191579',N'李蒙',N'{"入住酒店":"福州闽江世纪金源会展中心大饭店","衣服尺寸":"L"}',N'AN17210',N'NoChecked',N'C225246',N'C225246',NULL,NULL)</v>
      </c>
    </row>
    <row r="1006" spans="1:11" ht="28.5" x14ac:dyDescent="0.2">
      <c r="A1006" s="1">
        <v>1006</v>
      </c>
      <c r="B1006" s="10" t="s">
        <v>1041</v>
      </c>
      <c r="C1006" s="10" t="s">
        <v>3182</v>
      </c>
      <c r="D1006" s="1" t="str">
        <f>Sheet3!I1006</f>
        <v>{"入住酒店":"福州聚春园会展酒店","衣服尺寸":"M"}</v>
      </c>
      <c r="E1006" s="1" t="s">
        <v>34</v>
      </c>
      <c r="F1006" s="1" t="s">
        <v>35</v>
      </c>
      <c r="G1006" s="1" t="s">
        <v>37</v>
      </c>
      <c r="H1006" s="1" t="s">
        <v>37</v>
      </c>
      <c r="I1006" s="1" t="s">
        <v>4313</v>
      </c>
      <c r="J1006" s="1" t="s">
        <v>36</v>
      </c>
      <c r="K1006" t="str">
        <f t="shared" si="15"/>
        <v>insert into AnnualCheckin values(N'C187983',N'李敏',N'{"入住酒店":"福州聚春园会展酒店","衣服尺寸":"M"}',N'AN17210',N'NoChecked',N'C225246',N'C225246',NULL,NULL)</v>
      </c>
    </row>
    <row r="1007" spans="1:11" ht="28.5" x14ac:dyDescent="0.2">
      <c r="A1007" s="1">
        <v>1007</v>
      </c>
      <c r="B1007" s="10" t="s">
        <v>1042</v>
      </c>
      <c r="C1007" s="10" t="s">
        <v>3183</v>
      </c>
      <c r="D1007" s="1" t="str">
        <f>Sheet3!I1007</f>
        <v>{"入住酒店":"福州聚春园会展酒店","衣服尺寸":"M"}</v>
      </c>
      <c r="E1007" s="1" t="s">
        <v>34</v>
      </c>
      <c r="F1007" s="1" t="s">
        <v>35</v>
      </c>
      <c r="G1007" s="1" t="s">
        <v>37</v>
      </c>
      <c r="H1007" s="1" t="s">
        <v>37</v>
      </c>
      <c r="I1007" s="1" t="s">
        <v>4313</v>
      </c>
      <c r="J1007" s="1" t="s">
        <v>36</v>
      </c>
      <c r="K1007" t="str">
        <f t="shared" si="15"/>
        <v>insert into AnnualCheckin values(N'C128582',N'李娜',N'{"入住酒店":"福州聚春园会展酒店","衣服尺寸":"M"}',N'AN17210',N'NoChecked',N'C225246',N'C225246',NULL,NULL)</v>
      </c>
    </row>
    <row r="1008" spans="1:11" ht="28.5" x14ac:dyDescent="0.2">
      <c r="A1008" s="1">
        <v>1008</v>
      </c>
      <c r="B1008" s="10" t="s">
        <v>1043</v>
      </c>
      <c r="C1008" s="10" t="s">
        <v>3184</v>
      </c>
      <c r="D1008" s="1" t="str">
        <f>Sheet3!I1008</f>
        <v>{"入住酒店":"福州聚春园会展酒店","衣服尺寸":"4XL"}</v>
      </c>
      <c r="E1008" s="1" t="s">
        <v>34</v>
      </c>
      <c r="F1008" s="1" t="s">
        <v>35</v>
      </c>
      <c r="G1008" s="1" t="s">
        <v>37</v>
      </c>
      <c r="H1008" s="1" t="s">
        <v>37</v>
      </c>
      <c r="I1008" s="1" t="s">
        <v>4313</v>
      </c>
      <c r="J1008" s="1" t="s">
        <v>36</v>
      </c>
      <c r="K1008" t="str">
        <f t="shared" si="15"/>
        <v>insert into AnnualCheckin values(N'C218256',N'李庞',N'{"入住酒店":"福州聚春园会展酒店","衣服尺寸":"4XL"}',N'AN17210',N'NoChecked',N'C225246',N'C225246',NULL,NULL)</v>
      </c>
    </row>
    <row r="1009" spans="1:11" ht="28.5" x14ac:dyDescent="0.2">
      <c r="A1009" s="1">
        <v>1009</v>
      </c>
      <c r="B1009" s="10" t="s">
        <v>1044</v>
      </c>
      <c r="C1009" s="10" t="s">
        <v>3185</v>
      </c>
      <c r="D1009" s="1" t="str">
        <f>Sheet3!I1009</f>
        <v>{"入住酒店":"福州聚春园会展酒店","衣服尺寸":"M"}</v>
      </c>
      <c r="E1009" s="1" t="s">
        <v>34</v>
      </c>
      <c r="F1009" s="1" t="s">
        <v>35</v>
      </c>
      <c r="G1009" s="1" t="s">
        <v>37</v>
      </c>
      <c r="H1009" s="1" t="s">
        <v>37</v>
      </c>
      <c r="I1009" s="1" t="s">
        <v>4313</v>
      </c>
      <c r="J1009" s="1" t="s">
        <v>36</v>
      </c>
      <c r="K1009" t="str">
        <f t="shared" si="15"/>
        <v>insert into AnnualCheckin values(N'C109891',N'李朋城',N'{"入住酒店":"福州聚春园会展酒店","衣服尺寸":"M"}',N'AN17210',N'NoChecked',N'C225246',N'C225246',NULL,NULL)</v>
      </c>
    </row>
    <row r="1010" spans="1:11" ht="28.5" x14ac:dyDescent="0.2">
      <c r="A1010" s="1">
        <v>1010</v>
      </c>
      <c r="B1010" s="10" t="s">
        <v>1045</v>
      </c>
      <c r="C1010" s="10" t="s">
        <v>3186</v>
      </c>
      <c r="D1010" s="1" t="str">
        <f>Sheet3!I1010</f>
        <v>{"入住酒店":"福州聚春园会展酒店","衣服尺寸":"L"}</v>
      </c>
      <c r="E1010" s="1" t="s">
        <v>34</v>
      </c>
      <c r="F1010" s="1" t="s">
        <v>35</v>
      </c>
      <c r="G1010" s="1" t="s">
        <v>37</v>
      </c>
      <c r="H1010" s="1" t="s">
        <v>37</v>
      </c>
      <c r="I1010" s="1" t="s">
        <v>4313</v>
      </c>
      <c r="J1010" s="1" t="s">
        <v>36</v>
      </c>
      <c r="K1010" t="str">
        <f t="shared" si="15"/>
        <v>insert into AnnualCheckin values(N'C204602',N'李鹏',N'{"入住酒店":"福州聚春园会展酒店","衣服尺寸":"L"}',N'AN17210',N'NoChecked',N'C225246',N'C225246',NULL,NULL)</v>
      </c>
    </row>
    <row r="1011" spans="1:11" ht="28.5" x14ac:dyDescent="0.2">
      <c r="A1011" s="1">
        <v>1011</v>
      </c>
      <c r="B1011" s="10" t="s">
        <v>1046</v>
      </c>
      <c r="C1011" s="10" t="s">
        <v>3187</v>
      </c>
      <c r="D1011" s="1" t="str">
        <f>Sheet3!I1011</f>
        <v>{"入住酒店":"福州聚春园会展酒店","衣服尺寸":"XL"}</v>
      </c>
      <c r="E1011" s="1" t="s">
        <v>34</v>
      </c>
      <c r="F1011" s="1" t="s">
        <v>35</v>
      </c>
      <c r="G1011" s="1" t="s">
        <v>37</v>
      </c>
      <c r="H1011" s="1" t="s">
        <v>37</v>
      </c>
      <c r="I1011" s="1" t="s">
        <v>4313</v>
      </c>
      <c r="J1011" s="1" t="s">
        <v>36</v>
      </c>
      <c r="K1011" t="str">
        <f t="shared" si="15"/>
        <v>insert into AnnualCheckin values(N'C159732',N'李鹏程',N'{"入住酒店":"福州聚春园会展酒店","衣服尺寸":"XL"}',N'AN17210',N'NoChecked',N'C225246',N'C225246',NULL,NULL)</v>
      </c>
    </row>
    <row r="1012" spans="1:11" ht="28.5" x14ac:dyDescent="0.2">
      <c r="A1012" s="1">
        <v>1012</v>
      </c>
      <c r="B1012" s="10" t="s">
        <v>1047</v>
      </c>
      <c r="C1012" s="10" t="s">
        <v>3188</v>
      </c>
      <c r="D1012" s="1" t="str">
        <f>Sheet3!I1012</f>
        <v>{"入住酒店":"福州聚春园会展酒店","衣服尺寸":"3XL"}</v>
      </c>
      <c r="E1012" s="1" t="s">
        <v>34</v>
      </c>
      <c r="F1012" s="1" t="s">
        <v>35</v>
      </c>
      <c r="G1012" s="1" t="s">
        <v>37</v>
      </c>
      <c r="H1012" s="1" t="s">
        <v>37</v>
      </c>
      <c r="I1012" s="1" t="s">
        <v>4313</v>
      </c>
      <c r="J1012" s="1" t="s">
        <v>36</v>
      </c>
      <c r="K1012" t="str">
        <f t="shared" si="15"/>
        <v>insert into AnnualCheckin values(N'C180218',N'李奇贤',N'{"入住酒店":"福州聚春园会展酒店","衣服尺寸":"3XL"}',N'AN17210',N'NoChecked',N'C225246',N'C225246',NULL,NULL)</v>
      </c>
    </row>
    <row r="1013" spans="1:11" ht="28.5" x14ac:dyDescent="0.2">
      <c r="A1013" s="1">
        <v>1013</v>
      </c>
      <c r="B1013" s="10" t="s">
        <v>1048</v>
      </c>
      <c r="C1013" s="10" t="s">
        <v>3189</v>
      </c>
      <c r="D1013" s="1" t="str">
        <f>Sheet3!I1013</f>
        <v>{"入住酒店":"福州聚春园会展酒店","衣服尺寸":"XL"}</v>
      </c>
      <c r="E1013" s="1" t="s">
        <v>34</v>
      </c>
      <c r="F1013" s="1" t="s">
        <v>35</v>
      </c>
      <c r="G1013" s="1" t="s">
        <v>37</v>
      </c>
      <c r="H1013" s="1" t="s">
        <v>37</v>
      </c>
      <c r="I1013" s="1" t="s">
        <v>4313</v>
      </c>
      <c r="J1013" s="1" t="s">
        <v>36</v>
      </c>
      <c r="K1013" t="str">
        <f t="shared" si="15"/>
        <v>insert into AnnualCheckin values(N'C216792',N'李千秋',N'{"入住酒店":"福州聚春园会展酒店","衣服尺寸":"XL"}',N'AN17210',N'NoChecked',N'C225246',N'C225246',NULL,NULL)</v>
      </c>
    </row>
    <row r="1014" spans="1:11" ht="28.5" x14ac:dyDescent="0.2">
      <c r="A1014" s="1">
        <v>1014</v>
      </c>
      <c r="B1014" s="10" t="s">
        <v>1049</v>
      </c>
      <c r="C1014" s="10" t="s">
        <v>3190</v>
      </c>
      <c r="D1014" s="1" t="str">
        <f>Sheet3!I1014</f>
        <v>{"入住酒店":"福州聚春园会展酒店","衣服尺寸":"M"}</v>
      </c>
      <c r="E1014" s="1" t="s">
        <v>34</v>
      </c>
      <c r="F1014" s="1" t="s">
        <v>35</v>
      </c>
      <c r="G1014" s="1" t="s">
        <v>37</v>
      </c>
      <c r="H1014" s="1" t="s">
        <v>37</v>
      </c>
      <c r="I1014" s="1" t="s">
        <v>4313</v>
      </c>
      <c r="J1014" s="1" t="s">
        <v>36</v>
      </c>
      <c r="K1014" t="str">
        <f t="shared" si="15"/>
        <v>insert into AnnualCheckin values(N'C229153',N'李倩楠',N'{"入住酒店":"福州聚春园会展酒店","衣服尺寸":"M"}',N'AN17210',N'NoChecked',N'C225246',N'C225246',NULL,NULL)</v>
      </c>
    </row>
    <row r="1015" spans="1:11" ht="28.5" x14ac:dyDescent="0.2">
      <c r="A1015" s="1">
        <v>1015</v>
      </c>
      <c r="B1015" s="10" t="s">
        <v>1050</v>
      </c>
      <c r="C1015" s="10" t="s">
        <v>3191</v>
      </c>
      <c r="D1015" s="1" t="str">
        <f>Sheet3!I1015</f>
        <v>{"入住酒店":"福州闽江世纪金源会展中心大饭店","衣服尺寸":"XS"}</v>
      </c>
      <c r="E1015" s="1" t="s">
        <v>34</v>
      </c>
      <c r="F1015" s="1" t="s">
        <v>35</v>
      </c>
      <c r="G1015" s="1" t="s">
        <v>37</v>
      </c>
      <c r="H1015" s="1" t="s">
        <v>37</v>
      </c>
      <c r="I1015" s="1" t="s">
        <v>4313</v>
      </c>
      <c r="J1015" s="1" t="s">
        <v>36</v>
      </c>
      <c r="K1015" t="str">
        <f t="shared" si="15"/>
        <v>insert into AnnualCheckin values(N'C183696',N'李巧江',N'{"入住酒店":"福州闽江世纪金源会展中心大饭店","衣服尺寸":"XS"}',N'AN17210',N'NoChecked',N'C225246',N'C225246',NULL,NULL)</v>
      </c>
    </row>
    <row r="1016" spans="1:11" ht="28.5" x14ac:dyDescent="0.2">
      <c r="A1016" s="1">
        <v>1016</v>
      </c>
      <c r="B1016" s="10" t="s">
        <v>1051</v>
      </c>
      <c r="C1016" s="10" t="s">
        <v>3192</v>
      </c>
      <c r="D1016" s="1" t="str">
        <f>Sheet3!I1016</f>
        <v>{"入住酒店":"福州聚春园会展酒店","衣服尺寸":"L"}</v>
      </c>
      <c r="E1016" s="1" t="s">
        <v>34</v>
      </c>
      <c r="F1016" s="1" t="s">
        <v>35</v>
      </c>
      <c r="G1016" s="1" t="s">
        <v>37</v>
      </c>
      <c r="H1016" s="1" t="s">
        <v>37</v>
      </c>
      <c r="I1016" s="1" t="s">
        <v>4313</v>
      </c>
      <c r="J1016" s="1" t="s">
        <v>36</v>
      </c>
      <c r="K1016" t="str">
        <f t="shared" si="15"/>
        <v>insert into AnnualCheckin values(N'C218449',N'李瑞',N'{"入住酒店":"福州聚春园会展酒店","衣服尺寸":"L"}',N'AN17210',N'NoChecked',N'C225246',N'C225246',NULL,NULL)</v>
      </c>
    </row>
    <row r="1017" spans="1:11" ht="28.5" x14ac:dyDescent="0.2">
      <c r="A1017" s="1">
        <v>1017</v>
      </c>
      <c r="B1017" s="10" t="s">
        <v>1052</v>
      </c>
      <c r="C1017" s="10" t="s">
        <v>3193</v>
      </c>
      <c r="D1017" s="1" t="str">
        <f>Sheet3!I1017</f>
        <v>{"入住酒店":"福州闽江世纪金源会展中心大饭店","衣服尺寸":"M"}</v>
      </c>
      <c r="E1017" s="1" t="s">
        <v>34</v>
      </c>
      <c r="F1017" s="1" t="s">
        <v>35</v>
      </c>
      <c r="G1017" s="1" t="s">
        <v>37</v>
      </c>
      <c r="H1017" s="1" t="s">
        <v>37</v>
      </c>
      <c r="I1017" s="1" t="s">
        <v>4313</v>
      </c>
      <c r="J1017" s="1" t="s">
        <v>36</v>
      </c>
      <c r="K1017" t="str">
        <f t="shared" si="15"/>
        <v>insert into AnnualCheckin values(N'C119678',N'李森森',N'{"入住酒店":"福州闽江世纪金源会展中心大饭店","衣服尺寸":"M"}',N'AN17210',N'NoChecked',N'C225246',N'C225246',NULL,NULL)</v>
      </c>
    </row>
    <row r="1018" spans="1:11" ht="28.5" x14ac:dyDescent="0.2">
      <c r="A1018" s="1">
        <v>1018</v>
      </c>
      <c r="B1018" s="10" t="s">
        <v>1053</v>
      </c>
      <c r="C1018" s="10" t="s">
        <v>3194</v>
      </c>
      <c r="D1018" s="1" t="str">
        <f>Sheet3!I1018</f>
        <v>{"入住酒店":"福州聚春园会展酒店","衣服尺寸":"XL"}</v>
      </c>
      <c r="E1018" s="1" t="s">
        <v>34</v>
      </c>
      <c r="F1018" s="1" t="s">
        <v>35</v>
      </c>
      <c r="G1018" s="1" t="s">
        <v>37</v>
      </c>
      <c r="H1018" s="1" t="s">
        <v>37</v>
      </c>
      <c r="I1018" s="1" t="s">
        <v>4313</v>
      </c>
      <c r="J1018" s="1" t="s">
        <v>36</v>
      </c>
      <c r="K1018" t="str">
        <f t="shared" si="15"/>
        <v>insert into AnnualCheckin values(N'C192390',N'李石磊',N'{"入住酒店":"福州聚春园会展酒店","衣服尺寸":"XL"}',N'AN17210',N'NoChecked',N'C225246',N'C225246',NULL,NULL)</v>
      </c>
    </row>
    <row r="1019" spans="1:11" ht="28.5" x14ac:dyDescent="0.2">
      <c r="A1019" s="1">
        <v>1019</v>
      </c>
      <c r="B1019" s="10" t="s">
        <v>1054</v>
      </c>
      <c r="C1019" s="10" t="s">
        <v>3195</v>
      </c>
      <c r="D1019" s="1" t="str">
        <f>Sheet3!I1019</f>
        <v>{"入住酒店":"福州聚春园会展酒店","衣服尺寸":"S"}</v>
      </c>
      <c r="E1019" s="1" t="s">
        <v>34</v>
      </c>
      <c r="F1019" s="1" t="s">
        <v>35</v>
      </c>
      <c r="G1019" s="1" t="s">
        <v>37</v>
      </c>
      <c r="H1019" s="1" t="s">
        <v>37</v>
      </c>
      <c r="I1019" s="1" t="s">
        <v>4313</v>
      </c>
      <c r="J1019" s="1" t="s">
        <v>36</v>
      </c>
      <c r="K1019" t="str">
        <f t="shared" si="15"/>
        <v>insert into AnnualCheckin values(N'C202729',N'李松洁',N'{"入住酒店":"福州聚春园会展酒店","衣服尺寸":"S"}',N'AN17210',N'NoChecked',N'C225246',N'C225246',NULL,NULL)</v>
      </c>
    </row>
    <row r="1020" spans="1:11" ht="28.5" x14ac:dyDescent="0.2">
      <c r="A1020" s="1">
        <v>1020</v>
      </c>
      <c r="B1020" s="10" t="s">
        <v>1055</v>
      </c>
      <c r="C1020" s="10" t="s">
        <v>3196</v>
      </c>
      <c r="D1020" s="1" t="str">
        <f>Sheet3!I1020</f>
        <v>{"入住酒店":"福州聚春园会展酒店","衣服尺寸":"S"}</v>
      </c>
      <c r="E1020" s="1" t="s">
        <v>34</v>
      </c>
      <c r="F1020" s="1" t="s">
        <v>35</v>
      </c>
      <c r="G1020" s="1" t="s">
        <v>37</v>
      </c>
      <c r="H1020" s="1" t="s">
        <v>37</v>
      </c>
      <c r="I1020" s="1" t="s">
        <v>4313</v>
      </c>
      <c r="J1020" s="1" t="s">
        <v>36</v>
      </c>
      <c r="K1020" t="str">
        <f t="shared" si="15"/>
        <v>insert into AnnualCheckin values(N'C086317',N'李涛',N'{"入住酒店":"福州聚春园会展酒店","衣服尺寸":"S"}',N'AN17210',N'NoChecked',N'C225246',N'C225246',NULL,NULL)</v>
      </c>
    </row>
    <row r="1021" spans="1:11" ht="28.5" x14ac:dyDescent="0.2">
      <c r="A1021" s="1">
        <v>1021</v>
      </c>
      <c r="B1021" s="10" t="s">
        <v>1056</v>
      </c>
      <c r="C1021" s="10" t="s">
        <v>3197</v>
      </c>
      <c r="D1021" s="1" t="str">
        <f>Sheet3!I1021</f>
        <v>{"入住酒店":"福州聚春园会展酒店","衣服尺寸":"2XL"}</v>
      </c>
      <c r="E1021" s="1" t="s">
        <v>34</v>
      </c>
      <c r="F1021" s="1" t="s">
        <v>35</v>
      </c>
      <c r="G1021" s="1" t="s">
        <v>37</v>
      </c>
      <c r="H1021" s="1" t="s">
        <v>37</v>
      </c>
      <c r="I1021" s="1" t="s">
        <v>4313</v>
      </c>
      <c r="J1021" s="1" t="s">
        <v>36</v>
      </c>
      <c r="K1021" t="str">
        <f t="shared" si="15"/>
        <v>insert into AnnualCheckin values(N'C193341',N'李文鹏',N'{"入住酒店":"福州聚春园会展酒店","衣服尺寸":"2XL"}',N'AN17210',N'NoChecked',N'C225246',N'C225246',NULL,NULL)</v>
      </c>
    </row>
    <row r="1022" spans="1:11" ht="28.5" x14ac:dyDescent="0.2">
      <c r="A1022" s="1">
        <v>1022</v>
      </c>
      <c r="B1022" s="10" t="s">
        <v>1057</v>
      </c>
      <c r="C1022" s="10" t="s">
        <v>3198</v>
      </c>
      <c r="D1022" s="1" t="str">
        <f>Sheet3!I1022</f>
        <v>{"入住酒店":"福州聚春园会展酒店","衣服尺寸":"XL"}</v>
      </c>
      <c r="E1022" s="1" t="s">
        <v>34</v>
      </c>
      <c r="F1022" s="1" t="s">
        <v>35</v>
      </c>
      <c r="G1022" s="1" t="s">
        <v>37</v>
      </c>
      <c r="H1022" s="1" t="s">
        <v>37</v>
      </c>
      <c r="I1022" s="1" t="s">
        <v>4313</v>
      </c>
      <c r="J1022" s="1" t="s">
        <v>36</v>
      </c>
      <c r="K1022" t="str">
        <f t="shared" si="15"/>
        <v>insert into AnnualCheckin values(N'C083574',N'李霄辉',N'{"入住酒店":"福州聚春园会展酒店","衣服尺寸":"XL"}',N'AN17210',N'NoChecked',N'C225246',N'C225246',NULL,NULL)</v>
      </c>
    </row>
    <row r="1023" spans="1:11" ht="28.5" x14ac:dyDescent="0.2">
      <c r="A1023" s="1">
        <v>1023</v>
      </c>
      <c r="B1023" s="10" t="s">
        <v>1058</v>
      </c>
      <c r="C1023" s="10" t="s">
        <v>3199</v>
      </c>
      <c r="D1023" s="1" t="str">
        <f>Sheet3!I1023</f>
        <v>{"入住酒店":"福州聚春园会展酒店","衣服尺寸":"XL"}</v>
      </c>
      <c r="E1023" s="1" t="s">
        <v>34</v>
      </c>
      <c r="F1023" s="1" t="s">
        <v>35</v>
      </c>
      <c r="G1023" s="1" t="s">
        <v>37</v>
      </c>
      <c r="H1023" s="1" t="s">
        <v>37</v>
      </c>
      <c r="I1023" s="1" t="s">
        <v>4313</v>
      </c>
      <c r="J1023" s="1" t="s">
        <v>36</v>
      </c>
      <c r="K1023" t="str">
        <f t="shared" si="15"/>
        <v>insert into AnnualCheckin values(N'C122837',N'李小波',N'{"入住酒店":"福州聚春园会展酒店","衣服尺寸":"XL"}',N'AN17210',N'NoChecked',N'C225246',N'C225246',NULL,NULL)</v>
      </c>
    </row>
    <row r="1024" spans="1:11" ht="28.5" x14ac:dyDescent="0.2">
      <c r="A1024" s="1">
        <v>1024</v>
      </c>
      <c r="B1024" s="10" t="s">
        <v>1059</v>
      </c>
      <c r="C1024" s="10" t="s">
        <v>3200</v>
      </c>
      <c r="D1024" s="1" t="str">
        <f>Sheet3!I1024</f>
        <v>{"入住酒店":"福州聚春园会展酒店","衣服尺寸":"XS"}</v>
      </c>
      <c r="E1024" s="1" t="s">
        <v>34</v>
      </c>
      <c r="F1024" s="1" t="s">
        <v>35</v>
      </c>
      <c r="G1024" s="1" t="s">
        <v>37</v>
      </c>
      <c r="H1024" s="1" t="s">
        <v>37</v>
      </c>
      <c r="I1024" s="1" t="s">
        <v>4313</v>
      </c>
      <c r="J1024" s="1" t="s">
        <v>36</v>
      </c>
      <c r="K1024" t="str">
        <f t="shared" si="15"/>
        <v>insert into AnnualCheckin values(N'C118063',N'李小灵',N'{"入住酒店":"福州聚春园会展酒店","衣服尺寸":"XS"}',N'AN17210',N'NoChecked',N'C225246',N'C225246',NULL,NULL)</v>
      </c>
    </row>
    <row r="1025" spans="1:11" ht="28.5" x14ac:dyDescent="0.2">
      <c r="A1025" s="1">
        <v>1025</v>
      </c>
      <c r="B1025" s="10" t="s">
        <v>1060</v>
      </c>
      <c r="C1025" s="10" t="s">
        <v>3201</v>
      </c>
      <c r="D1025" s="1" t="str">
        <f>Sheet3!I1025</f>
        <v>{"入住酒店":"福州聚春园会展酒店","衣服尺寸":"M"}</v>
      </c>
      <c r="E1025" s="1" t="s">
        <v>34</v>
      </c>
      <c r="F1025" s="1" t="s">
        <v>35</v>
      </c>
      <c r="G1025" s="1" t="s">
        <v>37</v>
      </c>
      <c r="H1025" s="1" t="s">
        <v>37</v>
      </c>
      <c r="I1025" s="1" t="s">
        <v>4313</v>
      </c>
      <c r="J1025" s="1" t="s">
        <v>36</v>
      </c>
      <c r="K1025" t="str">
        <f t="shared" si="15"/>
        <v>insert into AnnualCheckin values(N'C227615',N'李晓琴',N'{"入住酒店":"福州聚春园会展酒店","衣服尺寸":"M"}',N'AN17210',N'NoChecked',N'C225246',N'C225246',NULL,NULL)</v>
      </c>
    </row>
    <row r="1026" spans="1:11" ht="28.5" x14ac:dyDescent="0.2">
      <c r="A1026" s="1">
        <v>1026</v>
      </c>
      <c r="B1026" s="10" t="s">
        <v>1061</v>
      </c>
      <c r="C1026" s="10" t="s">
        <v>3202</v>
      </c>
      <c r="D1026" s="1" t="str">
        <f>Sheet3!I1026</f>
        <v>{"入住酒店":"福州闽江世纪金源会展中心大饭店","衣服尺寸":"XL"}</v>
      </c>
      <c r="E1026" s="1" t="s">
        <v>34</v>
      </c>
      <c r="F1026" s="1" t="s">
        <v>35</v>
      </c>
      <c r="G1026" s="1" t="s">
        <v>37</v>
      </c>
      <c r="H1026" s="1" t="s">
        <v>37</v>
      </c>
      <c r="I1026" s="1" t="s">
        <v>4313</v>
      </c>
      <c r="J1026" s="1" t="s">
        <v>36</v>
      </c>
      <c r="K1026" t="str">
        <f t="shared" si="15"/>
        <v>insert into AnnualCheckin values(N'C175162',N'李欣融',N'{"入住酒店":"福州闽江世纪金源会展中心大饭店","衣服尺寸":"XL"}',N'AN17210',N'NoChecked',N'C225246',N'C225246',NULL,NULL)</v>
      </c>
    </row>
    <row r="1027" spans="1:11" ht="28.5" x14ac:dyDescent="0.2">
      <c r="A1027" s="1">
        <v>1027</v>
      </c>
      <c r="B1027" s="10" t="s">
        <v>1062</v>
      </c>
      <c r="C1027" s="10" t="s">
        <v>3203</v>
      </c>
      <c r="D1027" s="1" t="str">
        <f>Sheet3!I1027</f>
        <v>{"入住酒店":"福州聚春园会展酒店","衣服尺寸":"L"}</v>
      </c>
      <c r="E1027" s="1" t="s">
        <v>34</v>
      </c>
      <c r="F1027" s="1" t="s">
        <v>35</v>
      </c>
      <c r="G1027" s="1" t="s">
        <v>37</v>
      </c>
      <c r="H1027" s="1" t="s">
        <v>37</v>
      </c>
      <c r="I1027" s="1" t="s">
        <v>4313</v>
      </c>
      <c r="J1027" s="1" t="s">
        <v>36</v>
      </c>
      <c r="K1027" t="str">
        <f t="shared" ref="K1027:K1090" si="16">CONCATENATE("insert into AnnualCheckin values(","N'",B1027,"'",",","N'",C1027,"'",",","N'",D1027,"'",",","N'",E1027,"'",",","N'",F1027,"'",",","N'",G1027,"'",",","N'",H1027,"'",",",I1027,",",J1027,")")</f>
        <v>insert into AnnualCheckin values(N'C211696',N'李岩',N'{"入住酒店":"福州聚春园会展酒店","衣服尺寸":"L"}',N'AN17210',N'NoChecked',N'C225246',N'C225246',NULL,NULL)</v>
      </c>
    </row>
    <row r="1028" spans="1:11" ht="28.5" x14ac:dyDescent="0.2">
      <c r="A1028" s="1">
        <v>1028</v>
      </c>
      <c r="B1028" s="10" t="s">
        <v>1063</v>
      </c>
      <c r="C1028" s="10" t="s">
        <v>3204</v>
      </c>
      <c r="D1028" s="1" t="str">
        <f>Sheet3!I1028</f>
        <v>{"入住酒店":"福州聚春园会展酒店","衣服尺寸":"M"}</v>
      </c>
      <c r="E1028" s="1" t="s">
        <v>34</v>
      </c>
      <c r="F1028" s="1" t="s">
        <v>35</v>
      </c>
      <c r="G1028" s="1" t="s">
        <v>37</v>
      </c>
      <c r="H1028" s="1" t="s">
        <v>37</v>
      </c>
      <c r="I1028" s="1" t="s">
        <v>4313</v>
      </c>
      <c r="J1028" s="1" t="s">
        <v>36</v>
      </c>
      <c r="K1028" t="str">
        <f t="shared" si="16"/>
        <v>insert into AnnualCheckin values(N'C228897',N'李彦鸿',N'{"入住酒店":"福州聚春园会展酒店","衣服尺寸":"M"}',N'AN17210',N'NoChecked',N'C225246',N'C225246',NULL,NULL)</v>
      </c>
    </row>
    <row r="1029" spans="1:11" ht="28.5" x14ac:dyDescent="0.2">
      <c r="A1029" s="1">
        <v>1029</v>
      </c>
      <c r="B1029" s="10" t="s">
        <v>1064</v>
      </c>
      <c r="C1029" s="10" t="s">
        <v>2589</v>
      </c>
      <c r="D1029" s="1" t="str">
        <f>Sheet3!I1029</f>
        <v>{"入住酒店":"福州聚春园会展酒店","衣服尺寸":"2XL"}</v>
      </c>
      <c r="E1029" s="1" t="s">
        <v>34</v>
      </c>
      <c r="F1029" s="1" t="s">
        <v>35</v>
      </c>
      <c r="G1029" s="1" t="s">
        <v>37</v>
      </c>
      <c r="H1029" s="1" t="s">
        <v>37</v>
      </c>
      <c r="I1029" s="1" t="s">
        <v>4313</v>
      </c>
      <c r="J1029" s="1" t="s">
        <v>36</v>
      </c>
      <c r="K1029" t="str">
        <f t="shared" si="16"/>
        <v>insert into AnnualCheckin values(N'C237293',N'李杨',N'{"入住酒店":"福州聚春园会展酒店","衣服尺寸":"2XL"}',N'AN17210',N'NoChecked',N'C225246',N'C225246',NULL,NULL)</v>
      </c>
    </row>
    <row r="1030" spans="1:11" ht="28.5" x14ac:dyDescent="0.2">
      <c r="A1030" s="1">
        <v>1030</v>
      </c>
      <c r="B1030" s="10" t="s">
        <v>1065</v>
      </c>
      <c r="C1030" s="10" t="s">
        <v>3205</v>
      </c>
      <c r="D1030" s="1" t="str">
        <f>Sheet3!I1030</f>
        <v>{"入住酒店":"福州聚春园会展酒店","衣服尺寸":"L"}</v>
      </c>
      <c r="E1030" s="1" t="s">
        <v>34</v>
      </c>
      <c r="F1030" s="1" t="s">
        <v>35</v>
      </c>
      <c r="G1030" s="1" t="s">
        <v>37</v>
      </c>
      <c r="H1030" s="1" t="s">
        <v>37</v>
      </c>
      <c r="I1030" s="1" t="s">
        <v>4313</v>
      </c>
      <c r="J1030" s="1" t="s">
        <v>36</v>
      </c>
      <c r="K1030" t="str">
        <f t="shared" si="16"/>
        <v>insert into AnnualCheckin values(N'C105037',N'李洋',N'{"入住酒店":"福州聚春园会展酒店","衣服尺寸":"L"}',N'AN17210',N'NoChecked',N'C225246',N'C225246',NULL,NULL)</v>
      </c>
    </row>
    <row r="1031" spans="1:11" ht="28.5" x14ac:dyDescent="0.2">
      <c r="A1031" s="1">
        <v>1031</v>
      </c>
      <c r="B1031" s="10" t="s">
        <v>1066</v>
      </c>
      <c r="C1031" s="10" t="s">
        <v>3206</v>
      </c>
      <c r="D1031" s="1" t="str">
        <f>Sheet3!I1031</f>
        <v>{"入住酒店":"福州聚春园会展酒店","衣服尺寸":"M"}</v>
      </c>
      <c r="E1031" s="1" t="s">
        <v>34</v>
      </c>
      <c r="F1031" s="1" t="s">
        <v>35</v>
      </c>
      <c r="G1031" s="1" t="s">
        <v>37</v>
      </c>
      <c r="H1031" s="1" t="s">
        <v>37</v>
      </c>
      <c r="I1031" s="1" t="s">
        <v>4313</v>
      </c>
      <c r="J1031" s="1" t="s">
        <v>36</v>
      </c>
      <c r="K1031" t="str">
        <f t="shared" si="16"/>
        <v>insert into AnnualCheckin values(N'C222746',N'李晔云',N'{"入住酒店":"福州聚春园会展酒店","衣服尺寸":"M"}',N'AN17210',N'NoChecked',N'C225246',N'C225246',NULL,NULL)</v>
      </c>
    </row>
    <row r="1032" spans="1:11" ht="28.5" x14ac:dyDescent="0.2">
      <c r="A1032" s="1">
        <v>1032</v>
      </c>
      <c r="B1032" s="10" t="s">
        <v>1067</v>
      </c>
      <c r="C1032" s="10" t="s">
        <v>3207</v>
      </c>
      <c r="D1032" s="1" t="str">
        <f>Sheet3!I1032</f>
        <v>{"入住酒店":"福州聚春园会展酒店","衣服尺寸":"M"}</v>
      </c>
      <c r="E1032" s="1" t="s">
        <v>34</v>
      </c>
      <c r="F1032" s="1" t="s">
        <v>35</v>
      </c>
      <c r="G1032" s="1" t="s">
        <v>37</v>
      </c>
      <c r="H1032" s="1" t="s">
        <v>37</v>
      </c>
      <c r="I1032" s="1" t="s">
        <v>4313</v>
      </c>
      <c r="J1032" s="1" t="s">
        <v>36</v>
      </c>
      <c r="K1032" t="str">
        <f t="shared" si="16"/>
        <v>insert into AnnualCheckin values(N'C225908',N'李英',N'{"入住酒店":"福州聚春园会展酒店","衣服尺寸":"M"}',N'AN17210',N'NoChecked',N'C225246',N'C225246',NULL,NULL)</v>
      </c>
    </row>
    <row r="1033" spans="1:11" ht="28.5" x14ac:dyDescent="0.2">
      <c r="A1033" s="1">
        <v>1033</v>
      </c>
      <c r="B1033" s="10" t="s">
        <v>1068</v>
      </c>
      <c r="C1033" s="10" t="s">
        <v>3208</v>
      </c>
      <c r="D1033" s="1" t="str">
        <f>Sheet3!I1033</f>
        <v>{"入住酒店":"福州聚春园会展酒店","衣服尺寸":"S"}</v>
      </c>
      <c r="E1033" s="1" t="s">
        <v>34</v>
      </c>
      <c r="F1033" s="1" t="s">
        <v>35</v>
      </c>
      <c r="G1033" s="1" t="s">
        <v>37</v>
      </c>
      <c r="H1033" s="1" t="s">
        <v>37</v>
      </c>
      <c r="I1033" s="1" t="s">
        <v>4313</v>
      </c>
      <c r="J1033" s="1" t="s">
        <v>36</v>
      </c>
      <c r="K1033" t="str">
        <f t="shared" si="16"/>
        <v>insert into AnnualCheckin values(N'C056633',N'李颖',N'{"入住酒店":"福州聚春园会展酒店","衣服尺寸":"S"}',N'AN17210',N'NoChecked',N'C225246',N'C225246',NULL,NULL)</v>
      </c>
    </row>
    <row r="1034" spans="1:11" ht="28.5" x14ac:dyDescent="0.2">
      <c r="A1034" s="1">
        <v>1034</v>
      </c>
      <c r="B1034" s="10" t="s">
        <v>1069</v>
      </c>
      <c r="C1034" s="10" t="s">
        <v>3209</v>
      </c>
      <c r="D1034" s="1" t="str">
        <f>Sheet3!I1034</f>
        <v>{"入住酒店":"福州闽江世纪金源会展中心大饭店","衣服尺寸":"XL"}</v>
      </c>
      <c r="E1034" s="1" t="s">
        <v>34</v>
      </c>
      <c r="F1034" s="1" t="s">
        <v>35</v>
      </c>
      <c r="G1034" s="1" t="s">
        <v>37</v>
      </c>
      <c r="H1034" s="1" t="s">
        <v>37</v>
      </c>
      <c r="I1034" s="1" t="s">
        <v>4313</v>
      </c>
      <c r="J1034" s="1" t="s">
        <v>36</v>
      </c>
      <c r="K1034" t="str">
        <f t="shared" si="16"/>
        <v>insert into AnnualCheckin values(N'C115302',N'李永贤',N'{"入住酒店":"福州闽江世纪金源会展中心大饭店","衣服尺寸":"XL"}',N'AN17210',N'NoChecked',N'C225246',N'C225246',NULL,NULL)</v>
      </c>
    </row>
    <row r="1035" spans="1:11" ht="28.5" x14ac:dyDescent="0.2">
      <c r="A1035" s="1">
        <v>1035</v>
      </c>
      <c r="B1035" s="10" t="s">
        <v>1070</v>
      </c>
      <c r="C1035" s="10" t="s">
        <v>3210</v>
      </c>
      <c r="D1035" s="1" t="str">
        <f>Sheet3!I1035</f>
        <v>{"入住酒店":"福州聚春园会展酒店","衣服尺寸":"M"}</v>
      </c>
      <c r="E1035" s="1" t="s">
        <v>34</v>
      </c>
      <c r="F1035" s="1" t="s">
        <v>35</v>
      </c>
      <c r="G1035" s="1" t="s">
        <v>37</v>
      </c>
      <c r="H1035" s="1" t="s">
        <v>37</v>
      </c>
      <c r="I1035" s="1" t="s">
        <v>4313</v>
      </c>
      <c r="J1035" s="1" t="s">
        <v>36</v>
      </c>
      <c r="K1035" t="str">
        <f t="shared" si="16"/>
        <v>insert into AnnualCheckin values(N'C081915',N'李羽',N'{"入住酒店":"福州聚春园会展酒店","衣服尺寸":"M"}',N'AN17210',N'NoChecked',N'C225246',N'C225246',NULL,NULL)</v>
      </c>
    </row>
    <row r="1036" spans="1:11" ht="28.5" x14ac:dyDescent="0.2">
      <c r="A1036" s="1">
        <v>1036</v>
      </c>
      <c r="B1036" s="10" t="s">
        <v>1071</v>
      </c>
      <c r="C1036" s="10" t="s">
        <v>3211</v>
      </c>
      <c r="D1036" s="1" t="str">
        <f>Sheet3!I1036</f>
        <v>{"入住酒店":"福州聚春园会展酒店","衣服尺寸":"S"}</v>
      </c>
      <c r="E1036" s="1" t="s">
        <v>34</v>
      </c>
      <c r="F1036" s="1" t="s">
        <v>35</v>
      </c>
      <c r="G1036" s="1" t="s">
        <v>37</v>
      </c>
      <c r="H1036" s="1" t="s">
        <v>37</v>
      </c>
      <c r="I1036" s="1" t="s">
        <v>4313</v>
      </c>
      <c r="J1036" s="1" t="s">
        <v>36</v>
      </c>
      <c r="K1036" t="str">
        <f t="shared" si="16"/>
        <v>insert into AnnualCheckin values(N'C110832',N'李玉琴',N'{"入住酒店":"福州聚春园会展酒店","衣服尺寸":"S"}',N'AN17210',N'NoChecked',N'C225246',N'C225246',NULL,NULL)</v>
      </c>
    </row>
    <row r="1037" spans="1:11" ht="28.5" x14ac:dyDescent="0.2">
      <c r="A1037" s="1">
        <v>1037</v>
      </c>
      <c r="B1037" s="10" t="s">
        <v>1072</v>
      </c>
      <c r="C1037" s="10" t="s">
        <v>3212</v>
      </c>
      <c r="D1037" s="1" t="str">
        <f>Sheet3!I1037</f>
        <v>{"入住酒店":"福州聚春园会展酒店","衣服尺寸":"XL"}</v>
      </c>
      <c r="E1037" s="1" t="s">
        <v>34</v>
      </c>
      <c r="F1037" s="1" t="s">
        <v>35</v>
      </c>
      <c r="G1037" s="1" t="s">
        <v>37</v>
      </c>
      <c r="H1037" s="1" t="s">
        <v>37</v>
      </c>
      <c r="I1037" s="1" t="s">
        <v>4313</v>
      </c>
      <c r="J1037" s="1" t="s">
        <v>36</v>
      </c>
      <c r="K1037" t="str">
        <f t="shared" si="16"/>
        <v>insert into AnnualCheckin values(N'C215880',N'李振中',N'{"入住酒店":"福州聚春园会展酒店","衣服尺寸":"XL"}',N'AN17210',N'NoChecked',N'C225246',N'C225246',NULL,NULL)</v>
      </c>
    </row>
    <row r="1038" spans="1:11" ht="28.5" x14ac:dyDescent="0.2">
      <c r="A1038" s="1">
        <v>1038</v>
      </c>
      <c r="B1038" s="10" t="s">
        <v>1073</v>
      </c>
      <c r="C1038" s="10" t="s">
        <v>3213</v>
      </c>
      <c r="D1038" s="1" t="str">
        <f>Sheet3!I1038</f>
        <v>{"入住酒店":"福州聚春园会展酒店","衣服尺寸":"L"}</v>
      </c>
      <c r="E1038" s="1" t="s">
        <v>34</v>
      </c>
      <c r="F1038" s="1" t="s">
        <v>35</v>
      </c>
      <c r="G1038" s="1" t="s">
        <v>37</v>
      </c>
      <c r="H1038" s="1" t="s">
        <v>37</v>
      </c>
      <c r="I1038" s="1" t="s">
        <v>4313</v>
      </c>
      <c r="J1038" s="1" t="s">
        <v>36</v>
      </c>
      <c r="K1038" t="str">
        <f t="shared" si="16"/>
        <v>insert into AnnualCheckin values(N'C106738',N'李祝',N'{"入住酒店":"福州聚春园会展酒店","衣服尺寸":"L"}',N'AN17210',N'NoChecked',N'C225246',N'C225246',NULL,NULL)</v>
      </c>
    </row>
    <row r="1039" spans="1:11" ht="28.5" x14ac:dyDescent="0.2">
      <c r="A1039" s="1">
        <v>1039</v>
      </c>
      <c r="B1039" s="10" t="s">
        <v>1074</v>
      </c>
      <c r="C1039" s="10" t="s">
        <v>3214</v>
      </c>
      <c r="D1039" s="1" t="str">
        <f>Sheet3!I1039</f>
        <v>{"入住酒店":"福州聚春园会展酒店","衣服尺寸":"M"}</v>
      </c>
      <c r="E1039" s="1" t="s">
        <v>34</v>
      </c>
      <c r="F1039" s="1" t="s">
        <v>35</v>
      </c>
      <c r="G1039" s="1" t="s">
        <v>37</v>
      </c>
      <c r="H1039" s="1" t="s">
        <v>37</v>
      </c>
      <c r="I1039" s="1" t="s">
        <v>4313</v>
      </c>
      <c r="J1039" s="1" t="s">
        <v>36</v>
      </c>
      <c r="K1039" t="str">
        <f t="shared" si="16"/>
        <v>insert into AnnualCheckin values(N'C094528',N'李做',N'{"入住酒店":"福州聚春园会展酒店","衣服尺寸":"M"}',N'AN17210',N'NoChecked',N'C225246',N'C225246',NULL,NULL)</v>
      </c>
    </row>
    <row r="1040" spans="1:11" ht="28.5" x14ac:dyDescent="0.2">
      <c r="A1040" s="1">
        <v>1040</v>
      </c>
      <c r="B1040" s="10" t="s">
        <v>1075</v>
      </c>
      <c r="C1040" s="10" t="s">
        <v>3215</v>
      </c>
      <c r="D1040" s="1" t="str">
        <f>Sheet3!I1040</f>
        <v>{"入住酒店":"福州聚春园会展酒店","衣服尺寸":"S"}</v>
      </c>
      <c r="E1040" s="1" t="s">
        <v>34</v>
      </c>
      <c r="F1040" s="1" t="s">
        <v>35</v>
      </c>
      <c r="G1040" s="1" t="s">
        <v>37</v>
      </c>
      <c r="H1040" s="1" t="s">
        <v>37</v>
      </c>
      <c r="I1040" s="1" t="s">
        <v>4313</v>
      </c>
      <c r="J1040" s="1" t="s">
        <v>36</v>
      </c>
      <c r="K1040" t="str">
        <f t="shared" si="16"/>
        <v>insert into AnnualCheckin values(N'C218154',N'梁欢',N'{"入住酒店":"福州聚春园会展酒店","衣服尺寸":"S"}',N'AN17210',N'NoChecked',N'C225246',N'C225246',NULL,NULL)</v>
      </c>
    </row>
    <row r="1041" spans="1:11" ht="28.5" x14ac:dyDescent="0.2">
      <c r="A1041" s="1">
        <v>1041</v>
      </c>
      <c r="B1041" s="10" t="s">
        <v>1076</v>
      </c>
      <c r="C1041" s="10" t="s">
        <v>3216</v>
      </c>
      <c r="D1041" s="1" t="str">
        <f>Sheet3!I1041</f>
        <v>{"入住酒店":"福州聚春园会展酒店","衣服尺寸":"M"}</v>
      </c>
      <c r="E1041" s="1" t="s">
        <v>34</v>
      </c>
      <c r="F1041" s="1" t="s">
        <v>35</v>
      </c>
      <c r="G1041" s="1" t="s">
        <v>37</v>
      </c>
      <c r="H1041" s="1" t="s">
        <v>37</v>
      </c>
      <c r="I1041" s="1" t="s">
        <v>4313</v>
      </c>
      <c r="J1041" s="1" t="s">
        <v>36</v>
      </c>
      <c r="K1041" t="str">
        <f t="shared" si="16"/>
        <v>insert into AnnualCheckin values(N'C194803',N'林金榕',N'{"入住酒店":"福州聚春园会展酒店","衣服尺寸":"M"}',N'AN17210',N'NoChecked',N'C225246',N'C225246',NULL,NULL)</v>
      </c>
    </row>
    <row r="1042" spans="1:11" ht="28.5" x14ac:dyDescent="0.2">
      <c r="A1042" s="1">
        <v>1042</v>
      </c>
      <c r="B1042" s="10" t="s">
        <v>1077</v>
      </c>
      <c r="C1042" s="10" t="s">
        <v>3217</v>
      </c>
      <c r="D1042" s="1" t="str">
        <f>Sheet3!I1042</f>
        <v>{"入住酒店":"福州聚春园会展酒店","衣服尺寸":"2XL"}</v>
      </c>
      <c r="E1042" s="1" t="s">
        <v>34</v>
      </c>
      <c r="F1042" s="1" t="s">
        <v>35</v>
      </c>
      <c r="G1042" s="1" t="s">
        <v>37</v>
      </c>
      <c r="H1042" s="1" t="s">
        <v>37</v>
      </c>
      <c r="I1042" s="1" t="s">
        <v>4313</v>
      </c>
      <c r="J1042" s="1" t="s">
        <v>36</v>
      </c>
      <c r="K1042" t="str">
        <f t="shared" si="16"/>
        <v>insert into AnnualCheckin values(N'C165544',N'林亮',N'{"入住酒店":"福州聚春园会展酒店","衣服尺寸":"2XL"}',N'AN17210',N'NoChecked',N'C225246',N'C225246',NULL,NULL)</v>
      </c>
    </row>
    <row r="1043" spans="1:11" ht="28.5" x14ac:dyDescent="0.2">
      <c r="A1043" s="1">
        <v>1043</v>
      </c>
      <c r="B1043" s="10" t="s">
        <v>1078</v>
      </c>
      <c r="C1043" s="10" t="s">
        <v>3218</v>
      </c>
      <c r="D1043" s="1" t="str">
        <f>Sheet3!I1043</f>
        <v>{"入住酒店":"福州聚春园会展酒店","衣服尺寸":"S"}</v>
      </c>
      <c r="E1043" s="1" t="s">
        <v>34</v>
      </c>
      <c r="F1043" s="1" t="s">
        <v>35</v>
      </c>
      <c r="G1043" s="1" t="s">
        <v>37</v>
      </c>
      <c r="H1043" s="1" t="s">
        <v>37</v>
      </c>
      <c r="I1043" s="1" t="s">
        <v>4313</v>
      </c>
      <c r="J1043" s="1" t="s">
        <v>36</v>
      </c>
      <c r="K1043" t="str">
        <f t="shared" si="16"/>
        <v>insert into AnnualCheckin values(N'v6x0525',N'林楠',N'{"入住酒店":"福州聚春园会展酒店","衣服尺寸":"S"}',N'AN17210',N'NoChecked',N'C225246',N'C225246',NULL,NULL)</v>
      </c>
    </row>
    <row r="1044" spans="1:11" ht="28.5" x14ac:dyDescent="0.2">
      <c r="A1044" s="1">
        <v>1044</v>
      </c>
      <c r="B1044" s="10" t="s">
        <v>1079</v>
      </c>
      <c r="C1044" s="10" t="s">
        <v>3219</v>
      </c>
      <c r="D1044" s="1" t="str">
        <f>Sheet3!I1044</f>
        <v>{"入住酒店":"福州聚春园会展酒店","衣服尺寸":"M"}</v>
      </c>
      <c r="E1044" s="1" t="s">
        <v>34</v>
      </c>
      <c r="F1044" s="1" t="s">
        <v>35</v>
      </c>
      <c r="G1044" s="1" t="s">
        <v>37</v>
      </c>
      <c r="H1044" s="1" t="s">
        <v>37</v>
      </c>
      <c r="I1044" s="1" t="s">
        <v>4313</v>
      </c>
      <c r="J1044" s="1" t="s">
        <v>36</v>
      </c>
      <c r="K1044" t="str">
        <f t="shared" si="16"/>
        <v>insert into AnnualCheckin values(N'C182261',N'林培钦',N'{"入住酒店":"福州聚春园会展酒店","衣服尺寸":"M"}',N'AN17210',N'NoChecked',N'C225246',N'C225246',NULL,NULL)</v>
      </c>
    </row>
    <row r="1045" spans="1:11" ht="28.5" x14ac:dyDescent="0.2">
      <c r="A1045" s="1">
        <v>1045</v>
      </c>
      <c r="B1045" s="10" t="s">
        <v>1080</v>
      </c>
      <c r="C1045" s="10" t="s">
        <v>3220</v>
      </c>
      <c r="D1045" s="1" t="str">
        <f>Sheet3!I1045</f>
        <v>{"入住酒店":"福州聚春园会展酒店","衣服尺寸":"XL"}</v>
      </c>
      <c r="E1045" s="1" t="s">
        <v>34</v>
      </c>
      <c r="F1045" s="1" t="s">
        <v>35</v>
      </c>
      <c r="G1045" s="1" t="s">
        <v>37</v>
      </c>
      <c r="H1045" s="1" t="s">
        <v>37</v>
      </c>
      <c r="I1045" s="1" t="s">
        <v>4313</v>
      </c>
      <c r="J1045" s="1" t="s">
        <v>36</v>
      </c>
      <c r="K1045" t="str">
        <f t="shared" si="16"/>
        <v>insert into AnnualCheckin values(N'C110826',N'林诗东',N'{"入住酒店":"福州聚春园会展酒店","衣服尺寸":"XL"}',N'AN17210',N'NoChecked',N'C225246',N'C225246',NULL,NULL)</v>
      </c>
    </row>
    <row r="1046" spans="1:11" ht="28.5" x14ac:dyDescent="0.2">
      <c r="A1046" s="1">
        <v>1046</v>
      </c>
      <c r="B1046" s="10" t="s">
        <v>1081</v>
      </c>
      <c r="C1046" s="10" t="s">
        <v>3221</v>
      </c>
      <c r="D1046" s="1" t="str">
        <f>Sheet3!I1046</f>
        <v>{"入住酒店":"福州聚春园会展酒店","衣服尺寸":"XL"}</v>
      </c>
      <c r="E1046" s="1" t="s">
        <v>34</v>
      </c>
      <c r="F1046" s="1" t="s">
        <v>35</v>
      </c>
      <c r="G1046" s="1" t="s">
        <v>37</v>
      </c>
      <c r="H1046" s="1" t="s">
        <v>37</v>
      </c>
      <c r="I1046" s="1" t="s">
        <v>4313</v>
      </c>
      <c r="J1046" s="1" t="s">
        <v>36</v>
      </c>
      <c r="K1046" t="str">
        <f t="shared" si="16"/>
        <v>insert into AnnualCheckin values(N'C191528',N'林晓槟',N'{"入住酒店":"福州聚春园会展酒店","衣服尺寸":"XL"}',N'AN17210',N'NoChecked',N'C225246',N'C225246',NULL,NULL)</v>
      </c>
    </row>
    <row r="1047" spans="1:11" ht="28.5" x14ac:dyDescent="0.2">
      <c r="A1047" s="1">
        <v>1047</v>
      </c>
      <c r="B1047" s="10" t="s">
        <v>1082</v>
      </c>
      <c r="C1047" s="10" t="s">
        <v>3222</v>
      </c>
      <c r="D1047" s="1" t="str">
        <f>Sheet3!I1047</f>
        <v>{"入住酒店":"福州闽江世纪金源会展中心大饭店","衣服尺寸":"2XL"}</v>
      </c>
      <c r="E1047" s="1" t="s">
        <v>34</v>
      </c>
      <c r="F1047" s="1" t="s">
        <v>35</v>
      </c>
      <c r="G1047" s="1" t="s">
        <v>37</v>
      </c>
      <c r="H1047" s="1" t="s">
        <v>37</v>
      </c>
      <c r="I1047" s="1" t="s">
        <v>4313</v>
      </c>
      <c r="J1047" s="1" t="s">
        <v>36</v>
      </c>
      <c r="K1047" t="str">
        <f t="shared" si="16"/>
        <v>insert into AnnualCheckin values(N'C135031',N'刘德胜',N'{"入住酒店":"福州闽江世纪金源会展中心大饭店","衣服尺寸":"2XL"}',N'AN17210',N'NoChecked',N'C225246',N'C225246',NULL,NULL)</v>
      </c>
    </row>
    <row r="1048" spans="1:11" ht="28.5" x14ac:dyDescent="0.2">
      <c r="A1048" s="1">
        <v>1048</v>
      </c>
      <c r="B1048" s="10" t="s">
        <v>1083</v>
      </c>
      <c r="C1048" s="10" t="s">
        <v>3223</v>
      </c>
      <c r="D1048" s="1" t="str">
        <f>Sheet3!I1048</f>
        <v>{"入住酒店":"福州聚春园会展酒店","衣服尺寸":"L"}</v>
      </c>
      <c r="E1048" s="1" t="s">
        <v>34</v>
      </c>
      <c r="F1048" s="1" t="s">
        <v>35</v>
      </c>
      <c r="G1048" s="1" t="s">
        <v>37</v>
      </c>
      <c r="H1048" s="1" t="s">
        <v>37</v>
      </c>
      <c r="I1048" s="1" t="s">
        <v>4313</v>
      </c>
      <c r="J1048" s="1" t="s">
        <v>36</v>
      </c>
      <c r="K1048" t="str">
        <f t="shared" si="16"/>
        <v>insert into AnnualCheckin values(N'C204585',N'刘芳',N'{"入住酒店":"福州聚春园会展酒店","衣服尺寸":"L"}',N'AN17210',N'NoChecked',N'C225246',N'C225246',NULL,NULL)</v>
      </c>
    </row>
    <row r="1049" spans="1:11" ht="28.5" x14ac:dyDescent="0.2">
      <c r="A1049" s="1">
        <v>1049</v>
      </c>
      <c r="B1049" s="10" t="s">
        <v>1084</v>
      </c>
      <c r="C1049" s="10" t="s">
        <v>3224</v>
      </c>
      <c r="D1049" s="1" t="str">
        <f>Sheet3!I1049</f>
        <v>{"入住酒店":"福州聚春园会展酒店","衣服尺寸":"4XL"}</v>
      </c>
      <c r="E1049" s="1" t="s">
        <v>34</v>
      </c>
      <c r="F1049" s="1" t="s">
        <v>35</v>
      </c>
      <c r="G1049" s="1" t="s">
        <v>37</v>
      </c>
      <c r="H1049" s="1" t="s">
        <v>37</v>
      </c>
      <c r="I1049" s="1" t="s">
        <v>4313</v>
      </c>
      <c r="J1049" s="1" t="s">
        <v>36</v>
      </c>
      <c r="K1049" t="str">
        <f t="shared" si="16"/>
        <v>insert into AnnualCheckin values(N'C245977',N'刘国政',N'{"入住酒店":"福州聚春园会展酒店","衣服尺寸":"4XL"}',N'AN17210',N'NoChecked',N'C225246',N'C225246',NULL,NULL)</v>
      </c>
    </row>
    <row r="1050" spans="1:11" ht="28.5" x14ac:dyDescent="0.2">
      <c r="A1050" s="1">
        <v>1050</v>
      </c>
      <c r="B1050" s="10" t="s">
        <v>1085</v>
      </c>
      <c r="C1050" s="10" t="s">
        <v>3225</v>
      </c>
      <c r="D1050" s="1" t="str">
        <f>Sheet3!I1050</f>
        <v>{"入住酒店":"福州闽江世纪金源会展中心大饭店","衣服尺寸":"M"}</v>
      </c>
      <c r="E1050" s="1" t="s">
        <v>34</v>
      </c>
      <c r="F1050" s="1" t="s">
        <v>35</v>
      </c>
      <c r="G1050" s="1" t="s">
        <v>37</v>
      </c>
      <c r="H1050" s="1" t="s">
        <v>37</v>
      </c>
      <c r="I1050" s="1" t="s">
        <v>4313</v>
      </c>
      <c r="J1050" s="1" t="s">
        <v>36</v>
      </c>
      <c r="K1050" t="str">
        <f t="shared" si="16"/>
        <v>insert into AnnualCheckin values(N'C225805',N'刘绘',N'{"入住酒店":"福州闽江世纪金源会展中心大饭店","衣服尺寸":"M"}',N'AN17210',N'NoChecked',N'C225246',N'C225246',NULL,NULL)</v>
      </c>
    </row>
    <row r="1051" spans="1:11" ht="28.5" x14ac:dyDescent="0.2">
      <c r="A1051" s="1">
        <v>1051</v>
      </c>
      <c r="B1051" s="10" t="s">
        <v>1086</v>
      </c>
      <c r="C1051" s="10" t="s">
        <v>2866</v>
      </c>
      <c r="D1051" s="1" t="str">
        <f>Sheet3!I1051</f>
        <v>{"入住酒店":"福州闽江世纪金源会展中心大饭店","衣服尺寸":"S"}</v>
      </c>
      <c r="E1051" s="1" t="s">
        <v>34</v>
      </c>
      <c r="F1051" s="1" t="s">
        <v>35</v>
      </c>
      <c r="G1051" s="1" t="s">
        <v>37</v>
      </c>
      <c r="H1051" s="1" t="s">
        <v>37</v>
      </c>
      <c r="I1051" s="1" t="s">
        <v>4313</v>
      </c>
      <c r="J1051" s="1" t="s">
        <v>36</v>
      </c>
      <c r="K1051" t="str">
        <f t="shared" si="16"/>
        <v>insert into AnnualCheckin values(N'C189305',N'刘佳',N'{"入住酒店":"福州闽江世纪金源会展中心大饭店","衣服尺寸":"S"}',N'AN17210',N'NoChecked',N'C225246',N'C225246',NULL,NULL)</v>
      </c>
    </row>
    <row r="1052" spans="1:11" ht="28.5" x14ac:dyDescent="0.2">
      <c r="A1052" s="1">
        <v>1052</v>
      </c>
      <c r="B1052" s="10" t="s">
        <v>1087</v>
      </c>
      <c r="C1052" s="10" t="s">
        <v>3226</v>
      </c>
      <c r="D1052" s="1" t="str">
        <f>Sheet3!I1052</f>
        <v>{"入住酒店":"福州聚春园会展酒店","衣服尺寸":"XL"}</v>
      </c>
      <c r="E1052" s="1" t="s">
        <v>34</v>
      </c>
      <c r="F1052" s="1" t="s">
        <v>35</v>
      </c>
      <c r="G1052" s="1" t="s">
        <v>37</v>
      </c>
      <c r="H1052" s="1" t="s">
        <v>37</v>
      </c>
      <c r="I1052" s="1" t="s">
        <v>4313</v>
      </c>
      <c r="J1052" s="1" t="s">
        <v>36</v>
      </c>
      <c r="K1052" t="str">
        <f t="shared" si="16"/>
        <v>insert into AnnualCheckin values(N'C088409',N'刘佳来',N'{"入住酒店":"福州聚春园会展酒店","衣服尺寸":"XL"}',N'AN17210',N'NoChecked',N'C225246',N'C225246',NULL,NULL)</v>
      </c>
    </row>
    <row r="1053" spans="1:11" ht="28.5" x14ac:dyDescent="0.2">
      <c r="A1053" s="1">
        <v>1053</v>
      </c>
      <c r="B1053" s="10" t="s">
        <v>1088</v>
      </c>
      <c r="C1053" s="10" t="s">
        <v>3227</v>
      </c>
      <c r="D1053" s="1" t="str">
        <f>Sheet3!I1053</f>
        <v>{"入住酒店":"福州聚春园会展酒店","衣服尺寸":"XL"}</v>
      </c>
      <c r="E1053" s="1" t="s">
        <v>34</v>
      </c>
      <c r="F1053" s="1" t="s">
        <v>35</v>
      </c>
      <c r="G1053" s="1" t="s">
        <v>37</v>
      </c>
      <c r="H1053" s="1" t="s">
        <v>37</v>
      </c>
      <c r="I1053" s="1" t="s">
        <v>4313</v>
      </c>
      <c r="J1053" s="1" t="s">
        <v>36</v>
      </c>
      <c r="K1053" t="str">
        <f t="shared" si="16"/>
        <v>insert into AnnualCheckin values(N'C133624',N'刘杰',N'{"入住酒店":"福州聚春园会展酒店","衣服尺寸":"XL"}',N'AN17210',N'NoChecked',N'C225246',N'C225246',NULL,NULL)</v>
      </c>
    </row>
    <row r="1054" spans="1:11" ht="28.5" x14ac:dyDescent="0.2">
      <c r="A1054" s="1">
        <v>1054</v>
      </c>
      <c r="B1054" s="10" t="s">
        <v>1089</v>
      </c>
      <c r="C1054" s="10" t="s">
        <v>3228</v>
      </c>
      <c r="D1054" s="1" t="str">
        <f>Sheet3!I1054</f>
        <v>{"入住酒店":"福州聚春园会展酒店","衣服尺寸":"L"}</v>
      </c>
      <c r="E1054" s="1" t="s">
        <v>34</v>
      </c>
      <c r="F1054" s="1" t="s">
        <v>35</v>
      </c>
      <c r="G1054" s="1" t="s">
        <v>37</v>
      </c>
      <c r="H1054" s="1" t="s">
        <v>37</v>
      </c>
      <c r="I1054" s="1" t="s">
        <v>4313</v>
      </c>
      <c r="J1054" s="1" t="s">
        <v>36</v>
      </c>
      <c r="K1054" t="str">
        <f t="shared" si="16"/>
        <v>insert into AnnualCheckin values(N'C117432',N'刘峻峰',N'{"入住酒店":"福州聚春园会展酒店","衣服尺寸":"L"}',N'AN17210',N'NoChecked',N'C225246',N'C225246',NULL,NULL)</v>
      </c>
    </row>
    <row r="1055" spans="1:11" ht="28.5" x14ac:dyDescent="0.2">
      <c r="A1055" s="1">
        <v>1055</v>
      </c>
      <c r="B1055" s="10" t="s">
        <v>1090</v>
      </c>
      <c r="C1055" s="10" t="s">
        <v>3229</v>
      </c>
      <c r="D1055" s="1" t="str">
        <f>Sheet3!I1055</f>
        <v>{"入住酒店":"福州闽江世纪金源会展中心大饭店","衣服尺寸":"L"}</v>
      </c>
      <c r="E1055" s="1" t="s">
        <v>34</v>
      </c>
      <c r="F1055" s="1" t="s">
        <v>35</v>
      </c>
      <c r="G1055" s="1" t="s">
        <v>37</v>
      </c>
      <c r="H1055" s="1" t="s">
        <v>37</v>
      </c>
      <c r="I1055" s="1" t="s">
        <v>4313</v>
      </c>
      <c r="J1055" s="1" t="s">
        <v>36</v>
      </c>
      <c r="K1055" t="str">
        <f t="shared" si="16"/>
        <v>insert into AnnualCheckin values(N'C218373',N'刘鹏翼',N'{"入住酒店":"福州闽江世纪金源会展中心大饭店","衣服尺寸":"L"}',N'AN17210',N'NoChecked',N'C225246',N'C225246',NULL,NULL)</v>
      </c>
    </row>
    <row r="1056" spans="1:11" ht="28.5" x14ac:dyDescent="0.2">
      <c r="A1056" s="1">
        <v>1056</v>
      </c>
      <c r="B1056" s="10" t="s">
        <v>1091</v>
      </c>
      <c r="C1056" s="10" t="s">
        <v>2873</v>
      </c>
      <c r="D1056" s="1" t="str">
        <f>Sheet3!I1056</f>
        <v>{"入住酒店":"福州闽江世纪金源会展中心大饭店","衣服尺寸":"M"}</v>
      </c>
      <c r="E1056" s="1" t="s">
        <v>34</v>
      </c>
      <c r="F1056" s="1" t="s">
        <v>35</v>
      </c>
      <c r="G1056" s="1" t="s">
        <v>37</v>
      </c>
      <c r="H1056" s="1" t="s">
        <v>37</v>
      </c>
      <c r="I1056" s="1" t="s">
        <v>4313</v>
      </c>
      <c r="J1056" s="1" t="s">
        <v>36</v>
      </c>
      <c r="K1056" t="str">
        <f t="shared" si="16"/>
        <v>insert into AnnualCheckin values(N'C185938',N'刘强',N'{"入住酒店":"福州闽江世纪金源会展中心大饭店","衣服尺寸":"M"}',N'AN17210',N'NoChecked',N'C225246',N'C225246',NULL,NULL)</v>
      </c>
    </row>
    <row r="1057" spans="1:11" ht="28.5" x14ac:dyDescent="0.2">
      <c r="A1057" s="1">
        <v>1057</v>
      </c>
      <c r="B1057" s="10" t="s">
        <v>1092</v>
      </c>
      <c r="C1057" s="10" t="s">
        <v>3230</v>
      </c>
      <c r="D1057" s="1" t="str">
        <f>Sheet3!I1057</f>
        <v>{"入住酒店":"福州闽江世纪金源会展中心大饭店","衣服尺寸":"S"}</v>
      </c>
      <c r="E1057" s="1" t="s">
        <v>34</v>
      </c>
      <c r="F1057" s="1" t="s">
        <v>35</v>
      </c>
      <c r="G1057" s="1" t="s">
        <v>37</v>
      </c>
      <c r="H1057" s="1" t="s">
        <v>37</v>
      </c>
      <c r="I1057" s="1" t="s">
        <v>4313</v>
      </c>
      <c r="J1057" s="1" t="s">
        <v>36</v>
      </c>
      <c r="K1057" t="str">
        <f t="shared" si="16"/>
        <v>insert into AnnualCheckin values(N'C192124',N'张云清',N'{"入住酒店":"福州闽江世纪金源会展中心大饭店","衣服尺寸":"S"}',N'AN17210',N'NoChecked',N'C225246',N'C225246',NULL,NULL)</v>
      </c>
    </row>
    <row r="1058" spans="1:11" ht="28.5" x14ac:dyDescent="0.2">
      <c r="A1058" s="1">
        <v>1058</v>
      </c>
      <c r="B1058" s="10" t="s">
        <v>1093</v>
      </c>
      <c r="C1058" s="10" t="s">
        <v>3231</v>
      </c>
      <c r="D1058" s="1" t="str">
        <f>Sheet3!I1058</f>
        <v>{"入住酒店":"福州闽江世纪金源会展中心大饭店","衣服尺寸":"S"}</v>
      </c>
      <c r="E1058" s="1" t="s">
        <v>34</v>
      </c>
      <c r="F1058" s="1" t="s">
        <v>35</v>
      </c>
      <c r="G1058" s="1" t="s">
        <v>37</v>
      </c>
      <c r="H1058" s="1" t="s">
        <v>37</v>
      </c>
      <c r="I1058" s="1" t="s">
        <v>4313</v>
      </c>
      <c r="J1058" s="1" t="s">
        <v>36</v>
      </c>
      <c r="K1058" t="str">
        <f t="shared" si="16"/>
        <v>insert into AnnualCheckin values(N'C122855',N'赖丽霞',N'{"入住酒店":"福州闽江世纪金源会展中心大饭店","衣服尺寸":"S"}',N'AN17210',N'NoChecked',N'C225246',N'C225246',NULL,NULL)</v>
      </c>
    </row>
    <row r="1059" spans="1:11" ht="28.5" x14ac:dyDescent="0.2">
      <c r="A1059" s="1">
        <v>1059</v>
      </c>
      <c r="B1059" s="10" t="s">
        <v>1094</v>
      </c>
      <c r="C1059" s="10" t="s">
        <v>3232</v>
      </c>
      <c r="D1059" s="1" t="str">
        <f>Sheet3!I1059</f>
        <v>{"入住酒店":"福州闽江世纪金源会展中心大饭店","衣服尺寸":"XS"}</v>
      </c>
      <c r="E1059" s="1" t="s">
        <v>34</v>
      </c>
      <c r="F1059" s="1" t="s">
        <v>35</v>
      </c>
      <c r="G1059" s="1" t="s">
        <v>37</v>
      </c>
      <c r="H1059" s="1" t="s">
        <v>37</v>
      </c>
      <c r="I1059" s="1" t="s">
        <v>4313</v>
      </c>
      <c r="J1059" s="1" t="s">
        <v>36</v>
      </c>
      <c r="K1059" t="str">
        <f t="shared" si="16"/>
        <v>insert into AnnualCheckin values(N'C157819',N'欧阳慧燕',N'{"入住酒店":"福州闽江世纪金源会展中心大饭店","衣服尺寸":"XS"}',N'AN17210',N'NoChecked',N'C225246',N'C225246',NULL,NULL)</v>
      </c>
    </row>
    <row r="1060" spans="1:11" ht="28.5" x14ac:dyDescent="0.2">
      <c r="A1060" s="1">
        <v>1060</v>
      </c>
      <c r="B1060" s="10" t="s">
        <v>1095</v>
      </c>
      <c r="C1060" s="10" t="s">
        <v>3233</v>
      </c>
      <c r="D1060" s="1" t="str">
        <f>Sheet3!I1060</f>
        <v>{"入住酒店":"福州闽江世纪金源会展中心大饭店","衣服尺寸":"XL"}</v>
      </c>
      <c r="E1060" s="1" t="s">
        <v>34</v>
      </c>
      <c r="F1060" s="1" t="s">
        <v>35</v>
      </c>
      <c r="G1060" s="1" t="s">
        <v>37</v>
      </c>
      <c r="H1060" s="1" t="s">
        <v>37</v>
      </c>
      <c r="I1060" s="1" t="s">
        <v>4313</v>
      </c>
      <c r="J1060" s="1" t="s">
        <v>36</v>
      </c>
      <c r="K1060" t="str">
        <f t="shared" si="16"/>
        <v>insert into AnnualCheckin values(N'C206590',N'姜太阳',N'{"入住酒店":"福州闽江世纪金源会展中心大饭店","衣服尺寸":"XL"}',N'AN17210',N'NoChecked',N'C225246',N'C225246',NULL,NULL)</v>
      </c>
    </row>
    <row r="1061" spans="1:11" ht="28.5" x14ac:dyDescent="0.2">
      <c r="A1061" s="1">
        <v>1061</v>
      </c>
      <c r="B1061" s="10" t="s">
        <v>1096</v>
      </c>
      <c r="C1061" s="10" t="s">
        <v>3234</v>
      </c>
      <c r="D1061" s="1" t="str">
        <f>Sheet3!I1061</f>
        <v>{"入住酒店":"福州闽江世纪金源会展中心大饭店","衣服尺寸":"M"}</v>
      </c>
      <c r="E1061" s="1" t="s">
        <v>34</v>
      </c>
      <c r="F1061" s="1" t="s">
        <v>35</v>
      </c>
      <c r="G1061" s="1" t="s">
        <v>37</v>
      </c>
      <c r="H1061" s="1" t="s">
        <v>37</v>
      </c>
      <c r="I1061" s="1" t="s">
        <v>4313</v>
      </c>
      <c r="J1061" s="1" t="s">
        <v>36</v>
      </c>
      <c r="K1061" t="str">
        <f t="shared" si="16"/>
        <v>insert into AnnualCheckin values(N'C233572',N'刘容秀',N'{"入住酒店":"福州闽江世纪金源会展中心大饭店","衣服尺寸":"M"}',N'AN17210',N'NoChecked',N'C225246',N'C225246',NULL,NULL)</v>
      </c>
    </row>
    <row r="1062" spans="1:11" ht="28.5" x14ac:dyDescent="0.2">
      <c r="A1062" s="1">
        <v>1062</v>
      </c>
      <c r="B1062" s="10" t="s">
        <v>1097</v>
      </c>
      <c r="C1062" s="10" t="s">
        <v>3235</v>
      </c>
      <c r="D1062" s="1" t="str">
        <f>Sheet3!I1062</f>
        <v>{"入住酒店":"福州聚春园会展酒店","衣服尺寸":"XL"}</v>
      </c>
      <c r="E1062" s="1" t="s">
        <v>34</v>
      </c>
      <c r="F1062" s="1" t="s">
        <v>35</v>
      </c>
      <c r="G1062" s="1" t="s">
        <v>37</v>
      </c>
      <c r="H1062" s="1" t="s">
        <v>37</v>
      </c>
      <c r="I1062" s="1" t="s">
        <v>4313</v>
      </c>
      <c r="J1062" s="1" t="s">
        <v>36</v>
      </c>
      <c r="K1062" t="str">
        <f t="shared" si="16"/>
        <v>insert into AnnualCheckin values(N'C171535',N'刘瑞',N'{"入住酒店":"福州聚春园会展酒店","衣服尺寸":"XL"}',N'AN17210',N'NoChecked',N'C225246',N'C225246',NULL,NULL)</v>
      </c>
    </row>
    <row r="1063" spans="1:11" ht="28.5" x14ac:dyDescent="0.2">
      <c r="A1063" s="1">
        <v>1063</v>
      </c>
      <c r="B1063" s="10" t="s">
        <v>1098</v>
      </c>
      <c r="C1063" s="10" t="s">
        <v>3236</v>
      </c>
      <c r="D1063" s="1" t="str">
        <f>Sheet3!I1063</f>
        <v>{"入住酒店":"福州聚春园会展酒店","衣服尺寸":"M"}</v>
      </c>
      <c r="E1063" s="1" t="s">
        <v>34</v>
      </c>
      <c r="F1063" s="1" t="s">
        <v>35</v>
      </c>
      <c r="G1063" s="1" t="s">
        <v>37</v>
      </c>
      <c r="H1063" s="1" t="s">
        <v>37</v>
      </c>
      <c r="I1063" s="1" t="s">
        <v>4313</v>
      </c>
      <c r="J1063" s="1" t="s">
        <v>36</v>
      </c>
      <c r="K1063" t="str">
        <f t="shared" si="16"/>
        <v>insert into AnnualCheckin values(N'C120548',N'刘帅',N'{"入住酒店":"福州聚春园会展酒店","衣服尺寸":"M"}',N'AN17210',N'NoChecked',N'C225246',N'C225246',NULL,NULL)</v>
      </c>
    </row>
    <row r="1064" spans="1:11" ht="28.5" x14ac:dyDescent="0.2">
      <c r="A1064" s="1">
        <v>1064</v>
      </c>
      <c r="B1064" s="10" t="s">
        <v>1099</v>
      </c>
      <c r="C1064" s="10" t="s">
        <v>3236</v>
      </c>
      <c r="D1064" s="1" t="str">
        <f>Sheet3!I1064</f>
        <v>{"入住酒店":"福州聚春园会展酒店","衣服尺寸":"3XL"}</v>
      </c>
      <c r="E1064" s="1" t="s">
        <v>34</v>
      </c>
      <c r="F1064" s="1" t="s">
        <v>35</v>
      </c>
      <c r="G1064" s="1" t="s">
        <v>37</v>
      </c>
      <c r="H1064" s="1" t="s">
        <v>37</v>
      </c>
      <c r="I1064" s="1" t="s">
        <v>4313</v>
      </c>
      <c r="J1064" s="1" t="s">
        <v>36</v>
      </c>
      <c r="K1064" t="str">
        <f t="shared" si="16"/>
        <v>insert into AnnualCheckin values(N'C161047',N'刘帅',N'{"入住酒店":"福州聚春园会展酒店","衣服尺寸":"3XL"}',N'AN17210',N'NoChecked',N'C225246',N'C225246',NULL,NULL)</v>
      </c>
    </row>
    <row r="1065" spans="1:11" ht="28.5" x14ac:dyDescent="0.2">
      <c r="A1065" s="1">
        <v>1065</v>
      </c>
      <c r="B1065" s="10" t="s">
        <v>1100</v>
      </c>
      <c r="C1065" s="10" t="s">
        <v>3237</v>
      </c>
      <c r="D1065" s="1" t="str">
        <f>Sheet3!I1065</f>
        <v>{"入住酒店":"福州聚春园会展酒店","衣服尺寸":"2XL"}</v>
      </c>
      <c r="E1065" s="1" t="s">
        <v>34</v>
      </c>
      <c r="F1065" s="1" t="s">
        <v>35</v>
      </c>
      <c r="G1065" s="1" t="s">
        <v>37</v>
      </c>
      <c r="H1065" s="1" t="s">
        <v>37</v>
      </c>
      <c r="I1065" s="1" t="s">
        <v>4313</v>
      </c>
      <c r="J1065" s="1" t="s">
        <v>36</v>
      </c>
      <c r="K1065" t="str">
        <f t="shared" si="16"/>
        <v>insert into AnnualCheckin values(N'C119405',N'刘天宁',N'{"入住酒店":"福州聚春园会展酒店","衣服尺寸":"2XL"}',N'AN17210',N'NoChecked',N'C225246',N'C225246',NULL,NULL)</v>
      </c>
    </row>
    <row r="1066" spans="1:11" ht="28.5" x14ac:dyDescent="0.2">
      <c r="A1066" s="1">
        <v>1066</v>
      </c>
      <c r="B1066" s="10" t="s">
        <v>1101</v>
      </c>
      <c r="C1066" s="10" t="s">
        <v>2671</v>
      </c>
      <c r="D1066" s="1" t="str">
        <f>Sheet3!I1066</f>
        <v>{"入住酒店":"福州聚春园会展酒店","衣服尺寸":"L"}</v>
      </c>
      <c r="E1066" s="1" t="s">
        <v>34</v>
      </c>
      <c r="F1066" s="1" t="s">
        <v>35</v>
      </c>
      <c r="G1066" s="1" t="s">
        <v>37</v>
      </c>
      <c r="H1066" s="1" t="s">
        <v>37</v>
      </c>
      <c r="I1066" s="1" t="s">
        <v>4313</v>
      </c>
      <c r="J1066" s="1" t="s">
        <v>36</v>
      </c>
      <c r="K1066" t="str">
        <f t="shared" si="16"/>
        <v>insert into AnnualCheckin values(N'C158702',N'刘婷婷',N'{"入住酒店":"福州聚春园会展酒店","衣服尺寸":"L"}',N'AN17210',N'NoChecked',N'C225246',N'C225246',NULL,NULL)</v>
      </c>
    </row>
    <row r="1067" spans="1:11" ht="28.5" x14ac:dyDescent="0.2">
      <c r="A1067" s="1">
        <v>1067</v>
      </c>
      <c r="B1067" s="10" t="s">
        <v>1102</v>
      </c>
      <c r="C1067" s="10" t="s">
        <v>3238</v>
      </c>
      <c r="D1067" s="1" t="str">
        <f>Sheet3!I1067</f>
        <v>{"入住酒店":"福州聚春园会展酒店","衣服尺寸":"L"}</v>
      </c>
      <c r="E1067" s="1" t="s">
        <v>34</v>
      </c>
      <c r="F1067" s="1" t="s">
        <v>35</v>
      </c>
      <c r="G1067" s="1" t="s">
        <v>37</v>
      </c>
      <c r="H1067" s="1" t="s">
        <v>37</v>
      </c>
      <c r="I1067" s="1" t="s">
        <v>4313</v>
      </c>
      <c r="J1067" s="1" t="s">
        <v>36</v>
      </c>
      <c r="K1067" t="str">
        <f t="shared" si="16"/>
        <v>insert into AnnualCheckin values(N'WFA0146',N'刘维华',N'{"入住酒店":"福州聚春园会展酒店","衣服尺寸":"L"}',N'AN17210',N'NoChecked',N'C225246',N'C225246',NULL,NULL)</v>
      </c>
    </row>
    <row r="1068" spans="1:11" ht="28.5" x14ac:dyDescent="0.2">
      <c r="A1068" s="1">
        <v>1068</v>
      </c>
      <c r="B1068" s="10" t="s">
        <v>1103</v>
      </c>
      <c r="C1068" s="10" t="s">
        <v>3239</v>
      </c>
      <c r="D1068" s="1" t="str">
        <f>Sheet3!I1068</f>
        <v>{"入住酒店":"福州聚春园会展酒店","衣服尺寸":"L"}</v>
      </c>
      <c r="E1068" s="1" t="s">
        <v>34</v>
      </c>
      <c r="F1068" s="1" t="s">
        <v>35</v>
      </c>
      <c r="G1068" s="1" t="s">
        <v>37</v>
      </c>
      <c r="H1068" s="1" t="s">
        <v>37</v>
      </c>
      <c r="I1068" s="1" t="s">
        <v>4313</v>
      </c>
      <c r="J1068" s="1" t="s">
        <v>36</v>
      </c>
      <c r="K1068" t="str">
        <f t="shared" si="16"/>
        <v>insert into AnnualCheckin values(N'C218049',N'刘伟',N'{"入住酒店":"福州聚春园会展酒店","衣服尺寸":"L"}',N'AN17210',N'NoChecked',N'C225246',N'C225246',NULL,NULL)</v>
      </c>
    </row>
    <row r="1069" spans="1:11" ht="28.5" x14ac:dyDescent="0.2">
      <c r="A1069" s="1">
        <v>1069</v>
      </c>
      <c r="B1069" s="10" t="s">
        <v>1104</v>
      </c>
      <c r="C1069" s="10" t="s">
        <v>3239</v>
      </c>
      <c r="D1069" s="1" t="str">
        <f>Sheet3!I1069</f>
        <v>{"入住酒店":"福州聚春园会展酒店","衣服尺寸":"3XL"}</v>
      </c>
      <c r="E1069" s="1" t="s">
        <v>34</v>
      </c>
      <c r="F1069" s="1" t="s">
        <v>35</v>
      </c>
      <c r="G1069" s="1" t="s">
        <v>37</v>
      </c>
      <c r="H1069" s="1" t="s">
        <v>37</v>
      </c>
      <c r="I1069" s="1" t="s">
        <v>4313</v>
      </c>
      <c r="J1069" s="1" t="s">
        <v>36</v>
      </c>
      <c r="K1069" t="str">
        <f t="shared" si="16"/>
        <v>insert into AnnualCheckin values(N'C245741',N'刘伟',N'{"入住酒店":"福州聚春园会展酒店","衣服尺寸":"3XL"}',N'AN17210',N'NoChecked',N'C225246',N'C225246',NULL,NULL)</v>
      </c>
    </row>
    <row r="1070" spans="1:11" ht="28.5" x14ac:dyDescent="0.2">
      <c r="A1070" s="1">
        <v>1070</v>
      </c>
      <c r="B1070" s="10" t="s">
        <v>1105</v>
      </c>
      <c r="C1070" s="10" t="s">
        <v>3240</v>
      </c>
      <c r="D1070" s="1" t="str">
        <f>Sheet3!I1070</f>
        <v>{"入住酒店":"福州聚春园会展酒店","衣服尺寸":"XL"}</v>
      </c>
      <c r="E1070" s="1" t="s">
        <v>34</v>
      </c>
      <c r="F1070" s="1" t="s">
        <v>35</v>
      </c>
      <c r="G1070" s="1" t="s">
        <v>37</v>
      </c>
      <c r="H1070" s="1" t="s">
        <v>37</v>
      </c>
      <c r="I1070" s="1" t="s">
        <v>4313</v>
      </c>
      <c r="J1070" s="1" t="s">
        <v>36</v>
      </c>
      <c r="K1070" t="str">
        <f t="shared" si="16"/>
        <v>insert into AnnualCheckin values(N'C213244',N'刘文涛',N'{"入住酒店":"福州聚春园会展酒店","衣服尺寸":"XL"}',N'AN17210',N'NoChecked',N'C225246',N'C225246',NULL,NULL)</v>
      </c>
    </row>
    <row r="1071" spans="1:11" ht="28.5" x14ac:dyDescent="0.2">
      <c r="A1071" s="1">
        <v>1071</v>
      </c>
      <c r="B1071" s="10" t="s">
        <v>1106</v>
      </c>
      <c r="C1071" s="10" t="s">
        <v>3241</v>
      </c>
      <c r="D1071" s="1" t="str">
        <f>Sheet3!I1071</f>
        <v>{"入住酒店":"福州聚春园会展酒店","衣服尺寸":"L"}</v>
      </c>
      <c r="E1071" s="1" t="s">
        <v>34</v>
      </c>
      <c r="F1071" s="1" t="s">
        <v>35</v>
      </c>
      <c r="G1071" s="1" t="s">
        <v>37</v>
      </c>
      <c r="H1071" s="1" t="s">
        <v>37</v>
      </c>
      <c r="I1071" s="1" t="s">
        <v>4313</v>
      </c>
      <c r="J1071" s="1" t="s">
        <v>36</v>
      </c>
      <c r="K1071" t="str">
        <f t="shared" si="16"/>
        <v>insert into AnnualCheckin values(N'C081856',N'刘希艳',N'{"入住酒店":"福州聚春园会展酒店","衣服尺寸":"L"}',N'AN17210',N'NoChecked',N'C225246',N'C225246',NULL,NULL)</v>
      </c>
    </row>
    <row r="1072" spans="1:11" ht="28.5" x14ac:dyDescent="0.2">
      <c r="A1072" s="1">
        <v>1072</v>
      </c>
      <c r="B1072" s="10" t="s">
        <v>1107</v>
      </c>
      <c r="C1072" s="10" t="s">
        <v>3242</v>
      </c>
      <c r="D1072" s="1" t="str">
        <f>Sheet3!I1072</f>
        <v>{"入住酒店":"福州聚春园会展酒店","衣服尺寸":"XL"}</v>
      </c>
      <c r="E1072" s="1" t="s">
        <v>34</v>
      </c>
      <c r="F1072" s="1" t="s">
        <v>35</v>
      </c>
      <c r="G1072" s="1" t="s">
        <v>37</v>
      </c>
      <c r="H1072" s="1" t="s">
        <v>37</v>
      </c>
      <c r="I1072" s="1" t="s">
        <v>4313</v>
      </c>
      <c r="J1072" s="1" t="s">
        <v>36</v>
      </c>
      <c r="K1072" t="str">
        <f t="shared" si="16"/>
        <v>insert into AnnualCheckin values(N'C212942',N'刘小东',N'{"入住酒店":"福州聚春园会展酒店","衣服尺寸":"XL"}',N'AN17210',N'NoChecked',N'C225246',N'C225246',NULL,NULL)</v>
      </c>
    </row>
    <row r="1073" spans="1:11" ht="28.5" x14ac:dyDescent="0.2">
      <c r="A1073" s="1">
        <v>1073</v>
      </c>
      <c r="B1073" s="10" t="s">
        <v>1108</v>
      </c>
      <c r="C1073" s="10" t="s">
        <v>3243</v>
      </c>
      <c r="D1073" s="1" t="str">
        <f>Sheet3!I1073</f>
        <v>{"入住酒店":"福州聚春园会展酒店","衣服尺寸":"XL"}</v>
      </c>
      <c r="E1073" s="1" t="s">
        <v>34</v>
      </c>
      <c r="F1073" s="1" t="s">
        <v>35</v>
      </c>
      <c r="G1073" s="1" t="s">
        <v>37</v>
      </c>
      <c r="H1073" s="1" t="s">
        <v>37</v>
      </c>
      <c r="I1073" s="1" t="s">
        <v>4313</v>
      </c>
      <c r="J1073" s="1" t="s">
        <v>36</v>
      </c>
      <c r="K1073" t="str">
        <f t="shared" si="16"/>
        <v>insert into AnnualCheckin values(N'C147938',N'刘晓',N'{"入住酒店":"福州聚春园会展酒店","衣服尺寸":"XL"}',N'AN17210',N'NoChecked',N'C225246',N'C225246',NULL,NULL)</v>
      </c>
    </row>
    <row r="1074" spans="1:11" ht="28.5" x14ac:dyDescent="0.2">
      <c r="A1074" s="1">
        <v>1074</v>
      </c>
      <c r="B1074" s="10" t="s">
        <v>1109</v>
      </c>
      <c r="C1074" s="10" t="s">
        <v>3244</v>
      </c>
      <c r="D1074" s="1" t="str">
        <f>Sheet3!I1074</f>
        <v>{"入住酒店":"福州闽江世纪金源会展中心大饭店","衣服尺寸":"M"}</v>
      </c>
      <c r="E1074" s="1" t="s">
        <v>34</v>
      </c>
      <c r="F1074" s="1" t="s">
        <v>35</v>
      </c>
      <c r="G1074" s="1" t="s">
        <v>37</v>
      </c>
      <c r="H1074" s="1" t="s">
        <v>37</v>
      </c>
      <c r="I1074" s="1" t="s">
        <v>4313</v>
      </c>
      <c r="J1074" s="1" t="s">
        <v>36</v>
      </c>
      <c r="K1074" t="str">
        <f t="shared" si="16"/>
        <v>insert into AnnualCheckin values(N'C104564',N'刘晓红',N'{"入住酒店":"福州闽江世纪金源会展中心大饭店","衣服尺寸":"M"}',N'AN17210',N'NoChecked',N'C225246',N'C225246',NULL,NULL)</v>
      </c>
    </row>
    <row r="1075" spans="1:11" ht="28.5" x14ac:dyDescent="0.2">
      <c r="A1075" s="1">
        <v>1075</v>
      </c>
      <c r="B1075" s="10" t="s">
        <v>1110</v>
      </c>
      <c r="C1075" s="10" t="s">
        <v>3245</v>
      </c>
      <c r="D1075" s="1" t="str">
        <f>Sheet3!I1075</f>
        <v>{"入住酒店":"福州聚春园会展酒店","衣服尺寸":"2XL"}</v>
      </c>
      <c r="E1075" s="1" t="s">
        <v>34</v>
      </c>
      <c r="F1075" s="1" t="s">
        <v>35</v>
      </c>
      <c r="G1075" s="1" t="s">
        <v>37</v>
      </c>
      <c r="H1075" s="1" t="s">
        <v>37</v>
      </c>
      <c r="I1075" s="1" t="s">
        <v>4313</v>
      </c>
      <c r="J1075" s="1" t="s">
        <v>36</v>
      </c>
      <c r="K1075" t="str">
        <f t="shared" si="16"/>
        <v>insert into AnnualCheckin values(N'C193590',N'刘兴雷',N'{"入住酒店":"福州聚春园会展酒店","衣服尺寸":"2XL"}',N'AN17210',N'NoChecked',N'C225246',N'C225246',NULL,NULL)</v>
      </c>
    </row>
    <row r="1076" spans="1:11" ht="28.5" x14ac:dyDescent="0.2">
      <c r="A1076" s="1">
        <v>1076</v>
      </c>
      <c r="B1076" s="10" t="s">
        <v>1111</v>
      </c>
      <c r="C1076" s="10" t="s">
        <v>3246</v>
      </c>
      <c r="D1076" s="1" t="str">
        <f>Sheet3!I1076</f>
        <v>{"入住酒店":"福州聚春园会展酒店","衣服尺寸":"XL"}</v>
      </c>
      <c r="E1076" s="1" t="s">
        <v>34</v>
      </c>
      <c r="F1076" s="1" t="s">
        <v>35</v>
      </c>
      <c r="G1076" s="1" t="s">
        <v>37</v>
      </c>
      <c r="H1076" s="1" t="s">
        <v>37</v>
      </c>
      <c r="I1076" s="1" t="s">
        <v>4313</v>
      </c>
      <c r="J1076" s="1" t="s">
        <v>36</v>
      </c>
      <c r="K1076" t="str">
        <f t="shared" si="16"/>
        <v>insert into AnnualCheckin values(N'C193830',N'刘兴强',N'{"入住酒店":"福州聚春园会展酒店","衣服尺寸":"XL"}',N'AN17210',N'NoChecked',N'C225246',N'C225246',NULL,NULL)</v>
      </c>
    </row>
    <row r="1077" spans="1:11" ht="28.5" x14ac:dyDescent="0.2">
      <c r="A1077" s="1">
        <v>1077</v>
      </c>
      <c r="B1077" s="10" t="s">
        <v>1112</v>
      </c>
      <c r="C1077" s="10" t="s">
        <v>3247</v>
      </c>
      <c r="D1077" s="1" t="str">
        <f>Sheet3!I1077</f>
        <v>{"入住酒店":"福州聚春园会展酒店","衣服尺寸":"M"}</v>
      </c>
      <c r="E1077" s="1" t="s">
        <v>34</v>
      </c>
      <c r="F1077" s="1" t="s">
        <v>35</v>
      </c>
      <c r="G1077" s="1" t="s">
        <v>37</v>
      </c>
      <c r="H1077" s="1" t="s">
        <v>37</v>
      </c>
      <c r="I1077" s="1" t="s">
        <v>4313</v>
      </c>
      <c r="J1077" s="1" t="s">
        <v>36</v>
      </c>
      <c r="K1077" t="str">
        <f t="shared" si="16"/>
        <v>insert into AnnualCheckin values(N'C081040',N'刘秀春',N'{"入住酒店":"福州聚春园会展酒店","衣服尺寸":"M"}',N'AN17210',N'NoChecked',N'C225246',N'C225246',NULL,NULL)</v>
      </c>
    </row>
    <row r="1078" spans="1:11" ht="28.5" x14ac:dyDescent="0.2">
      <c r="A1078" s="1">
        <v>1078</v>
      </c>
      <c r="B1078" s="10" t="s">
        <v>1113</v>
      </c>
      <c r="C1078" s="10" t="s">
        <v>3248</v>
      </c>
      <c r="D1078" s="1" t="str">
        <f>Sheet3!I1078</f>
        <v>{"入住酒店":"福州聚春园会展酒店","衣服尺寸":"3XL"}</v>
      </c>
      <c r="E1078" s="1" t="s">
        <v>34</v>
      </c>
      <c r="F1078" s="1" t="s">
        <v>35</v>
      </c>
      <c r="G1078" s="1" t="s">
        <v>37</v>
      </c>
      <c r="H1078" s="1" t="s">
        <v>37</v>
      </c>
      <c r="I1078" s="1" t="s">
        <v>4313</v>
      </c>
      <c r="J1078" s="1" t="s">
        <v>36</v>
      </c>
      <c r="K1078" t="str">
        <f t="shared" si="16"/>
        <v>insert into AnnualCheckin values(N'C206241',N'刘洋',N'{"入住酒店":"福州聚春园会展酒店","衣服尺寸":"3XL"}',N'AN17210',N'NoChecked',N'C225246',N'C225246',NULL,NULL)</v>
      </c>
    </row>
    <row r="1079" spans="1:11" ht="28.5" x14ac:dyDescent="0.2">
      <c r="A1079" s="1">
        <v>1079</v>
      </c>
      <c r="B1079" s="10" t="s">
        <v>1114</v>
      </c>
      <c r="C1079" s="10" t="s">
        <v>3249</v>
      </c>
      <c r="D1079" s="1" t="str">
        <f>Sheet3!I1079</f>
        <v>{"入住酒店":"福州闽江世纪金源会展中心大饭店","衣服尺寸":"XS"}</v>
      </c>
      <c r="E1079" s="1" t="s">
        <v>34</v>
      </c>
      <c r="F1079" s="1" t="s">
        <v>35</v>
      </c>
      <c r="G1079" s="1" t="s">
        <v>37</v>
      </c>
      <c r="H1079" s="1" t="s">
        <v>37</v>
      </c>
      <c r="I1079" s="1" t="s">
        <v>4313</v>
      </c>
      <c r="J1079" s="1" t="s">
        <v>36</v>
      </c>
      <c r="K1079" t="str">
        <f t="shared" si="16"/>
        <v>insert into AnnualCheckin values(N'C106759',N'刘颖瑜',N'{"入住酒店":"福州闽江世纪金源会展中心大饭店","衣服尺寸":"XS"}',N'AN17210',N'NoChecked',N'C225246',N'C225246',NULL,NULL)</v>
      </c>
    </row>
    <row r="1080" spans="1:11" ht="28.5" x14ac:dyDescent="0.2">
      <c r="A1080" s="1">
        <v>1080</v>
      </c>
      <c r="B1080" s="10" t="s">
        <v>1115</v>
      </c>
      <c r="C1080" s="10" t="s">
        <v>3250</v>
      </c>
      <c r="D1080" s="1" t="str">
        <f>Sheet3!I1080</f>
        <v>{"入住酒店":"福州聚春园会展酒店","衣服尺寸":"L"}</v>
      </c>
      <c r="E1080" s="1" t="s">
        <v>34</v>
      </c>
      <c r="F1080" s="1" t="s">
        <v>35</v>
      </c>
      <c r="G1080" s="1" t="s">
        <v>37</v>
      </c>
      <c r="H1080" s="1" t="s">
        <v>37</v>
      </c>
      <c r="I1080" s="1" t="s">
        <v>4313</v>
      </c>
      <c r="J1080" s="1" t="s">
        <v>36</v>
      </c>
      <c r="K1080" t="str">
        <f t="shared" si="16"/>
        <v>insert into AnnualCheckin values(N'C226459',N'刘玉尧',N'{"入住酒店":"福州聚春园会展酒店","衣服尺寸":"L"}',N'AN17210',N'NoChecked',N'C225246',N'C225246',NULL,NULL)</v>
      </c>
    </row>
    <row r="1081" spans="1:11" ht="28.5" x14ac:dyDescent="0.2">
      <c r="A1081" s="1">
        <v>1081</v>
      </c>
      <c r="B1081" s="10" t="s">
        <v>1116</v>
      </c>
      <c r="C1081" s="10" t="s">
        <v>3251</v>
      </c>
      <c r="D1081" s="1" t="str">
        <f>Sheet3!I1081</f>
        <v>{"入住酒店":"福州聚春园会展酒店","衣服尺寸":"M"}</v>
      </c>
      <c r="E1081" s="1" t="s">
        <v>34</v>
      </c>
      <c r="F1081" s="1" t="s">
        <v>35</v>
      </c>
      <c r="G1081" s="1" t="s">
        <v>37</v>
      </c>
      <c r="H1081" s="1" t="s">
        <v>37</v>
      </c>
      <c r="I1081" s="1" t="s">
        <v>4313</v>
      </c>
      <c r="J1081" s="1" t="s">
        <v>36</v>
      </c>
      <c r="K1081" t="str">
        <f t="shared" si="16"/>
        <v>insert into AnnualCheckin values(N'C113211',N'刘月辉',N'{"入住酒店":"福州聚春园会展酒店","衣服尺寸":"M"}',N'AN17210',N'NoChecked',N'C225246',N'C225246',NULL,NULL)</v>
      </c>
    </row>
    <row r="1082" spans="1:11" ht="28.5" x14ac:dyDescent="0.2">
      <c r="A1082" s="1">
        <v>1082</v>
      </c>
      <c r="B1082" s="10" t="s">
        <v>1117</v>
      </c>
      <c r="C1082" s="10" t="s">
        <v>3252</v>
      </c>
      <c r="D1082" s="1" t="str">
        <f>Sheet3!I1082</f>
        <v>{"入住酒店":"福州聚春园会展酒店","衣服尺寸":"2XL"}</v>
      </c>
      <c r="E1082" s="1" t="s">
        <v>34</v>
      </c>
      <c r="F1082" s="1" t="s">
        <v>35</v>
      </c>
      <c r="G1082" s="1" t="s">
        <v>37</v>
      </c>
      <c r="H1082" s="1" t="s">
        <v>37</v>
      </c>
      <c r="I1082" s="1" t="s">
        <v>4313</v>
      </c>
      <c r="J1082" s="1" t="s">
        <v>36</v>
      </c>
      <c r="K1082" t="str">
        <f t="shared" si="16"/>
        <v>insert into AnnualCheckin values(N'WFA0147',N'刘兆庆',N'{"入住酒店":"福州聚春园会展酒店","衣服尺寸":"2XL"}',N'AN17210',N'NoChecked',N'C225246',N'C225246',NULL,NULL)</v>
      </c>
    </row>
    <row r="1083" spans="1:11" ht="28.5" x14ac:dyDescent="0.2">
      <c r="A1083" s="1">
        <v>1083</v>
      </c>
      <c r="B1083" s="10" t="s">
        <v>1118</v>
      </c>
      <c r="C1083" s="10" t="s">
        <v>3253</v>
      </c>
      <c r="D1083" s="1" t="str">
        <f>Sheet3!I1083</f>
        <v>{"入住酒店":"福州聚春园会展酒店","衣服尺寸":"XL"}</v>
      </c>
      <c r="E1083" s="1" t="s">
        <v>34</v>
      </c>
      <c r="F1083" s="1" t="s">
        <v>35</v>
      </c>
      <c r="G1083" s="1" t="s">
        <v>37</v>
      </c>
      <c r="H1083" s="1" t="s">
        <v>37</v>
      </c>
      <c r="I1083" s="1" t="s">
        <v>4313</v>
      </c>
      <c r="J1083" s="1" t="s">
        <v>36</v>
      </c>
      <c r="K1083" t="str">
        <f t="shared" si="16"/>
        <v>insert into AnnualCheckin values(N'C230118',N'刘政',N'{"入住酒店":"福州聚春园会展酒店","衣服尺寸":"XL"}',N'AN17210',N'NoChecked',N'C225246',N'C225246',NULL,NULL)</v>
      </c>
    </row>
    <row r="1084" spans="1:11" ht="28.5" x14ac:dyDescent="0.2">
      <c r="A1084" s="1">
        <v>1084</v>
      </c>
      <c r="B1084" s="10" t="s">
        <v>1119</v>
      </c>
      <c r="C1084" s="10" t="s">
        <v>3254</v>
      </c>
      <c r="D1084" s="1" t="str">
        <f>Sheet3!I1084</f>
        <v>{"入住酒店":"福州聚春园会展酒店","衣服尺寸":"XL"}</v>
      </c>
      <c r="E1084" s="1" t="s">
        <v>34</v>
      </c>
      <c r="F1084" s="1" t="s">
        <v>35</v>
      </c>
      <c r="G1084" s="1" t="s">
        <v>37</v>
      </c>
      <c r="H1084" s="1" t="s">
        <v>37</v>
      </c>
      <c r="I1084" s="1" t="s">
        <v>4313</v>
      </c>
      <c r="J1084" s="1" t="s">
        <v>36</v>
      </c>
      <c r="K1084" t="str">
        <f t="shared" si="16"/>
        <v>insert into AnnualCheckin values(N'C133229',N'刘志明',N'{"入住酒店":"福州聚春园会展酒店","衣服尺寸":"XL"}',N'AN17210',N'NoChecked',N'C225246',N'C225246',NULL,NULL)</v>
      </c>
    </row>
    <row r="1085" spans="1:11" ht="28.5" x14ac:dyDescent="0.2">
      <c r="A1085" s="1">
        <v>1085</v>
      </c>
      <c r="B1085" s="10" t="s">
        <v>1120</v>
      </c>
      <c r="C1085" s="10" t="s">
        <v>3255</v>
      </c>
      <c r="D1085" s="1" t="str">
        <f>Sheet3!I1085</f>
        <v>{"入住酒店":"福州聚春园会展酒店","衣服尺寸":"2XL"}</v>
      </c>
      <c r="E1085" s="1" t="s">
        <v>34</v>
      </c>
      <c r="F1085" s="1" t="s">
        <v>35</v>
      </c>
      <c r="G1085" s="1" t="s">
        <v>37</v>
      </c>
      <c r="H1085" s="1" t="s">
        <v>37</v>
      </c>
      <c r="I1085" s="1" t="s">
        <v>4313</v>
      </c>
      <c r="J1085" s="1" t="s">
        <v>36</v>
      </c>
      <c r="K1085" t="str">
        <f t="shared" si="16"/>
        <v>insert into AnnualCheckin values(N'C223220',N'柳乃麟',N'{"入住酒店":"福州聚春园会展酒店","衣服尺寸":"2XL"}',N'AN17210',N'NoChecked',N'C225246',N'C225246',NULL,NULL)</v>
      </c>
    </row>
    <row r="1086" spans="1:11" ht="28.5" x14ac:dyDescent="0.2">
      <c r="A1086" s="1">
        <v>1086</v>
      </c>
      <c r="B1086" s="10" t="s">
        <v>1121</v>
      </c>
      <c r="C1086" s="10" t="s">
        <v>3256</v>
      </c>
      <c r="D1086" s="1" t="str">
        <f>Sheet3!I1086</f>
        <v>{"入住酒店":"福州聚春园会展酒店","衣服尺寸":"L"}</v>
      </c>
      <c r="E1086" s="1" t="s">
        <v>34</v>
      </c>
      <c r="F1086" s="1" t="s">
        <v>35</v>
      </c>
      <c r="G1086" s="1" t="s">
        <v>37</v>
      </c>
      <c r="H1086" s="1" t="s">
        <v>37</v>
      </c>
      <c r="I1086" s="1" t="s">
        <v>4313</v>
      </c>
      <c r="J1086" s="1" t="s">
        <v>36</v>
      </c>
      <c r="K1086" t="str">
        <f t="shared" si="16"/>
        <v>insert into AnnualCheckin values(N'C204584',N'龙玲英',N'{"入住酒店":"福州聚春园会展酒店","衣服尺寸":"L"}',N'AN17210',N'NoChecked',N'C225246',N'C225246',NULL,NULL)</v>
      </c>
    </row>
    <row r="1087" spans="1:11" ht="28.5" x14ac:dyDescent="0.2">
      <c r="A1087" s="1">
        <v>1087</v>
      </c>
      <c r="B1087" s="10" t="s">
        <v>1122</v>
      </c>
      <c r="C1087" s="10" t="s">
        <v>3257</v>
      </c>
      <c r="D1087" s="1" t="str">
        <f>Sheet3!I1087</f>
        <v>{"入住酒店":"福州闽江世纪金源会展中心大饭店","衣服尺寸":"M"}</v>
      </c>
      <c r="E1087" s="1" t="s">
        <v>34</v>
      </c>
      <c r="F1087" s="1" t="s">
        <v>35</v>
      </c>
      <c r="G1087" s="1" t="s">
        <v>37</v>
      </c>
      <c r="H1087" s="1" t="s">
        <v>37</v>
      </c>
      <c r="I1087" s="1" t="s">
        <v>4313</v>
      </c>
      <c r="J1087" s="1" t="s">
        <v>36</v>
      </c>
      <c r="K1087" t="str">
        <f t="shared" si="16"/>
        <v>insert into AnnualCheckin values(N'C110332',N'陈一菁',N'{"入住酒店":"福州闽江世纪金源会展中心大饭店","衣服尺寸":"M"}',N'AN17210',N'NoChecked',N'C225246',N'C225246',NULL,NULL)</v>
      </c>
    </row>
    <row r="1088" spans="1:11" ht="28.5" x14ac:dyDescent="0.2">
      <c r="A1088" s="1">
        <v>1088</v>
      </c>
      <c r="B1088" s="10" t="s">
        <v>1123</v>
      </c>
      <c r="C1088" s="10" t="s">
        <v>3258</v>
      </c>
      <c r="D1088" s="1" t="str">
        <f>Sheet3!I1088</f>
        <v>{"入住酒店":"福州闽江世纪金源会展中心大饭店","衣服尺寸":"L"}</v>
      </c>
      <c r="E1088" s="1" t="s">
        <v>34</v>
      </c>
      <c r="F1088" s="1" t="s">
        <v>35</v>
      </c>
      <c r="G1088" s="1" t="s">
        <v>37</v>
      </c>
      <c r="H1088" s="1" t="s">
        <v>37</v>
      </c>
      <c r="I1088" s="1" t="s">
        <v>4313</v>
      </c>
      <c r="J1088" s="1" t="s">
        <v>36</v>
      </c>
      <c r="K1088" t="str">
        <f t="shared" si="16"/>
        <v>insert into AnnualCheckin values(N'C109069',N'范成祥',N'{"入住酒店":"福州闽江世纪金源会展中心大饭店","衣服尺寸":"L"}',N'AN17210',N'NoChecked',N'C225246',N'C225246',NULL,NULL)</v>
      </c>
    </row>
    <row r="1089" spans="1:11" ht="28.5" x14ac:dyDescent="0.2">
      <c r="A1089" s="1">
        <v>1089</v>
      </c>
      <c r="B1089" s="10" t="s">
        <v>1124</v>
      </c>
      <c r="C1089" s="10" t="s">
        <v>3259</v>
      </c>
      <c r="D1089" s="1" t="str">
        <f>Sheet3!I1089</f>
        <v>{"入住酒店":"福州闽江世纪金源会展中心大饭店","衣服尺寸":"XL"}</v>
      </c>
      <c r="E1089" s="1" t="s">
        <v>34</v>
      </c>
      <c r="F1089" s="1" t="s">
        <v>35</v>
      </c>
      <c r="G1089" s="1" t="s">
        <v>37</v>
      </c>
      <c r="H1089" s="1" t="s">
        <v>37</v>
      </c>
      <c r="I1089" s="1" t="s">
        <v>4313</v>
      </c>
      <c r="J1089" s="1" t="s">
        <v>36</v>
      </c>
      <c r="K1089" t="str">
        <f t="shared" si="16"/>
        <v>insert into AnnualCheckin values(N'C236028',N'刘永祺',N'{"入住酒店":"福州闽江世纪金源会展中心大饭店","衣服尺寸":"XL"}',N'AN17210',N'NoChecked',N'C225246',N'C225246',NULL,NULL)</v>
      </c>
    </row>
    <row r="1090" spans="1:11" ht="28.5" x14ac:dyDescent="0.2">
      <c r="A1090" s="1">
        <v>1090</v>
      </c>
      <c r="B1090" s="10" t="s">
        <v>1125</v>
      </c>
      <c r="C1090" s="10" t="s">
        <v>3260</v>
      </c>
      <c r="D1090" s="1" t="str">
        <f>Sheet3!I1090</f>
        <v>{"入住酒店":"福州闽江世纪金源会展中心大饭店","衣服尺寸":"L"}</v>
      </c>
      <c r="E1090" s="1" t="s">
        <v>34</v>
      </c>
      <c r="F1090" s="1" t="s">
        <v>35</v>
      </c>
      <c r="G1090" s="1" t="s">
        <v>37</v>
      </c>
      <c r="H1090" s="1" t="s">
        <v>37</v>
      </c>
      <c r="I1090" s="1" t="s">
        <v>4313</v>
      </c>
      <c r="J1090" s="1" t="s">
        <v>36</v>
      </c>
      <c r="K1090" t="str">
        <f t="shared" si="16"/>
        <v>insert into AnnualCheckin values(N'C107213',N'胡健',N'{"入住酒店":"福州闽江世纪金源会展中心大饭店","衣服尺寸":"L"}',N'AN17210',N'NoChecked',N'C225246',N'C225246',NULL,NULL)</v>
      </c>
    </row>
    <row r="1091" spans="1:11" ht="28.5" x14ac:dyDescent="0.2">
      <c r="A1091" s="1">
        <v>1091</v>
      </c>
      <c r="B1091" s="10" t="s">
        <v>1126</v>
      </c>
      <c r="C1091" s="10" t="s">
        <v>3261</v>
      </c>
      <c r="D1091" s="1" t="str">
        <f>Sheet3!I1091</f>
        <v>{"入住酒店":"福州闽江世纪金源会展中心大饭店","衣服尺寸":"M"}</v>
      </c>
      <c r="E1091" s="1" t="s">
        <v>34</v>
      </c>
      <c r="F1091" s="1" t="s">
        <v>35</v>
      </c>
      <c r="G1091" s="1" t="s">
        <v>37</v>
      </c>
      <c r="H1091" s="1" t="s">
        <v>37</v>
      </c>
      <c r="I1091" s="1" t="s">
        <v>4313</v>
      </c>
      <c r="J1091" s="1" t="s">
        <v>36</v>
      </c>
      <c r="K1091" t="str">
        <f t="shared" ref="K1091:K1154" si="17">CONCATENATE("insert into AnnualCheckin values(","N'",B1091,"'",",","N'",C1091,"'",",","N'",D1091,"'",",","N'",E1091,"'",",","N'",F1091,"'",",","N'",G1091,"'",",","N'",H1091,"'",",",I1091,",",J1091,")")</f>
        <v>insert into AnnualCheckin values(N'C217487',N'张哲逸',N'{"入住酒店":"福州闽江世纪金源会展中心大饭店","衣服尺寸":"M"}',N'AN17210',N'NoChecked',N'C225246',N'C225246',NULL,NULL)</v>
      </c>
    </row>
    <row r="1092" spans="1:11" ht="28.5" x14ac:dyDescent="0.2">
      <c r="A1092" s="1">
        <v>1092</v>
      </c>
      <c r="B1092" s="10" t="s">
        <v>1127</v>
      </c>
      <c r="C1092" s="10" t="s">
        <v>3262</v>
      </c>
      <c r="D1092" s="1" t="str">
        <f>Sheet3!I1092</f>
        <v>{"入住酒店":"福州闽江世纪金源会展中心大饭店","衣服尺寸":"M"}</v>
      </c>
      <c r="E1092" s="1" t="s">
        <v>34</v>
      </c>
      <c r="F1092" s="1" t="s">
        <v>35</v>
      </c>
      <c r="G1092" s="1" t="s">
        <v>37</v>
      </c>
      <c r="H1092" s="1" t="s">
        <v>37</v>
      </c>
      <c r="I1092" s="1" t="s">
        <v>4313</v>
      </c>
      <c r="J1092" s="1" t="s">
        <v>36</v>
      </c>
      <c r="K1092" t="str">
        <f t="shared" si="17"/>
        <v>insert into AnnualCheckin values(N'C163955',N'刘聪',N'{"入住酒店":"福州闽江世纪金源会展中心大饭店","衣服尺寸":"M"}',N'AN17210',N'NoChecked',N'C225246',N'C225246',NULL,NULL)</v>
      </c>
    </row>
    <row r="1093" spans="1:11" ht="28.5" x14ac:dyDescent="0.2">
      <c r="A1093" s="1">
        <v>1093</v>
      </c>
      <c r="B1093" s="10" t="s">
        <v>1128</v>
      </c>
      <c r="C1093" s="10" t="s">
        <v>2668</v>
      </c>
      <c r="D1093" s="1" t="str">
        <f>Sheet3!I1093</f>
        <v>{"入住酒店":"福州闽江世纪金源会展中心大饭店","衣服尺寸":"L"}</v>
      </c>
      <c r="E1093" s="1" t="s">
        <v>34</v>
      </c>
      <c r="F1093" s="1" t="s">
        <v>35</v>
      </c>
      <c r="G1093" s="1" t="s">
        <v>37</v>
      </c>
      <c r="H1093" s="1" t="s">
        <v>37</v>
      </c>
      <c r="I1093" s="1" t="s">
        <v>4313</v>
      </c>
      <c r="J1093" s="1" t="s">
        <v>36</v>
      </c>
      <c r="K1093" t="str">
        <f t="shared" si="17"/>
        <v>insert into AnnualCheckin values(N'C164057',N'王倩',N'{"入住酒店":"福州闽江世纪金源会展中心大饭店","衣服尺寸":"L"}',N'AN17210',N'NoChecked',N'C225246',N'C225246',NULL,NULL)</v>
      </c>
    </row>
    <row r="1094" spans="1:11" ht="28.5" x14ac:dyDescent="0.2">
      <c r="A1094" s="1">
        <v>1094</v>
      </c>
      <c r="B1094" s="10" t="s">
        <v>1129</v>
      </c>
      <c r="C1094" s="10" t="s">
        <v>3263</v>
      </c>
      <c r="D1094" s="1" t="str">
        <f>Sheet3!I1094</f>
        <v>{"入住酒店":"福州闽江世纪金源会展中心大饭店","衣服尺寸":"2XL"}</v>
      </c>
      <c r="E1094" s="1" t="s">
        <v>34</v>
      </c>
      <c r="F1094" s="1" t="s">
        <v>35</v>
      </c>
      <c r="G1094" s="1" t="s">
        <v>37</v>
      </c>
      <c r="H1094" s="1" t="s">
        <v>37</v>
      </c>
      <c r="I1094" s="1" t="s">
        <v>4313</v>
      </c>
      <c r="J1094" s="1" t="s">
        <v>36</v>
      </c>
      <c r="K1094" t="str">
        <f t="shared" si="17"/>
        <v>insert into AnnualCheckin values(N'C201981',N'吴超',N'{"入住酒店":"福州闽江世纪金源会展中心大饭店","衣服尺寸":"2XL"}',N'AN17210',N'NoChecked',N'C225246',N'C225246',NULL,NULL)</v>
      </c>
    </row>
    <row r="1095" spans="1:11" ht="28.5" x14ac:dyDescent="0.2">
      <c r="A1095" s="1">
        <v>1095</v>
      </c>
      <c r="B1095" s="10" t="s">
        <v>1130</v>
      </c>
      <c r="C1095" s="10" t="s">
        <v>3264</v>
      </c>
      <c r="D1095" s="1" t="str">
        <f>Sheet3!I1095</f>
        <v>{"入住酒店":"福州闽江世纪金源会展中心大饭店","衣服尺寸":"XS"}</v>
      </c>
      <c r="E1095" s="1" t="s">
        <v>34</v>
      </c>
      <c r="F1095" s="1" t="s">
        <v>35</v>
      </c>
      <c r="G1095" s="1" t="s">
        <v>37</v>
      </c>
      <c r="H1095" s="1" t="s">
        <v>37</v>
      </c>
      <c r="I1095" s="1" t="s">
        <v>4313</v>
      </c>
      <c r="J1095" s="1" t="s">
        <v>36</v>
      </c>
      <c r="K1095" t="str">
        <f t="shared" si="17"/>
        <v>insert into AnnualCheckin values(N'C235767',N'鲍莹莹',N'{"入住酒店":"福州闽江世纪金源会展中心大饭店","衣服尺寸":"XS"}',N'AN17210',N'NoChecked',N'C225246',N'C225246',NULL,NULL)</v>
      </c>
    </row>
    <row r="1096" spans="1:11" ht="28.5" x14ac:dyDescent="0.2">
      <c r="A1096" s="1">
        <v>1096</v>
      </c>
      <c r="B1096" s="10" t="s">
        <v>1131</v>
      </c>
      <c r="C1096" s="10" t="s">
        <v>2895</v>
      </c>
      <c r="D1096" s="1" t="str">
        <f>Sheet3!I1096</f>
        <v>{"入住酒店":"福州闽江世纪金源会展中心大饭店","衣服尺寸":"XL"}</v>
      </c>
      <c r="E1096" s="1" t="s">
        <v>34</v>
      </c>
      <c r="F1096" s="1" t="s">
        <v>35</v>
      </c>
      <c r="G1096" s="1" t="s">
        <v>37</v>
      </c>
      <c r="H1096" s="1" t="s">
        <v>37</v>
      </c>
      <c r="I1096" s="1" t="s">
        <v>4313</v>
      </c>
      <c r="J1096" s="1" t="s">
        <v>36</v>
      </c>
      <c r="K1096" t="str">
        <f t="shared" si="17"/>
        <v>insert into AnnualCheckin values(N'C111154',N'王磊',N'{"入住酒店":"福州闽江世纪金源会展中心大饭店","衣服尺寸":"XL"}',N'AN17210',N'NoChecked',N'C225246',N'C225246',NULL,NULL)</v>
      </c>
    </row>
    <row r="1097" spans="1:11" ht="28.5" x14ac:dyDescent="0.2">
      <c r="A1097" s="1">
        <v>1097</v>
      </c>
      <c r="B1097" s="10" t="s">
        <v>1132</v>
      </c>
      <c r="C1097" s="10" t="s">
        <v>3265</v>
      </c>
      <c r="D1097" s="1" t="str">
        <f>Sheet3!I1097</f>
        <v>{"入住酒店":"福州闽江世纪金源会展中心大饭店","衣服尺寸":"L"}</v>
      </c>
      <c r="E1097" s="1" t="s">
        <v>34</v>
      </c>
      <c r="F1097" s="1" t="s">
        <v>35</v>
      </c>
      <c r="G1097" s="1" t="s">
        <v>37</v>
      </c>
      <c r="H1097" s="1" t="s">
        <v>37</v>
      </c>
      <c r="I1097" s="1" t="s">
        <v>4313</v>
      </c>
      <c r="J1097" s="1" t="s">
        <v>36</v>
      </c>
      <c r="K1097" t="str">
        <f t="shared" si="17"/>
        <v>insert into AnnualCheckin values(N'C088080',N'孟娟',N'{"入住酒店":"福州闽江世纪金源会展中心大饭店","衣服尺寸":"L"}',N'AN17210',N'NoChecked',N'C225246',N'C225246',NULL,NULL)</v>
      </c>
    </row>
    <row r="1098" spans="1:11" ht="28.5" x14ac:dyDescent="0.2">
      <c r="A1098" s="1">
        <v>1098</v>
      </c>
      <c r="B1098" s="10" t="s">
        <v>1133</v>
      </c>
      <c r="C1098" s="10" t="s">
        <v>3266</v>
      </c>
      <c r="D1098" s="1" t="str">
        <f>Sheet3!I1098</f>
        <v>{"入住酒店":"福州聚春园会展酒店","衣服尺寸":"XL"}</v>
      </c>
      <c r="E1098" s="1" t="s">
        <v>34</v>
      </c>
      <c r="F1098" s="1" t="s">
        <v>35</v>
      </c>
      <c r="G1098" s="1" t="s">
        <v>37</v>
      </c>
      <c r="H1098" s="1" t="s">
        <v>37</v>
      </c>
      <c r="I1098" s="1" t="s">
        <v>4313</v>
      </c>
      <c r="J1098" s="1" t="s">
        <v>36</v>
      </c>
      <c r="K1098" t="str">
        <f t="shared" si="17"/>
        <v>insert into AnnualCheckin values(N'C113925',N'周祖明',N'{"入住酒店":"福州聚春园会展酒店","衣服尺寸":"XL"}',N'AN17210',N'NoChecked',N'C225246',N'C225246',NULL,NULL)</v>
      </c>
    </row>
    <row r="1099" spans="1:11" ht="28.5" x14ac:dyDescent="0.2">
      <c r="A1099" s="1">
        <v>1099</v>
      </c>
      <c r="B1099" s="10" t="s">
        <v>1134</v>
      </c>
      <c r="C1099" s="10" t="s">
        <v>3267</v>
      </c>
      <c r="D1099" s="1" t="str">
        <f>Sheet3!I1099</f>
        <v>{"入住酒店":"福州聚春园会展酒店","衣服尺寸":"L"}</v>
      </c>
      <c r="E1099" s="1" t="s">
        <v>34</v>
      </c>
      <c r="F1099" s="1" t="s">
        <v>35</v>
      </c>
      <c r="G1099" s="1" t="s">
        <v>37</v>
      </c>
      <c r="H1099" s="1" t="s">
        <v>37</v>
      </c>
      <c r="I1099" s="1" t="s">
        <v>4313</v>
      </c>
      <c r="J1099" s="1" t="s">
        <v>36</v>
      </c>
      <c r="K1099" t="str">
        <f t="shared" si="17"/>
        <v>insert into AnnualCheckin values(N'C108902',N'杨青',N'{"入住酒店":"福州聚春园会展酒店","衣服尺寸":"L"}',N'AN17210',N'NoChecked',N'C225246',N'C225246',NULL,NULL)</v>
      </c>
    </row>
    <row r="1100" spans="1:11" ht="28.5" x14ac:dyDescent="0.2">
      <c r="A1100" s="1">
        <v>1100</v>
      </c>
      <c r="B1100" s="10" t="s">
        <v>1135</v>
      </c>
      <c r="C1100" s="10" t="s">
        <v>3268</v>
      </c>
      <c r="D1100" s="1" t="str">
        <f>Sheet3!I1100</f>
        <v>{"入住酒店":"福州聚春园会展酒店","衣服尺寸":"L"}</v>
      </c>
      <c r="E1100" s="1" t="s">
        <v>34</v>
      </c>
      <c r="F1100" s="1" t="s">
        <v>35</v>
      </c>
      <c r="G1100" s="1" t="s">
        <v>37</v>
      </c>
      <c r="H1100" s="1" t="s">
        <v>37</v>
      </c>
      <c r="I1100" s="1" t="s">
        <v>4313</v>
      </c>
      <c r="J1100" s="1" t="s">
        <v>36</v>
      </c>
      <c r="K1100" t="str">
        <f t="shared" si="17"/>
        <v>insert into AnnualCheckin values(N'C084117',N'隆万富',N'{"入住酒店":"福州聚春园会展酒店","衣服尺寸":"L"}',N'AN17210',N'NoChecked',N'C225246',N'C225246',NULL,NULL)</v>
      </c>
    </row>
    <row r="1101" spans="1:11" ht="28.5" x14ac:dyDescent="0.2">
      <c r="A1101" s="1">
        <v>1101</v>
      </c>
      <c r="B1101" s="10" t="s">
        <v>1136</v>
      </c>
      <c r="C1101" s="10" t="s">
        <v>3269</v>
      </c>
      <c r="D1101" s="1" t="str">
        <f>Sheet3!I1101</f>
        <v>{"入住酒店":"福州聚春园会展酒店","衣服尺寸":"L"}</v>
      </c>
      <c r="E1101" s="1" t="s">
        <v>34</v>
      </c>
      <c r="F1101" s="1" t="s">
        <v>35</v>
      </c>
      <c r="G1101" s="1" t="s">
        <v>37</v>
      </c>
      <c r="H1101" s="1" t="s">
        <v>37</v>
      </c>
      <c r="I1101" s="1" t="s">
        <v>4313</v>
      </c>
      <c r="J1101" s="1" t="s">
        <v>36</v>
      </c>
      <c r="K1101" t="str">
        <f t="shared" si="17"/>
        <v>insert into AnnualCheckin values(N'C197377',N'娄跃兵',N'{"入住酒店":"福州聚春园会展酒店","衣服尺寸":"L"}',N'AN17210',N'NoChecked',N'C225246',N'C225246',NULL,NULL)</v>
      </c>
    </row>
    <row r="1102" spans="1:11" ht="28.5" x14ac:dyDescent="0.2">
      <c r="A1102" s="1">
        <v>1102</v>
      </c>
      <c r="B1102" s="10" t="s">
        <v>1137</v>
      </c>
      <c r="C1102" s="10" t="s">
        <v>3270</v>
      </c>
      <c r="D1102" s="1" t="str">
        <f>Sheet3!I1102</f>
        <v>{"入住酒店":"福州聚春园会展酒店","衣服尺寸":"S"}</v>
      </c>
      <c r="E1102" s="1" t="s">
        <v>34</v>
      </c>
      <c r="F1102" s="1" t="s">
        <v>35</v>
      </c>
      <c r="G1102" s="1" t="s">
        <v>37</v>
      </c>
      <c r="H1102" s="1" t="s">
        <v>37</v>
      </c>
      <c r="I1102" s="1" t="s">
        <v>4313</v>
      </c>
      <c r="J1102" s="1" t="s">
        <v>36</v>
      </c>
      <c r="K1102" t="str">
        <f t="shared" si="17"/>
        <v>insert into AnnualCheckin values(N'C140169',N'卢晓凤',N'{"入住酒店":"福州聚春园会展酒店","衣服尺寸":"S"}',N'AN17210',N'NoChecked',N'C225246',N'C225246',NULL,NULL)</v>
      </c>
    </row>
    <row r="1103" spans="1:11" ht="28.5" x14ac:dyDescent="0.2">
      <c r="A1103" s="1">
        <v>1103</v>
      </c>
      <c r="B1103" s="10" t="s">
        <v>1138</v>
      </c>
      <c r="C1103" s="10" t="s">
        <v>3271</v>
      </c>
      <c r="D1103" s="1" t="str">
        <f>Sheet3!I1103</f>
        <v>{"入住酒店":"福州聚春园会展酒店","衣服尺寸":"L"}</v>
      </c>
      <c r="E1103" s="1" t="s">
        <v>34</v>
      </c>
      <c r="F1103" s="1" t="s">
        <v>35</v>
      </c>
      <c r="G1103" s="1" t="s">
        <v>37</v>
      </c>
      <c r="H1103" s="1" t="s">
        <v>37</v>
      </c>
      <c r="I1103" s="1" t="s">
        <v>4313</v>
      </c>
      <c r="J1103" s="1" t="s">
        <v>36</v>
      </c>
      <c r="K1103" t="str">
        <f t="shared" si="17"/>
        <v>insert into AnnualCheckin values(N'C190138',N'卢宇',N'{"入住酒店":"福州聚春园会展酒店","衣服尺寸":"L"}',N'AN17210',N'NoChecked',N'C225246',N'C225246',NULL,NULL)</v>
      </c>
    </row>
    <row r="1104" spans="1:11" ht="28.5" x14ac:dyDescent="0.2">
      <c r="A1104" s="1">
        <v>1104</v>
      </c>
      <c r="B1104" s="10" t="s">
        <v>1139</v>
      </c>
      <c r="C1104" s="10" t="s">
        <v>3272</v>
      </c>
      <c r="D1104" s="1" t="str">
        <f>Sheet3!I1104</f>
        <v>{"入住酒店":"福州聚春园会展酒店","衣服尺寸":"M"}</v>
      </c>
      <c r="E1104" s="1" t="s">
        <v>34</v>
      </c>
      <c r="F1104" s="1" t="s">
        <v>35</v>
      </c>
      <c r="G1104" s="1" t="s">
        <v>37</v>
      </c>
      <c r="H1104" s="1" t="s">
        <v>37</v>
      </c>
      <c r="I1104" s="1" t="s">
        <v>4313</v>
      </c>
      <c r="J1104" s="1" t="s">
        <v>36</v>
      </c>
      <c r="K1104" t="str">
        <f t="shared" si="17"/>
        <v>insert into AnnualCheckin values(N'C198010',N'鲁小霞',N'{"入住酒店":"福州聚春园会展酒店","衣服尺寸":"M"}',N'AN17210',N'NoChecked',N'C225246',N'C225246',NULL,NULL)</v>
      </c>
    </row>
    <row r="1105" spans="1:11" ht="28.5" x14ac:dyDescent="0.2">
      <c r="A1105" s="1">
        <v>1105</v>
      </c>
      <c r="B1105" s="10" t="s">
        <v>1140</v>
      </c>
      <c r="C1105" s="10" t="s">
        <v>3273</v>
      </c>
      <c r="D1105" s="1" t="str">
        <f>Sheet3!I1105</f>
        <v>{"入住酒店":"福州聚春园会展酒店","衣服尺寸":"XL"}</v>
      </c>
      <c r="E1105" s="1" t="s">
        <v>34</v>
      </c>
      <c r="F1105" s="1" t="s">
        <v>35</v>
      </c>
      <c r="G1105" s="1" t="s">
        <v>37</v>
      </c>
      <c r="H1105" s="1" t="s">
        <v>37</v>
      </c>
      <c r="I1105" s="1" t="s">
        <v>4313</v>
      </c>
      <c r="J1105" s="1" t="s">
        <v>36</v>
      </c>
      <c r="K1105" t="str">
        <f t="shared" si="17"/>
        <v>insert into AnnualCheckin values(N'C146150',N'陆奇',N'{"入住酒店":"福州聚春园会展酒店","衣服尺寸":"XL"}',N'AN17210',N'NoChecked',N'C225246',N'C225246',NULL,NULL)</v>
      </c>
    </row>
    <row r="1106" spans="1:11" ht="28.5" x14ac:dyDescent="0.2">
      <c r="A1106" s="1">
        <v>1106</v>
      </c>
      <c r="B1106" s="10" t="s">
        <v>1141</v>
      </c>
      <c r="C1106" s="10" t="s">
        <v>3274</v>
      </c>
      <c r="D1106" s="1" t="str">
        <f>Sheet3!I1106</f>
        <v>{"入住酒店":"福州聚春园会展酒店","衣服尺寸":"XL"}</v>
      </c>
      <c r="E1106" s="1" t="s">
        <v>34</v>
      </c>
      <c r="F1106" s="1" t="s">
        <v>35</v>
      </c>
      <c r="G1106" s="1" t="s">
        <v>37</v>
      </c>
      <c r="H1106" s="1" t="s">
        <v>37</v>
      </c>
      <c r="I1106" s="1" t="s">
        <v>4313</v>
      </c>
      <c r="J1106" s="1" t="s">
        <v>36</v>
      </c>
      <c r="K1106" t="str">
        <f t="shared" si="17"/>
        <v>insert into AnnualCheckin values(N'C217167',N'路行健',N'{"入住酒店":"福州聚春园会展酒店","衣服尺寸":"XL"}',N'AN17210',N'NoChecked',N'C225246',N'C225246',NULL,NULL)</v>
      </c>
    </row>
    <row r="1107" spans="1:11" ht="28.5" x14ac:dyDescent="0.2">
      <c r="A1107" s="1">
        <v>1107</v>
      </c>
      <c r="B1107" s="10" t="s">
        <v>1142</v>
      </c>
      <c r="C1107" s="10" t="s">
        <v>3275</v>
      </c>
      <c r="D1107" s="1" t="str">
        <f>Sheet3!I1107</f>
        <v>{"入住酒店":"福州聚春园会展酒店","衣服尺寸":"L"}</v>
      </c>
      <c r="E1107" s="1" t="s">
        <v>34</v>
      </c>
      <c r="F1107" s="1" t="s">
        <v>35</v>
      </c>
      <c r="G1107" s="1" t="s">
        <v>37</v>
      </c>
      <c r="H1107" s="1" t="s">
        <v>37</v>
      </c>
      <c r="I1107" s="1" t="s">
        <v>4313</v>
      </c>
      <c r="J1107" s="1" t="s">
        <v>36</v>
      </c>
      <c r="K1107" t="str">
        <f t="shared" si="17"/>
        <v>insert into AnnualCheckin values(N'C110493',N'胡茜茜',N'{"入住酒店":"福州聚春园会展酒店","衣服尺寸":"L"}',N'AN17210',N'NoChecked',N'C225246',N'C225246',NULL,NULL)</v>
      </c>
    </row>
    <row r="1108" spans="1:11" ht="28.5" x14ac:dyDescent="0.2">
      <c r="A1108" s="1">
        <v>1108</v>
      </c>
      <c r="B1108" s="10" t="s">
        <v>1143</v>
      </c>
      <c r="C1108" s="10" t="s">
        <v>3276</v>
      </c>
      <c r="D1108" s="1" t="str">
        <f>Sheet3!I1108</f>
        <v>{"入住酒店":"福州聚春园会展酒店","衣服尺寸":"XL"}</v>
      </c>
      <c r="E1108" s="1" t="s">
        <v>34</v>
      </c>
      <c r="F1108" s="1" t="s">
        <v>35</v>
      </c>
      <c r="G1108" s="1" t="s">
        <v>37</v>
      </c>
      <c r="H1108" s="1" t="s">
        <v>37</v>
      </c>
      <c r="I1108" s="1" t="s">
        <v>4313</v>
      </c>
      <c r="J1108" s="1" t="s">
        <v>36</v>
      </c>
      <c r="K1108" t="str">
        <f t="shared" si="17"/>
        <v>insert into AnnualCheckin values(N'C188606',N'查日锋',N'{"入住酒店":"福州聚春园会展酒店","衣服尺寸":"XL"}',N'AN17210',N'NoChecked',N'C225246',N'C225246',NULL,NULL)</v>
      </c>
    </row>
    <row r="1109" spans="1:11" ht="28.5" x14ac:dyDescent="0.2">
      <c r="A1109" s="1">
        <v>1109</v>
      </c>
      <c r="B1109" s="10" t="s">
        <v>1144</v>
      </c>
      <c r="C1109" s="10" t="s">
        <v>3277</v>
      </c>
      <c r="D1109" s="1" t="str">
        <f>Sheet3!I1109</f>
        <v>{"入住酒店":"福州聚春园会展酒店","衣服尺寸":"L"}</v>
      </c>
      <c r="E1109" s="1" t="s">
        <v>34</v>
      </c>
      <c r="F1109" s="1" t="s">
        <v>35</v>
      </c>
      <c r="G1109" s="1" t="s">
        <v>37</v>
      </c>
      <c r="H1109" s="1" t="s">
        <v>37</v>
      </c>
      <c r="I1109" s="1" t="s">
        <v>4313</v>
      </c>
      <c r="J1109" s="1" t="s">
        <v>36</v>
      </c>
      <c r="K1109" t="str">
        <f t="shared" si="17"/>
        <v>insert into AnnualCheckin values(N'C226561',N'汪云',N'{"入住酒店":"福州聚春园会展酒店","衣服尺寸":"L"}',N'AN17210',N'NoChecked',N'C225246',N'C225246',NULL,NULL)</v>
      </c>
    </row>
    <row r="1110" spans="1:11" ht="28.5" x14ac:dyDescent="0.2">
      <c r="A1110" s="1">
        <v>1110</v>
      </c>
      <c r="B1110" s="10" t="s">
        <v>1145</v>
      </c>
      <c r="C1110" s="10" t="s">
        <v>3278</v>
      </c>
      <c r="D1110" s="1" t="str">
        <f>Sheet3!I1110</f>
        <v>{"入住酒店":"福州聚春园会展酒店","衣服尺寸":"2XL"}</v>
      </c>
      <c r="E1110" s="1" t="s">
        <v>34</v>
      </c>
      <c r="F1110" s="1" t="s">
        <v>35</v>
      </c>
      <c r="G1110" s="1" t="s">
        <v>37</v>
      </c>
      <c r="H1110" s="1" t="s">
        <v>37</v>
      </c>
      <c r="I1110" s="1" t="s">
        <v>4313</v>
      </c>
      <c r="J1110" s="1" t="s">
        <v>36</v>
      </c>
      <c r="K1110" t="str">
        <f t="shared" si="17"/>
        <v>insert into AnnualCheckin values(N'C168442',N'栾征',N'{"入住酒店":"福州聚春园会展酒店","衣服尺寸":"2XL"}',N'AN17210',N'NoChecked',N'C225246',N'C225246',NULL,NULL)</v>
      </c>
    </row>
    <row r="1111" spans="1:11" ht="28.5" x14ac:dyDescent="0.2">
      <c r="A1111" s="1">
        <v>1111</v>
      </c>
      <c r="B1111" s="10" t="s">
        <v>1146</v>
      </c>
      <c r="C1111" s="10" t="s">
        <v>3279</v>
      </c>
      <c r="D1111" s="1" t="str">
        <f>Sheet3!I1111</f>
        <v>{"入住酒店":"福州聚春园会展酒店","衣服尺寸":"3XL"}</v>
      </c>
      <c r="E1111" s="1" t="s">
        <v>34</v>
      </c>
      <c r="F1111" s="1" t="s">
        <v>35</v>
      </c>
      <c r="G1111" s="1" t="s">
        <v>37</v>
      </c>
      <c r="H1111" s="1" t="s">
        <v>37</v>
      </c>
      <c r="I1111" s="1" t="s">
        <v>4313</v>
      </c>
      <c r="J1111" s="1" t="s">
        <v>36</v>
      </c>
      <c r="K1111" t="str">
        <f t="shared" si="17"/>
        <v>insert into AnnualCheckin values(N'C226822',N'罗丹',N'{"入住酒店":"福州聚春园会展酒店","衣服尺寸":"3XL"}',N'AN17210',N'NoChecked',N'C225246',N'C225246',NULL,NULL)</v>
      </c>
    </row>
    <row r="1112" spans="1:11" ht="28.5" x14ac:dyDescent="0.2">
      <c r="A1112" s="1">
        <v>1112</v>
      </c>
      <c r="B1112" s="10" t="s">
        <v>1147</v>
      </c>
      <c r="C1112" s="10" t="s">
        <v>3279</v>
      </c>
      <c r="D1112" s="1" t="str">
        <f>Sheet3!I1112</f>
        <v>{"入住酒店":"福州聚春园会展酒店","衣服尺寸":"S"}</v>
      </c>
      <c r="E1112" s="1" t="s">
        <v>34</v>
      </c>
      <c r="F1112" s="1" t="s">
        <v>35</v>
      </c>
      <c r="G1112" s="1" t="s">
        <v>37</v>
      </c>
      <c r="H1112" s="1" t="s">
        <v>37</v>
      </c>
      <c r="I1112" s="1" t="s">
        <v>4313</v>
      </c>
      <c r="J1112" s="1" t="s">
        <v>36</v>
      </c>
      <c r="K1112" t="str">
        <f t="shared" si="17"/>
        <v>insert into AnnualCheckin values(N'C243115',N'罗丹',N'{"入住酒店":"福州聚春园会展酒店","衣服尺寸":"S"}',N'AN17210',N'NoChecked',N'C225246',N'C225246',NULL,NULL)</v>
      </c>
    </row>
    <row r="1113" spans="1:11" ht="28.5" x14ac:dyDescent="0.2">
      <c r="A1113" s="1">
        <v>1113</v>
      </c>
      <c r="B1113" s="10" t="s">
        <v>1148</v>
      </c>
      <c r="C1113" s="10" t="s">
        <v>3280</v>
      </c>
      <c r="D1113" s="1" t="str">
        <f>Sheet3!I1113</f>
        <v>{"入住酒店":"福州聚春园会展酒店","衣服尺寸":"M"}</v>
      </c>
      <c r="E1113" s="1" t="s">
        <v>34</v>
      </c>
      <c r="F1113" s="1" t="s">
        <v>35</v>
      </c>
      <c r="G1113" s="1" t="s">
        <v>37</v>
      </c>
      <c r="H1113" s="1" t="s">
        <v>37</v>
      </c>
      <c r="I1113" s="1" t="s">
        <v>4313</v>
      </c>
      <c r="J1113" s="1" t="s">
        <v>36</v>
      </c>
      <c r="K1113" t="str">
        <f t="shared" si="17"/>
        <v>insert into AnnualCheckin values(N'C106586',N'罗娜',N'{"入住酒店":"福州聚春园会展酒店","衣服尺寸":"M"}',N'AN17210',N'NoChecked',N'C225246',N'C225246',NULL,NULL)</v>
      </c>
    </row>
    <row r="1114" spans="1:11" ht="28.5" x14ac:dyDescent="0.2">
      <c r="A1114" s="1">
        <v>1114</v>
      </c>
      <c r="B1114" s="10" t="s">
        <v>1149</v>
      </c>
      <c r="C1114" s="10" t="s">
        <v>3281</v>
      </c>
      <c r="D1114" s="1" t="str">
        <f>Sheet3!I1114</f>
        <v>{"入住酒店":"福州聚春园会展酒店","衣服尺寸":"2XL"}</v>
      </c>
      <c r="E1114" s="1" t="s">
        <v>34</v>
      </c>
      <c r="F1114" s="1" t="s">
        <v>35</v>
      </c>
      <c r="G1114" s="1" t="s">
        <v>37</v>
      </c>
      <c r="H1114" s="1" t="s">
        <v>37</v>
      </c>
      <c r="I1114" s="1" t="s">
        <v>4313</v>
      </c>
      <c r="J1114" s="1" t="s">
        <v>36</v>
      </c>
      <c r="K1114" t="str">
        <f t="shared" si="17"/>
        <v>insert into AnnualCheckin values(N'C239079',N'罗熙',N'{"入住酒店":"福州聚春园会展酒店","衣服尺寸":"2XL"}',N'AN17210',N'NoChecked',N'C225246',N'C225246',NULL,NULL)</v>
      </c>
    </row>
    <row r="1115" spans="1:11" ht="28.5" x14ac:dyDescent="0.2">
      <c r="A1115" s="1">
        <v>1115</v>
      </c>
      <c r="B1115" s="10" t="s">
        <v>1150</v>
      </c>
      <c r="C1115" s="10" t="s">
        <v>3282</v>
      </c>
      <c r="D1115" s="1" t="str">
        <f>Sheet3!I1115</f>
        <v>{"入住酒店":"福州闽江世纪金源会展中心大饭店","衣服尺寸":"L"}</v>
      </c>
      <c r="E1115" s="1" t="s">
        <v>34</v>
      </c>
      <c r="F1115" s="1" t="s">
        <v>35</v>
      </c>
      <c r="G1115" s="1" t="s">
        <v>37</v>
      </c>
      <c r="H1115" s="1" t="s">
        <v>37</v>
      </c>
      <c r="I1115" s="1" t="s">
        <v>4313</v>
      </c>
      <c r="J1115" s="1" t="s">
        <v>36</v>
      </c>
      <c r="K1115" t="str">
        <f t="shared" si="17"/>
        <v>insert into AnnualCheckin values(N'WFA0153',N'罗湘营',N'{"入住酒店":"福州闽江世纪金源会展中心大饭店","衣服尺寸":"L"}',N'AN17210',N'NoChecked',N'C225246',N'C225246',NULL,NULL)</v>
      </c>
    </row>
    <row r="1116" spans="1:11" ht="28.5" x14ac:dyDescent="0.2">
      <c r="A1116" s="1">
        <v>1116</v>
      </c>
      <c r="B1116" s="10" t="s">
        <v>1151</v>
      </c>
      <c r="C1116" s="10" t="s">
        <v>3283</v>
      </c>
      <c r="D1116" s="1" t="str">
        <f>Sheet3!I1116</f>
        <v>{"入住酒店":"福州聚春园会展酒店","衣服尺寸":"XL"}</v>
      </c>
      <c r="E1116" s="1" t="s">
        <v>34</v>
      </c>
      <c r="F1116" s="1" t="s">
        <v>35</v>
      </c>
      <c r="G1116" s="1" t="s">
        <v>37</v>
      </c>
      <c r="H1116" s="1" t="s">
        <v>37</v>
      </c>
      <c r="I1116" s="1" t="s">
        <v>4313</v>
      </c>
      <c r="J1116" s="1" t="s">
        <v>36</v>
      </c>
      <c r="K1116" t="str">
        <f t="shared" si="17"/>
        <v>insert into AnnualCheckin values(N'C116005',N'罗艳',N'{"入住酒店":"福州聚春园会展酒店","衣服尺寸":"XL"}',N'AN17210',N'NoChecked',N'C225246',N'C225246',NULL,NULL)</v>
      </c>
    </row>
    <row r="1117" spans="1:11" ht="28.5" x14ac:dyDescent="0.2">
      <c r="A1117" s="1">
        <v>1117</v>
      </c>
      <c r="B1117" s="10" t="s">
        <v>1152</v>
      </c>
      <c r="C1117" s="10" t="s">
        <v>3284</v>
      </c>
      <c r="D1117" s="1" t="str">
        <f>Sheet3!I1117</f>
        <v>{"入住酒店":"福州聚春园会展酒店","衣服尺寸":"L"}</v>
      </c>
      <c r="E1117" s="1" t="s">
        <v>34</v>
      </c>
      <c r="F1117" s="1" t="s">
        <v>35</v>
      </c>
      <c r="G1117" s="1" t="s">
        <v>37</v>
      </c>
      <c r="H1117" s="1" t="s">
        <v>37</v>
      </c>
      <c r="I1117" s="1" t="s">
        <v>4313</v>
      </c>
      <c r="J1117" s="1" t="s">
        <v>36</v>
      </c>
      <c r="K1117" t="str">
        <f t="shared" si="17"/>
        <v>insert into AnnualCheckin values(N'C120017',N'刘勇',N'{"入住酒店":"福州聚春园会展酒店","衣服尺寸":"L"}',N'AN17210',N'NoChecked',N'C225246',N'C225246',NULL,NULL)</v>
      </c>
    </row>
    <row r="1118" spans="1:11" ht="28.5" x14ac:dyDescent="0.2">
      <c r="A1118" s="1">
        <v>1118</v>
      </c>
      <c r="B1118" s="10" t="s">
        <v>1153</v>
      </c>
      <c r="C1118" s="10" t="s">
        <v>3285</v>
      </c>
      <c r="D1118" s="1" t="str">
        <f>Sheet3!I1118</f>
        <v>{"入住酒店":"福州闽江世纪金源会展中心大饭店","衣服尺寸":"S"}</v>
      </c>
      <c r="E1118" s="1" t="s">
        <v>34</v>
      </c>
      <c r="F1118" s="1" t="s">
        <v>35</v>
      </c>
      <c r="G1118" s="1" t="s">
        <v>37</v>
      </c>
      <c r="H1118" s="1" t="s">
        <v>37</v>
      </c>
      <c r="I1118" s="1" t="s">
        <v>4313</v>
      </c>
      <c r="J1118" s="1" t="s">
        <v>36</v>
      </c>
      <c r="K1118" t="str">
        <f t="shared" si="17"/>
        <v>insert into AnnualCheckin values(N'C113393',N'吕东慧',N'{"入住酒店":"福州闽江世纪金源会展中心大饭店","衣服尺寸":"S"}',N'AN17210',N'NoChecked',N'C225246',N'C225246',NULL,NULL)</v>
      </c>
    </row>
    <row r="1119" spans="1:11" ht="28.5" x14ac:dyDescent="0.2">
      <c r="A1119" s="1">
        <v>1119</v>
      </c>
      <c r="B1119" s="10" t="s">
        <v>1154</v>
      </c>
      <c r="C1119" s="10" t="s">
        <v>3286</v>
      </c>
      <c r="D1119" s="1" t="str">
        <f>Sheet3!I1119</f>
        <v>{"入住酒店":"福州聚春园会展酒店","衣服尺寸":"L"}</v>
      </c>
      <c r="E1119" s="1" t="s">
        <v>34</v>
      </c>
      <c r="F1119" s="1" t="s">
        <v>35</v>
      </c>
      <c r="G1119" s="1" t="s">
        <v>37</v>
      </c>
      <c r="H1119" s="1" t="s">
        <v>37</v>
      </c>
      <c r="I1119" s="1" t="s">
        <v>4313</v>
      </c>
      <c r="J1119" s="1" t="s">
        <v>36</v>
      </c>
      <c r="K1119" t="str">
        <f t="shared" si="17"/>
        <v>insert into AnnualCheckin values(N'C165548',N'吕晖莉',N'{"入住酒店":"福州聚春园会展酒店","衣服尺寸":"L"}',N'AN17210',N'NoChecked',N'C225246',N'C225246',NULL,NULL)</v>
      </c>
    </row>
    <row r="1120" spans="1:11" ht="28.5" x14ac:dyDescent="0.2">
      <c r="A1120" s="1">
        <v>1120</v>
      </c>
      <c r="B1120" s="10" t="s">
        <v>1155</v>
      </c>
      <c r="C1120" s="10" t="s">
        <v>3287</v>
      </c>
      <c r="D1120" s="1" t="str">
        <f>Sheet3!I1120</f>
        <v>{"入住酒店":"福州聚春园会展酒店","衣服尺寸":"XL"}</v>
      </c>
      <c r="E1120" s="1" t="s">
        <v>34</v>
      </c>
      <c r="F1120" s="1" t="s">
        <v>35</v>
      </c>
      <c r="G1120" s="1" t="s">
        <v>37</v>
      </c>
      <c r="H1120" s="1" t="s">
        <v>37</v>
      </c>
      <c r="I1120" s="1" t="s">
        <v>4313</v>
      </c>
      <c r="J1120" s="1" t="s">
        <v>36</v>
      </c>
      <c r="K1120" t="str">
        <f t="shared" si="17"/>
        <v>insert into AnnualCheckin values(N'WF87144',N'吕秦',N'{"入住酒店":"福州聚春园会展酒店","衣服尺寸":"XL"}',N'AN17210',N'NoChecked',N'C225246',N'C225246',NULL,NULL)</v>
      </c>
    </row>
    <row r="1121" spans="1:11" ht="28.5" x14ac:dyDescent="0.2">
      <c r="A1121" s="1">
        <v>1121</v>
      </c>
      <c r="B1121" s="10" t="s">
        <v>1156</v>
      </c>
      <c r="C1121" s="10" t="s">
        <v>3288</v>
      </c>
      <c r="D1121" s="1" t="str">
        <f>Sheet3!I1121</f>
        <v>{"入住酒店":"福州闽江世纪金源会展中心大饭店","衣服尺寸":"XL"}</v>
      </c>
      <c r="E1121" s="1" t="s">
        <v>34</v>
      </c>
      <c r="F1121" s="1" t="s">
        <v>35</v>
      </c>
      <c r="G1121" s="1" t="s">
        <v>37</v>
      </c>
      <c r="H1121" s="1" t="s">
        <v>37</v>
      </c>
      <c r="I1121" s="1" t="s">
        <v>4313</v>
      </c>
      <c r="J1121" s="1" t="s">
        <v>36</v>
      </c>
      <c r="K1121" t="str">
        <f t="shared" si="17"/>
        <v>insert into AnnualCheckin values(N'C218146',N'吴忠强',N'{"入住酒店":"福州闽江世纪金源会展中心大饭店","衣服尺寸":"XL"}',N'AN17210',N'NoChecked',N'C225246',N'C225246',NULL,NULL)</v>
      </c>
    </row>
    <row r="1122" spans="1:11" ht="28.5" x14ac:dyDescent="0.2">
      <c r="A1122" s="1">
        <v>1122</v>
      </c>
      <c r="B1122" s="10" t="s">
        <v>1157</v>
      </c>
      <c r="C1122" s="10" t="s">
        <v>3289</v>
      </c>
      <c r="D1122" s="1" t="str">
        <f>Sheet3!I1122</f>
        <v>{"入住酒店":"福州闽江世纪金源会展中心大饭店","衣服尺寸":"M"}</v>
      </c>
      <c r="E1122" s="1" t="s">
        <v>34</v>
      </c>
      <c r="F1122" s="1" t="s">
        <v>35</v>
      </c>
      <c r="G1122" s="1" t="s">
        <v>37</v>
      </c>
      <c r="H1122" s="1" t="s">
        <v>37</v>
      </c>
      <c r="I1122" s="1" t="s">
        <v>4313</v>
      </c>
      <c r="J1122" s="1" t="s">
        <v>36</v>
      </c>
      <c r="K1122" t="str">
        <f t="shared" si="17"/>
        <v>insert into AnnualCheckin values(N'C208251',N'吕逸',N'{"入住酒店":"福州闽江世纪金源会展中心大饭店","衣服尺寸":"M"}',N'AN17210',N'NoChecked',N'C225246',N'C225246',NULL,NULL)</v>
      </c>
    </row>
    <row r="1123" spans="1:11" ht="28.5" x14ac:dyDescent="0.2">
      <c r="A1123" s="1">
        <v>1123</v>
      </c>
      <c r="B1123" s="10" t="s">
        <v>1158</v>
      </c>
      <c r="C1123" s="10" t="s">
        <v>3290</v>
      </c>
      <c r="D1123" s="1" t="str">
        <f>Sheet3!I1123</f>
        <v>{"入住酒店":"福州闽江世纪金源会展中心大饭店","衣服尺寸":"L"}</v>
      </c>
      <c r="E1123" s="1" t="s">
        <v>34</v>
      </c>
      <c r="F1123" s="1" t="s">
        <v>35</v>
      </c>
      <c r="G1123" s="1" t="s">
        <v>37</v>
      </c>
      <c r="H1123" s="1" t="s">
        <v>37</v>
      </c>
      <c r="I1123" s="1" t="s">
        <v>4313</v>
      </c>
      <c r="J1123" s="1" t="s">
        <v>36</v>
      </c>
      <c r="K1123" t="str">
        <f t="shared" si="17"/>
        <v>insert into AnnualCheckin values(N'C233691',N'胡钦菲',N'{"入住酒店":"福州闽江世纪金源会展中心大饭店","衣服尺寸":"L"}',N'AN17210',N'NoChecked',N'C225246',N'C225246',NULL,NULL)</v>
      </c>
    </row>
    <row r="1124" spans="1:11" ht="28.5" x14ac:dyDescent="0.2">
      <c r="A1124" s="1">
        <v>1124</v>
      </c>
      <c r="B1124" s="10" t="s">
        <v>1159</v>
      </c>
      <c r="C1124" s="10" t="s">
        <v>3291</v>
      </c>
      <c r="D1124" s="1" t="str">
        <f>Sheet3!I1124</f>
        <v>{"入住酒店":"福州聚春园会展酒店","衣服尺寸":"L"}</v>
      </c>
      <c r="E1124" s="1" t="s">
        <v>34</v>
      </c>
      <c r="F1124" s="1" t="s">
        <v>35</v>
      </c>
      <c r="G1124" s="1" t="s">
        <v>37</v>
      </c>
      <c r="H1124" s="1" t="s">
        <v>37</v>
      </c>
      <c r="I1124" s="1" t="s">
        <v>4313</v>
      </c>
      <c r="J1124" s="1" t="s">
        <v>36</v>
      </c>
      <c r="K1124" t="str">
        <f t="shared" si="17"/>
        <v>insert into AnnualCheckin values(N'C219896',N'吕中华',N'{"入住酒店":"福州聚春园会展酒店","衣服尺寸":"L"}',N'AN17210',N'NoChecked',N'C225246',N'C225246',NULL,NULL)</v>
      </c>
    </row>
    <row r="1125" spans="1:11" ht="28.5" x14ac:dyDescent="0.2">
      <c r="A1125" s="1">
        <v>1125</v>
      </c>
      <c r="B1125" s="10" t="s">
        <v>1160</v>
      </c>
      <c r="C1125" s="10" t="s">
        <v>3292</v>
      </c>
      <c r="D1125" s="1" t="str">
        <f>Sheet3!I1125</f>
        <v>{"入住酒店":"福州聚春园会展酒店","衣服尺寸":"XL"}</v>
      </c>
      <c r="E1125" s="1" t="s">
        <v>34</v>
      </c>
      <c r="F1125" s="1" t="s">
        <v>35</v>
      </c>
      <c r="G1125" s="1" t="s">
        <v>37</v>
      </c>
      <c r="H1125" s="1" t="s">
        <v>37</v>
      </c>
      <c r="I1125" s="1" t="s">
        <v>4313</v>
      </c>
      <c r="J1125" s="1" t="s">
        <v>36</v>
      </c>
      <c r="K1125" t="str">
        <f t="shared" si="17"/>
        <v>insert into AnnualCheckin values(N'C114208',N'麻福顺',N'{"入住酒店":"福州聚春园会展酒店","衣服尺寸":"XL"}',N'AN17210',N'NoChecked',N'C225246',N'C225246',NULL,NULL)</v>
      </c>
    </row>
    <row r="1126" spans="1:11" ht="28.5" x14ac:dyDescent="0.2">
      <c r="A1126" s="1">
        <v>1126</v>
      </c>
      <c r="B1126" s="10" t="s">
        <v>1161</v>
      </c>
      <c r="C1126" s="10" t="s">
        <v>3293</v>
      </c>
      <c r="D1126" s="1" t="str">
        <f>Sheet3!I1126</f>
        <v>{"入住酒店":"福州闽江世纪金源会展中心大饭店","衣服尺寸":"XL"}</v>
      </c>
      <c r="E1126" s="1" t="s">
        <v>34</v>
      </c>
      <c r="F1126" s="1" t="s">
        <v>35</v>
      </c>
      <c r="G1126" s="1" t="s">
        <v>37</v>
      </c>
      <c r="H1126" s="1" t="s">
        <v>37</v>
      </c>
      <c r="I1126" s="1" t="s">
        <v>4313</v>
      </c>
      <c r="J1126" s="1" t="s">
        <v>36</v>
      </c>
      <c r="K1126" t="str">
        <f t="shared" si="17"/>
        <v>insert into AnnualCheckin values(N'C200750',N'马博翔',N'{"入住酒店":"福州闽江世纪金源会展中心大饭店","衣服尺寸":"XL"}',N'AN17210',N'NoChecked',N'C225246',N'C225246',NULL,NULL)</v>
      </c>
    </row>
    <row r="1127" spans="1:11" ht="28.5" x14ac:dyDescent="0.2">
      <c r="A1127" s="1">
        <v>1127</v>
      </c>
      <c r="B1127" s="10" t="s">
        <v>1162</v>
      </c>
      <c r="C1127" s="10" t="s">
        <v>3294</v>
      </c>
      <c r="D1127" s="1" t="str">
        <f>Sheet3!I1127</f>
        <v>{"入住酒店":"福州聚春园会展酒店","衣服尺寸":"L"}</v>
      </c>
      <c r="E1127" s="1" t="s">
        <v>34</v>
      </c>
      <c r="F1127" s="1" t="s">
        <v>35</v>
      </c>
      <c r="G1127" s="1" t="s">
        <v>37</v>
      </c>
      <c r="H1127" s="1" t="s">
        <v>37</v>
      </c>
      <c r="I1127" s="1" t="s">
        <v>4313</v>
      </c>
      <c r="J1127" s="1" t="s">
        <v>36</v>
      </c>
      <c r="K1127" t="str">
        <f t="shared" si="17"/>
        <v>insert into AnnualCheckin values(N'C158326',N'马电龙',N'{"入住酒店":"福州聚春园会展酒店","衣服尺寸":"L"}',N'AN17210',N'NoChecked',N'C225246',N'C225246',NULL,NULL)</v>
      </c>
    </row>
    <row r="1128" spans="1:11" ht="28.5" x14ac:dyDescent="0.2">
      <c r="A1128" s="1">
        <v>1128</v>
      </c>
      <c r="B1128" s="10" t="s">
        <v>1163</v>
      </c>
      <c r="C1128" s="10" t="s">
        <v>3295</v>
      </c>
      <c r="D1128" s="1" t="str">
        <f>Sheet3!I1128</f>
        <v>{"入住酒店":"福州闽江世纪金源会展中心大饭店","衣服尺寸":"L"}</v>
      </c>
      <c r="E1128" s="1" t="s">
        <v>34</v>
      </c>
      <c r="F1128" s="1" t="s">
        <v>35</v>
      </c>
      <c r="G1128" s="1" t="s">
        <v>37</v>
      </c>
      <c r="H1128" s="1" t="s">
        <v>37</v>
      </c>
      <c r="I1128" s="1" t="s">
        <v>4313</v>
      </c>
      <c r="J1128" s="1" t="s">
        <v>36</v>
      </c>
      <c r="K1128" t="str">
        <f t="shared" si="17"/>
        <v>insert into AnnualCheckin values(N'C109737',N'马芳芳',N'{"入住酒店":"福州闽江世纪金源会展中心大饭店","衣服尺寸":"L"}',N'AN17210',N'NoChecked',N'C225246',N'C225246',NULL,NULL)</v>
      </c>
    </row>
    <row r="1129" spans="1:11" ht="28.5" x14ac:dyDescent="0.2">
      <c r="A1129" s="1">
        <v>1129</v>
      </c>
      <c r="B1129" s="10" t="s">
        <v>1164</v>
      </c>
      <c r="C1129" s="10" t="s">
        <v>3296</v>
      </c>
      <c r="D1129" s="1" t="str">
        <f>Sheet3!I1129</f>
        <v>{"入住酒店":"福州聚春园会展酒店","衣服尺寸":"XL"}</v>
      </c>
      <c r="E1129" s="1" t="s">
        <v>34</v>
      </c>
      <c r="F1129" s="1" t="s">
        <v>35</v>
      </c>
      <c r="G1129" s="1" t="s">
        <v>37</v>
      </c>
      <c r="H1129" s="1" t="s">
        <v>37</v>
      </c>
      <c r="I1129" s="1" t="s">
        <v>4313</v>
      </c>
      <c r="J1129" s="1" t="s">
        <v>36</v>
      </c>
      <c r="K1129" t="str">
        <f t="shared" si="17"/>
        <v>insert into AnnualCheckin values(N'C116179',N'马国麟',N'{"入住酒店":"福州聚春园会展酒店","衣服尺寸":"XL"}',N'AN17210',N'NoChecked',N'C225246',N'C225246',NULL,NULL)</v>
      </c>
    </row>
    <row r="1130" spans="1:11" ht="28.5" x14ac:dyDescent="0.2">
      <c r="A1130" s="1">
        <v>1130</v>
      </c>
      <c r="B1130" s="10" t="s">
        <v>1165</v>
      </c>
      <c r="C1130" s="10" t="s">
        <v>3297</v>
      </c>
      <c r="D1130" s="1" t="str">
        <f>Sheet3!I1130</f>
        <v>{"入住酒店":"福州聚春园会展酒店","衣服尺寸":"XL"}</v>
      </c>
      <c r="E1130" s="1" t="s">
        <v>34</v>
      </c>
      <c r="F1130" s="1" t="s">
        <v>35</v>
      </c>
      <c r="G1130" s="1" t="s">
        <v>37</v>
      </c>
      <c r="H1130" s="1" t="s">
        <v>37</v>
      </c>
      <c r="I1130" s="1" t="s">
        <v>4313</v>
      </c>
      <c r="J1130" s="1" t="s">
        <v>36</v>
      </c>
      <c r="K1130" t="str">
        <f t="shared" si="17"/>
        <v>insert into AnnualCheckin values(N'C126231',N'马会军',N'{"入住酒店":"福州聚春园会展酒店","衣服尺寸":"XL"}',N'AN17210',N'NoChecked',N'C225246',N'C225246',NULL,NULL)</v>
      </c>
    </row>
    <row r="1131" spans="1:11" ht="28.5" x14ac:dyDescent="0.2">
      <c r="A1131" s="1">
        <v>1131</v>
      </c>
      <c r="B1131" s="10" t="s">
        <v>1166</v>
      </c>
      <c r="C1131" s="10" t="s">
        <v>3298</v>
      </c>
      <c r="D1131" s="1" t="str">
        <f>Sheet3!I1131</f>
        <v>{"入住酒店":"福州闽江世纪金源会展中心大饭店","衣服尺寸":"M"}</v>
      </c>
      <c r="E1131" s="1" t="s">
        <v>34</v>
      </c>
      <c r="F1131" s="1" t="s">
        <v>35</v>
      </c>
      <c r="G1131" s="1" t="s">
        <v>37</v>
      </c>
      <c r="H1131" s="1" t="s">
        <v>37</v>
      </c>
      <c r="I1131" s="1" t="s">
        <v>4313</v>
      </c>
      <c r="J1131" s="1" t="s">
        <v>36</v>
      </c>
      <c r="K1131" t="str">
        <f t="shared" si="17"/>
        <v>insert into AnnualCheckin values(N'C178702',N'马凯',N'{"入住酒店":"福州闽江世纪金源会展中心大饭店","衣服尺寸":"M"}',N'AN17210',N'NoChecked',N'C225246',N'C225246',NULL,NULL)</v>
      </c>
    </row>
    <row r="1132" spans="1:11" ht="28.5" x14ac:dyDescent="0.2">
      <c r="A1132" s="1">
        <v>1132</v>
      </c>
      <c r="B1132" s="10" t="s">
        <v>1167</v>
      </c>
      <c r="C1132" s="10" t="s">
        <v>3299</v>
      </c>
      <c r="D1132" s="1" t="str">
        <f>Sheet3!I1132</f>
        <v>{"入住酒店":"福州聚春园会展酒店","衣服尺寸":"L"}</v>
      </c>
      <c r="E1132" s="1" t="s">
        <v>34</v>
      </c>
      <c r="F1132" s="1" t="s">
        <v>35</v>
      </c>
      <c r="G1132" s="1" t="s">
        <v>37</v>
      </c>
      <c r="H1132" s="1" t="s">
        <v>37</v>
      </c>
      <c r="I1132" s="1" t="s">
        <v>4313</v>
      </c>
      <c r="J1132" s="1" t="s">
        <v>36</v>
      </c>
      <c r="K1132" t="str">
        <f t="shared" si="17"/>
        <v>insert into AnnualCheckin values(N'C217398',N'马丽丽',N'{"入住酒店":"福州聚春园会展酒店","衣服尺寸":"L"}',N'AN17210',N'NoChecked',N'C225246',N'C225246',NULL,NULL)</v>
      </c>
    </row>
    <row r="1133" spans="1:11" ht="28.5" x14ac:dyDescent="0.2">
      <c r="A1133" s="1">
        <v>1133</v>
      </c>
      <c r="B1133" s="10" t="s">
        <v>1168</v>
      </c>
      <c r="C1133" s="10" t="s">
        <v>3300</v>
      </c>
      <c r="D1133" s="1" t="str">
        <f>Sheet3!I1133</f>
        <v>{"入住酒店":"福州聚春园会展酒店","衣服尺寸":"S"}</v>
      </c>
      <c r="E1133" s="1" t="s">
        <v>34</v>
      </c>
      <c r="F1133" s="1" t="s">
        <v>35</v>
      </c>
      <c r="G1133" s="1" t="s">
        <v>37</v>
      </c>
      <c r="H1133" s="1" t="s">
        <v>37</v>
      </c>
      <c r="I1133" s="1" t="s">
        <v>4313</v>
      </c>
      <c r="J1133" s="1" t="s">
        <v>36</v>
      </c>
      <c r="K1133" t="str">
        <f t="shared" si="17"/>
        <v>insert into AnnualCheckin values(N'C134189',N'马莉',N'{"入住酒店":"福州聚春园会展酒店","衣服尺寸":"S"}',N'AN17210',N'NoChecked',N'C225246',N'C225246',NULL,NULL)</v>
      </c>
    </row>
    <row r="1134" spans="1:11" ht="28.5" x14ac:dyDescent="0.2">
      <c r="A1134" s="1">
        <v>1134</v>
      </c>
      <c r="B1134" s="10" t="s">
        <v>1169</v>
      </c>
      <c r="C1134" s="10" t="s">
        <v>3301</v>
      </c>
      <c r="D1134" s="1" t="str">
        <f>Sheet3!I1134</f>
        <v>{"入住酒店":"福州闽江世纪金源会展中心大饭店","衣服尺寸":"L"}</v>
      </c>
      <c r="E1134" s="1" t="s">
        <v>34</v>
      </c>
      <c r="F1134" s="1" t="s">
        <v>35</v>
      </c>
      <c r="G1134" s="1" t="s">
        <v>37</v>
      </c>
      <c r="H1134" s="1" t="s">
        <v>37</v>
      </c>
      <c r="I1134" s="1" t="s">
        <v>4313</v>
      </c>
      <c r="J1134" s="1" t="s">
        <v>36</v>
      </c>
      <c r="K1134" t="str">
        <f t="shared" si="17"/>
        <v>insert into AnnualCheckin values(N'C222821',N'吴晓庆',N'{"入住酒店":"福州闽江世纪金源会展中心大饭店","衣服尺寸":"L"}',N'AN17210',N'NoChecked',N'C225246',N'C225246',NULL,NULL)</v>
      </c>
    </row>
    <row r="1135" spans="1:11" ht="28.5" x14ac:dyDescent="0.2">
      <c r="A1135" s="1">
        <v>1135</v>
      </c>
      <c r="B1135" s="10" t="s">
        <v>1170</v>
      </c>
      <c r="C1135" s="10" t="s">
        <v>3302</v>
      </c>
      <c r="D1135" s="1" t="str">
        <f>Sheet3!I1135</f>
        <v>{"入住酒店":"福州聚春园会展酒店","衣服尺寸":"XL"}</v>
      </c>
      <c r="E1135" s="1" t="s">
        <v>34</v>
      </c>
      <c r="F1135" s="1" t="s">
        <v>35</v>
      </c>
      <c r="G1135" s="1" t="s">
        <v>37</v>
      </c>
      <c r="H1135" s="1" t="s">
        <v>37</v>
      </c>
      <c r="I1135" s="1" t="s">
        <v>4313</v>
      </c>
      <c r="J1135" s="1" t="s">
        <v>36</v>
      </c>
      <c r="K1135" t="str">
        <f t="shared" si="17"/>
        <v>insert into AnnualCheckin values(N'C166902',N'马书典',N'{"入住酒店":"福州聚春园会展酒店","衣服尺寸":"XL"}',N'AN17210',N'NoChecked',N'C225246',N'C225246',NULL,NULL)</v>
      </c>
    </row>
    <row r="1136" spans="1:11" ht="28.5" x14ac:dyDescent="0.2">
      <c r="A1136" s="1">
        <v>1136</v>
      </c>
      <c r="B1136" s="10" t="s">
        <v>1171</v>
      </c>
      <c r="C1136" s="10" t="s">
        <v>3303</v>
      </c>
      <c r="D1136" s="1" t="str">
        <f>Sheet3!I1136</f>
        <v>{"入住酒店":"福州闽江世纪金源会展中心大饭店","衣服尺寸":"L"}</v>
      </c>
      <c r="E1136" s="1" t="s">
        <v>34</v>
      </c>
      <c r="F1136" s="1" t="s">
        <v>35</v>
      </c>
      <c r="G1136" s="1" t="s">
        <v>37</v>
      </c>
      <c r="H1136" s="1" t="s">
        <v>37</v>
      </c>
      <c r="I1136" s="1" t="s">
        <v>4313</v>
      </c>
      <c r="J1136" s="1" t="s">
        <v>36</v>
      </c>
      <c r="K1136" t="str">
        <f t="shared" si="17"/>
        <v>insert into AnnualCheckin values(N'C207321',N'马文涛',N'{"入住酒店":"福州闽江世纪金源会展中心大饭店","衣服尺寸":"L"}',N'AN17210',N'NoChecked',N'C225246',N'C225246',NULL,NULL)</v>
      </c>
    </row>
    <row r="1137" spans="1:11" ht="28.5" x14ac:dyDescent="0.2">
      <c r="A1137" s="1">
        <v>1137</v>
      </c>
      <c r="B1137" s="10" t="s">
        <v>1172</v>
      </c>
      <c r="C1137" s="10" t="s">
        <v>3304</v>
      </c>
      <c r="D1137" s="1" t="str">
        <f>Sheet3!I1137</f>
        <v>{"入住酒店":"福州闽江世纪金源会展中心大饭店","衣服尺寸":"XL"}</v>
      </c>
      <c r="E1137" s="1" t="s">
        <v>34</v>
      </c>
      <c r="F1137" s="1" t="s">
        <v>35</v>
      </c>
      <c r="G1137" s="1" t="s">
        <v>37</v>
      </c>
      <c r="H1137" s="1" t="s">
        <v>37</v>
      </c>
      <c r="I1137" s="1" t="s">
        <v>4313</v>
      </c>
      <c r="J1137" s="1" t="s">
        <v>36</v>
      </c>
      <c r="K1137" t="str">
        <f t="shared" si="17"/>
        <v>insert into AnnualCheckin values(N'C206635',N'马兴强',N'{"入住酒店":"福州闽江世纪金源会展中心大饭店","衣服尺寸":"XL"}',N'AN17210',N'NoChecked',N'C225246',N'C225246',NULL,NULL)</v>
      </c>
    </row>
    <row r="1138" spans="1:11" ht="28.5" x14ac:dyDescent="0.2">
      <c r="A1138" s="1">
        <v>1138</v>
      </c>
      <c r="B1138" s="10" t="s">
        <v>1173</v>
      </c>
      <c r="C1138" s="10" t="s">
        <v>3305</v>
      </c>
      <c r="D1138" s="1" t="str">
        <f>Sheet3!I1138</f>
        <v>{"入住酒店":"福州闽江世纪金源会展中心大饭店","衣服尺寸":"S"}</v>
      </c>
      <c r="E1138" s="1" t="s">
        <v>34</v>
      </c>
      <c r="F1138" s="1" t="s">
        <v>35</v>
      </c>
      <c r="G1138" s="1" t="s">
        <v>37</v>
      </c>
      <c r="H1138" s="1" t="s">
        <v>37</v>
      </c>
      <c r="I1138" s="1" t="s">
        <v>4313</v>
      </c>
      <c r="J1138" s="1" t="s">
        <v>36</v>
      </c>
      <c r="K1138" t="str">
        <f t="shared" si="17"/>
        <v>insert into AnnualCheckin values(N'C177004',N'马雪',N'{"入住酒店":"福州闽江世纪金源会展中心大饭店","衣服尺寸":"S"}',N'AN17210',N'NoChecked',N'C225246',N'C225246',NULL,NULL)</v>
      </c>
    </row>
    <row r="1139" spans="1:11" ht="28.5" x14ac:dyDescent="0.2">
      <c r="A1139" s="1">
        <v>1139</v>
      </c>
      <c r="B1139" s="10" t="s">
        <v>1174</v>
      </c>
      <c r="C1139" s="10" t="s">
        <v>3306</v>
      </c>
      <c r="D1139" s="1" t="str">
        <f>Sheet3!I1139</f>
        <v>{"入住酒店":"福州闽江世纪金源会展中心大饭店","衣服尺寸":"L"}</v>
      </c>
      <c r="E1139" s="1" t="s">
        <v>34</v>
      </c>
      <c r="F1139" s="1" t="s">
        <v>35</v>
      </c>
      <c r="G1139" s="1" t="s">
        <v>37</v>
      </c>
      <c r="H1139" s="1" t="s">
        <v>37</v>
      </c>
      <c r="I1139" s="1" t="s">
        <v>4313</v>
      </c>
      <c r="J1139" s="1" t="s">
        <v>36</v>
      </c>
      <c r="K1139" t="str">
        <f t="shared" si="17"/>
        <v>insert into AnnualCheckin values(N'C218331',N'刘海丽',N'{"入住酒店":"福州闽江世纪金源会展中心大饭店","衣服尺寸":"L"}',N'AN17210',N'NoChecked',N'C225246',N'C225246',NULL,NULL)</v>
      </c>
    </row>
    <row r="1140" spans="1:11" ht="28.5" x14ac:dyDescent="0.2">
      <c r="A1140" s="1">
        <v>1140</v>
      </c>
      <c r="B1140" s="10" t="s">
        <v>1175</v>
      </c>
      <c r="C1140" s="10" t="s">
        <v>3307</v>
      </c>
      <c r="D1140" s="1" t="str">
        <f>Sheet3!I1140</f>
        <v>{"入住酒店":"福州聚春园会展酒店","衣服尺寸":"L"}</v>
      </c>
      <c r="E1140" s="1" t="s">
        <v>34</v>
      </c>
      <c r="F1140" s="1" t="s">
        <v>35</v>
      </c>
      <c r="G1140" s="1" t="s">
        <v>37</v>
      </c>
      <c r="H1140" s="1" t="s">
        <v>37</v>
      </c>
      <c r="I1140" s="1" t="s">
        <v>4313</v>
      </c>
      <c r="J1140" s="1" t="s">
        <v>36</v>
      </c>
      <c r="K1140" t="str">
        <f t="shared" si="17"/>
        <v>insert into AnnualCheckin values(N'C189385',N'马燕',N'{"入住酒店":"福州聚春园会展酒店","衣服尺寸":"L"}',N'AN17210',N'NoChecked',N'C225246',N'C225246',NULL,NULL)</v>
      </c>
    </row>
    <row r="1141" spans="1:11" ht="28.5" x14ac:dyDescent="0.2">
      <c r="A1141" s="1">
        <v>1141</v>
      </c>
      <c r="B1141" s="10" t="s">
        <v>1176</v>
      </c>
      <c r="C1141" s="10" t="s">
        <v>3308</v>
      </c>
      <c r="D1141" s="1" t="str">
        <f>Sheet3!I1141</f>
        <v>{"入住酒店":"福州闽江世纪金源会展中心大饭店","衣服尺寸":"L"}</v>
      </c>
      <c r="E1141" s="1" t="s">
        <v>34</v>
      </c>
      <c r="F1141" s="1" t="s">
        <v>35</v>
      </c>
      <c r="G1141" s="1" t="s">
        <v>37</v>
      </c>
      <c r="H1141" s="1" t="s">
        <v>37</v>
      </c>
      <c r="I1141" s="1" t="s">
        <v>4313</v>
      </c>
      <c r="J1141" s="1" t="s">
        <v>36</v>
      </c>
      <c r="K1141" t="str">
        <f t="shared" si="17"/>
        <v>insert into AnnualCheckin values(N'C141363',N'毛怡',N'{"入住酒店":"福州闽江世纪金源会展中心大饭店","衣服尺寸":"L"}',N'AN17210',N'NoChecked',N'C225246',N'C225246',NULL,NULL)</v>
      </c>
    </row>
    <row r="1142" spans="1:11" ht="28.5" x14ac:dyDescent="0.2">
      <c r="A1142" s="1">
        <v>1142</v>
      </c>
      <c r="B1142" s="10" t="s">
        <v>1177</v>
      </c>
      <c r="C1142" s="10" t="s">
        <v>3309</v>
      </c>
      <c r="D1142" s="1" t="str">
        <f>Sheet3!I1142</f>
        <v>{"入住酒店":"福州闽江世纪金源会展中心大饭店","衣服尺寸":"L"}</v>
      </c>
      <c r="E1142" s="1" t="s">
        <v>34</v>
      </c>
      <c r="F1142" s="1" t="s">
        <v>35</v>
      </c>
      <c r="G1142" s="1" t="s">
        <v>37</v>
      </c>
      <c r="H1142" s="1" t="s">
        <v>37</v>
      </c>
      <c r="I1142" s="1" t="s">
        <v>4313</v>
      </c>
      <c r="J1142" s="1" t="s">
        <v>36</v>
      </c>
      <c r="K1142" t="str">
        <f t="shared" si="17"/>
        <v>insert into AnnualCheckin values(N'C166900',N'李晓庆',N'{"入住酒店":"福州闽江世纪金源会展中心大饭店","衣服尺寸":"L"}',N'AN17210',N'NoChecked',N'C225246',N'C225246',NULL,NULL)</v>
      </c>
    </row>
    <row r="1143" spans="1:11" ht="28.5" x14ac:dyDescent="0.2">
      <c r="A1143" s="1">
        <v>1143</v>
      </c>
      <c r="B1143" s="10" t="s">
        <v>1178</v>
      </c>
      <c r="C1143" s="10" t="s">
        <v>3310</v>
      </c>
      <c r="D1143" s="1" t="str">
        <f>Sheet3!I1143</f>
        <v>{"入住酒店":"福州聚春园会展酒店","衣服尺寸":"XL"}</v>
      </c>
      <c r="E1143" s="1" t="s">
        <v>34</v>
      </c>
      <c r="F1143" s="1" t="s">
        <v>35</v>
      </c>
      <c r="G1143" s="1" t="s">
        <v>37</v>
      </c>
      <c r="H1143" s="1" t="s">
        <v>37</v>
      </c>
      <c r="I1143" s="1" t="s">
        <v>4313</v>
      </c>
      <c r="J1143" s="1" t="s">
        <v>36</v>
      </c>
      <c r="K1143" t="str">
        <f t="shared" si="17"/>
        <v>insert into AnnualCheckin values(N'C212203',N'马一升',N'{"入住酒店":"福州聚春园会展酒店","衣服尺寸":"XL"}',N'AN17210',N'NoChecked',N'C225246',N'C225246',NULL,NULL)</v>
      </c>
    </row>
    <row r="1144" spans="1:11" ht="28.5" x14ac:dyDescent="0.2">
      <c r="A1144" s="1">
        <v>1144</v>
      </c>
      <c r="B1144" s="10" t="s">
        <v>1179</v>
      </c>
      <c r="C1144" s="10" t="s">
        <v>3311</v>
      </c>
      <c r="D1144" s="1" t="str">
        <f>Sheet3!I1144</f>
        <v>{"入住酒店":"福州闽江世纪金源会展中心大饭店","衣服尺寸":"M"}</v>
      </c>
      <c r="E1144" s="1" t="s">
        <v>34</v>
      </c>
      <c r="F1144" s="1" t="s">
        <v>35</v>
      </c>
      <c r="G1144" s="1" t="s">
        <v>37</v>
      </c>
      <c r="H1144" s="1" t="s">
        <v>37</v>
      </c>
      <c r="I1144" s="1" t="s">
        <v>4313</v>
      </c>
      <c r="J1144" s="1" t="s">
        <v>36</v>
      </c>
      <c r="K1144" t="str">
        <f t="shared" si="17"/>
        <v>insert into AnnualCheckin values(N'C123801',N'张远春',N'{"入住酒店":"福州闽江世纪金源会展中心大饭店","衣服尺寸":"M"}',N'AN17210',N'NoChecked',N'C225246',N'C225246',NULL,NULL)</v>
      </c>
    </row>
    <row r="1145" spans="1:11" ht="28.5" x14ac:dyDescent="0.2">
      <c r="A1145" s="1">
        <v>1145</v>
      </c>
      <c r="B1145" s="10" t="s">
        <v>1180</v>
      </c>
      <c r="C1145" s="10" t="s">
        <v>3312</v>
      </c>
      <c r="D1145" s="1" t="str">
        <f>Sheet3!I1145</f>
        <v>{"入住酒店":"福州聚春园会展酒店","衣服尺寸":"XL"}</v>
      </c>
      <c r="E1145" s="1" t="s">
        <v>34</v>
      </c>
      <c r="F1145" s="1" t="s">
        <v>35</v>
      </c>
      <c r="G1145" s="1" t="s">
        <v>37</v>
      </c>
      <c r="H1145" s="1" t="s">
        <v>37</v>
      </c>
      <c r="I1145" s="1" t="s">
        <v>4313</v>
      </c>
      <c r="J1145" s="1" t="s">
        <v>36</v>
      </c>
      <c r="K1145" t="str">
        <f t="shared" si="17"/>
        <v>insert into AnnualCheckin values(N'C083359',N'陈桂生',N'{"入住酒店":"福州聚春园会展酒店","衣服尺寸":"XL"}',N'AN17210',N'NoChecked',N'C225246',N'C225246',NULL,NULL)</v>
      </c>
    </row>
    <row r="1146" spans="1:11" ht="28.5" x14ac:dyDescent="0.2">
      <c r="A1146" s="1">
        <v>1146</v>
      </c>
      <c r="B1146" s="10" t="s">
        <v>1181</v>
      </c>
      <c r="C1146" s="10" t="s">
        <v>3313</v>
      </c>
      <c r="D1146" s="1" t="str">
        <f>Sheet3!I1146</f>
        <v>{"入住酒店":"福州聚春园会展酒店","衣服尺寸":"XS"}</v>
      </c>
      <c r="E1146" s="1" t="s">
        <v>34</v>
      </c>
      <c r="F1146" s="1" t="s">
        <v>35</v>
      </c>
      <c r="G1146" s="1" t="s">
        <v>37</v>
      </c>
      <c r="H1146" s="1" t="s">
        <v>37</v>
      </c>
      <c r="I1146" s="1" t="s">
        <v>4313</v>
      </c>
      <c r="J1146" s="1" t="s">
        <v>36</v>
      </c>
      <c r="K1146" t="str">
        <f t="shared" si="17"/>
        <v>insert into AnnualCheckin values(N'C110273',N'马玉娜',N'{"入住酒店":"福州聚春园会展酒店","衣服尺寸":"XS"}',N'AN17210',N'NoChecked',N'C225246',N'C225246',NULL,NULL)</v>
      </c>
    </row>
    <row r="1147" spans="1:11" ht="28.5" x14ac:dyDescent="0.2">
      <c r="A1147" s="1">
        <v>1147</v>
      </c>
      <c r="B1147" s="10" t="s">
        <v>1182</v>
      </c>
      <c r="C1147" s="10" t="s">
        <v>3314</v>
      </c>
      <c r="D1147" s="1" t="str">
        <f>Sheet3!I1147</f>
        <v>{"入住酒店":"福州闽江世纪金源会展中心大饭店","衣服尺寸":"XL"}</v>
      </c>
      <c r="E1147" s="1" t="s">
        <v>34</v>
      </c>
      <c r="F1147" s="1" t="s">
        <v>35</v>
      </c>
      <c r="G1147" s="1" t="s">
        <v>37</v>
      </c>
      <c r="H1147" s="1" t="s">
        <v>37</v>
      </c>
      <c r="I1147" s="1" t="s">
        <v>4313</v>
      </c>
      <c r="J1147" s="1" t="s">
        <v>36</v>
      </c>
      <c r="K1147" t="str">
        <f t="shared" si="17"/>
        <v>insert into AnnualCheckin values(N'C236359',N'马媛媛',N'{"入住酒店":"福州闽江世纪金源会展中心大饭店","衣服尺寸":"XL"}',N'AN17210',N'NoChecked',N'C225246',N'C225246',NULL,NULL)</v>
      </c>
    </row>
    <row r="1148" spans="1:11" ht="28.5" x14ac:dyDescent="0.2">
      <c r="A1148" s="1">
        <v>1148</v>
      </c>
      <c r="B1148" s="10" t="s">
        <v>1183</v>
      </c>
      <c r="C1148" s="10" t="s">
        <v>2631</v>
      </c>
      <c r="D1148" s="1" t="str">
        <f>Sheet3!I1148</f>
        <v>{"入住酒店":"福州聚春园会展酒店","衣服尺寸":"L"}</v>
      </c>
      <c r="E1148" s="1" t="s">
        <v>34</v>
      </c>
      <c r="F1148" s="1" t="s">
        <v>35</v>
      </c>
      <c r="G1148" s="1" t="s">
        <v>37</v>
      </c>
      <c r="H1148" s="1" t="s">
        <v>37</v>
      </c>
      <c r="I1148" s="1" t="s">
        <v>4313</v>
      </c>
      <c r="J1148" s="1" t="s">
        <v>36</v>
      </c>
      <c r="K1148" t="str">
        <f t="shared" si="17"/>
        <v>insert into AnnualCheckin values(N'C116221',N'马悦',N'{"入住酒店":"福州聚春园会展酒店","衣服尺寸":"L"}',N'AN17210',N'NoChecked',N'C225246',N'C225246',NULL,NULL)</v>
      </c>
    </row>
    <row r="1149" spans="1:11" ht="28.5" x14ac:dyDescent="0.2">
      <c r="A1149" s="1">
        <v>1149</v>
      </c>
      <c r="B1149" s="10" t="s">
        <v>1184</v>
      </c>
      <c r="C1149" s="10" t="s">
        <v>3315</v>
      </c>
      <c r="D1149" s="1" t="str">
        <f>Sheet3!I1149</f>
        <v>{"入住酒店":"福州聚春园会展酒店","衣服尺寸":"2XL"}</v>
      </c>
      <c r="E1149" s="1" t="s">
        <v>34</v>
      </c>
      <c r="F1149" s="1" t="s">
        <v>35</v>
      </c>
      <c r="G1149" s="1" t="s">
        <v>37</v>
      </c>
      <c r="H1149" s="1" t="s">
        <v>37</v>
      </c>
      <c r="I1149" s="1" t="s">
        <v>4313</v>
      </c>
      <c r="J1149" s="1" t="s">
        <v>36</v>
      </c>
      <c r="K1149" t="str">
        <f t="shared" si="17"/>
        <v>insert into AnnualCheckin values(N'C183011',N'马云龙',N'{"入住酒店":"福州聚春园会展酒店","衣服尺寸":"2XL"}',N'AN17210',N'NoChecked',N'C225246',N'C225246',NULL,NULL)</v>
      </c>
    </row>
    <row r="1150" spans="1:11" ht="28.5" x14ac:dyDescent="0.2">
      <c r="A1150" s="1">
        <v>1150</v>
      </c>
      <c r="B1150" s="10" t="s">
        <v>1185</v>
      </c>
      <c r="C1150" s="10" t="s">
        <v>3316</v>
      </c>
      <c r="D1150" s="1" t="str">
        <f>Sheet3!I1150</f>
        <v>{"入住酒店":"福州聚春园会展酒店","衣服尺寸":"M"}</v>
      </c>
      <c r="E1150" s="1" t="s">
        <v>34</v>
      </c>
      <c r="F1150" s="1" t="s">
        <v>35</v>
      </c>
      <c r="G1150" s="1" t="s">
        <v>37</v>
      </c>
      <c r="H1150" s="1" t="s">
        <v>37</v>
      </c>
      <c r="I1150" s="1" t="s">
        <v>4313</v>
      </c>
      <c r="J1150" s="1" t="s">
        <v>36</v>
      </c>
      <c r="K1150" t="str">
        <f t="shared" si="17"/>
        <v>insert into AnnualCheckin values(N'C109738',N'马卓',N'{"入住酒店":"福州聚春园会展酒店","衣服尺寸":"M"}',N'AN17210',N'NoChecked',N'C225246',N'C225246',NULL,NULL)</v>
      </c>
    </row>
    <row r="1151" spans="1:11" ht="28.5" x14ac:dyDescent="0.2">
      <c r="A1151" s="1">
        <v>1151</v>
      </c>
      <c r="B1151" s="10" t="s">
        <v>1186</v>
      </c>
      <c r="C1151" s="10" t="s">
        <v>3317</v>
      </c>
      <c r="D1151" s="1" t="str">
        <f>Sheet3!I1151</f>
        <v>{"入住酒店":"福州聚春园会展酒店","衣服尺寸":"L"}</v>
      </c>
      <c r="E1151" s="1" t="s">
        <v>34</v>
      </c>
      <c r="F1151" s="1" t="s">
        <v>35</v>
      </c>
      <c r="G1151" s="1" t="s">
        <v>37</v>
      </c>
      <c r="H1151" s="1" t="s">
        <v>37</v>
      </c>
      <c r="I1151" s="1" t="s">
        <v>4313</v>
      </c>
      <c r="J1151" s="1" t="s">
        <v>36</v>
      </c>
      <c r="K1151" t="str">
        <f t="shared" si="17"/>
        <v>insert into AnnualCheckin values(N'C238047',N'麦榕淮',N'{"入住酒店":"福州聚春园会展酒店","衣服尺寸":"L"}',N'AN17210',N'NoChecked',N'C225246',N'C225246',NULL,NULL)</v>
      </c>
    </row>
    <row r="1152" spans="1:11" ht="28.5" x14ac:dyDescent="0.2">
      <c r="A1152" s="1">
        <v>1152</v>
      </c>
      <c r="B1152" s="10" t="s">
        <v>1187</v>
      </c>
      <c r="C1152" s="10" t="s">
        <v>3318</v>
      </c>
      <c r="D1152" s="1" t="str">
        <f>Sheet3!I1152</f>
        <v>{"入住酒店":"福州聚春园会展酒店","衣服尺寸":"L"}</v>
      </c>
      <c r="E1152" s="1" t="s">
        <v>34</v>
      </c>
      <c r="F1152" s="1" t="s">
        <v>35</v>
      </c>
      <c r="G1152" s="1" t="s">
        <v>37</v>
      </c>
      <c r="H1152" s="1" t="s">
        <v>37</v>
      </c>
      <c r="I1152" s="1" t="s">
        <v>4313</v>
      </c>
      <c r="J1152" s="1" t="s">
        <v>36</v>
      </c>
      <c r="K1152" t="str">
        <f t="shared" si="17"/>
        <v>insert into AnnualCheckin values(N'C113687',N'孟刚',N'{"入住酒店":"福州聚春园会展酒店","衣服尺寸":"L"}',N'AN17210',N'NoChecked',N'C225246',N'C225246',NULL,NULL)</v>
      </c>
    </row>
    <row r="1153" spans="1:11" ht="28.5" x14ac:dyDescent="0.2">
      <c r="A1153" s="1">
        <v>1153</v>
      </c>
      <c r="B1153" s="10" t="s">
        <v>1188</v>
      </c>
      <c r="C1153" s="10" t="s">
        <v>3319</v>
      </c>
      <c r="D1153" s="1" t="str">
        <f>Sheet3!I1153</f>
        <v>{"入住酒店":"福州聚春园会展酒店","衣服尺寸":"XL"}</v>
      </c>
      <c r="E1153" s="1" t="s">
        <v>34</v>
      </c>
      <c r="F1153" s="1" t="s">
        <v>35</v>
      </c>
      <c r="G1153" s="1" t="s">
        <v>37</v>
      </c>
      <c r="H1153" s="1" t="s">
        <v>37</v>
      </c>
      <c r="I1153" s="1" t="s">
        <v>4313</v>
      </c>
      <c r="J1153" s="1" t="s">
        <v>36</v>
      </c>
      <c r="K1153" t="str">
        <f t="shared" si="17"/>
        <v>insert into AnnualCheckin values(N'C229217',N'孟晓莉',N'{"入住酒店":"福州聚春园会展酒店","衣服尺寸":"XL"}',N'AN17210',N'NoChecked',N'C225246',N'C225246',NULL,NULL)</v>
      </c>
    </row>
    <row r="1154" spans="1:11" ht="28.5" x14ac:dyDescent="0.2">
      <c r="A1154" s="1">
        <v>1154</v>
      </c>
      <c r="B1154" s="10" t="s">
        <v>1189</v>
      </c>
      <c r="C1154" s="10" t="s">
        <v>3320</v>
      </c>
      <c r="D1154" s="1" t="str">
        <f>Sheet3!I1154</f>
        <v>{"入住酒店":"福州聚春园会展酒店","衣服尺寸":"M"}</v>
      </c>
      <c r="E1154" s="1" t="s">
        <v>34</v>
      </c>
      <c r="F1154" s="1" t="s">
        <v>35</v>
      </c>
      <c r="G1154" s="1" t="s">
        <v>37</v>
      </c>
      <c r="H1154" s="1" t="s">
        <v>37</v>
      </c>
      <c r="I1154" s="1" t="s">
        <v>4313</v>
      </c>
      <c r="J1154" s="1" t="s">
        <v>36</v>
      </c>
      <c r="K1154" t="str">
        <f t="shared" si="17"/>
        <v>insert into AnnualCheckin values(N'C239157',N'孟瓒',N'{"入住酒店":"福州聚春园会展酒店","衣服尺寸":"M"}',N'AN17210',N'NoChecked',N'C225246',N'C225246',NULL,NULL)</v>
      </c>
    </row>
    <row r="1155" spans="1:11" ht="28.5" x14ac:dyDescent="0.2">
      <c r="A1155" s="1">
        <v>1155</v>
      </c>
      <c r="B1155" s="10" t="s">
        <v>1190</v>
      </c>
      <c r="C1155" s="10" t="s">
        <v>3321</v>
      </c>
      <c r="D1155" s="1" t="str">
        <f>Sheet3!I1155</f>
        <v>{"入住酒店":"福州闽江世纪金源会展中心大饭店","衣服尺寸":"M"}</v>
      </c>
      <c r="E1155" s="1" t="s">
        <v>34</v>
      </c>
      <c r="F1155" s="1" t="s">
        <v>35</v>
      </c>
      <c r="G1155" s="1" t="s">
        <v>37</v>
      </c>
      <c r="H1155" s="1" t="s">
        <v>37</v>
      </c>
      <c r="I1155" s="1" t="s">
        <v>4313</v>
      </c>
      <c r="J1155" s="1" t="s">
        <v>36</v>
      </c>
      <c r="K1155" t="str">
        <f t="shared" ref="K1155:K1218" si="18">CONCATENATE("insert into AnnualCheckin values(","N'",B1155,"'",",","N'",C1155,"'",",","N'",D1155,"'",",","N'",E1155,"'",",","N'",F1155,"'",",","N'",G1155,"'",",","N'",H1155,"'",",",I1155,",",J1155,")")</f>
        <v>insert into AnnualCheckin values(N'C218777',N'弥小婷',N'{"入住酒店":"福州闽江世纪金源会展中心大饭店","衣服尺寸":"M"}',N'AN17210',N'NoChecked',N'C225246',N'C225246',NULL,NULL)</v>
      </c>
    </row>
    <row r="1156" spans="1:11" ht="28.5" x14ac:dyDescent="0.2">
      <c r="A1156" s="1">
        <v>1156</v>
      </c>
      <c r="B1156" s="10" t="s">
        <v>1191</v>
      </c>
      <c r="C1156" s="10" t="s">
        <v>3322</v>
      </c>
      <c r="D1156" s="1" t="str">
        <f>Sheet3!I1156</f>
        <v>{"入住酒店":"福州闽江世纪金源会展中心大饭店","衣服尺寸":"L"}</v>
      </c>
      <c r="E1156" s="1" t="s">
        <v>34</v>
      </c>
      <c r="F1156" s="1" t="s">
        <v>35</v>
      </c>
      <c r="G1156" s="1" t="s">
        <v>37</v>
      </c>
      <c r="H1156" s="1" t="s">
        <v>37</v>
      </c>
      <c r="I1156" s="1" t="s">
        <v>4313</v>
      </c>
      <c r="J1156" s="1" t="s">
        <v>36</v>
      </c>
      <c r="K1156" t="str">
        <f t="shared" si="18"/>
        <v>insert into AnnualCheckin values(N'C196932',N'傅超',N'{"入住酒店":"福州闽江世纪金源会展中心大饭店","衣服尺寸":"L"}',N'AN17210',N'NoChecked',N'C225246',N'C225246',NULL,NULL)</v>
      </c>
    </row>
    <row r="1157" spans="1:11" ht="28.5" x14ac:dyDescent="0.2">
      <c r="A1157" s="1">
        <v>1157</v>
      </c>
      <c r="B1157" s="10" t="s">
        <v>1192</v>
      </c>
      <c r="C1157" s="10" t="s">
        <v>3323</v>
      </c>
      <c r="D1157" s="1" t="str">
        <f>Sheet3!I1157</f>
        <v>{"入住酒店":"福州聚春园会展酒店","衣服尺寸":"L"}</v>
      </c>
      <c r="E1157" s="1" t="s">
        <v>34</v>
      </c>
      <c r="F1157" s="1" t="s">
        <v>35</v>
      </c>
      <c r="G1157" s="1" t="s">
        <v>37</v>
      </c>
      <c r="H1157" s="1" t="s">
        <v>37</v>
      </c>
      <c r="I1157" s="1" t="s">
        <v>4313</v>
      </c>
      <c r="J1157" s="1" t="s">
        <v>36</v>
      </c>
      <c r="K1157" t="str">
        <f t="shared" si="18"/>
        <v>insert into AnnualCheckin values(N'C122859',N'苗维娜',N'{"入住酒店":"福州聚春园会展酒店","衣服尺寸":"L"}',N'AN17210',N'NoChecked',N'C225246',N'C225246',NULL,NULL)</v>
      </c>
    </row>
    <row r="1158" spans="1:11" ht="28.5" x14ac:dyDescent="0.2">
      <c r="A1158" s="1">
        <v>1158</v>
      </c>
      <c r="B1158" s="10" t="s">
        <v>1193</v>
      </c>
      <c r="C1158" s="10" t="s">
        <v>3324</v>
      </c>
      <c r="D1158" s="1" t="str">
        <f>Sheet3!I1158</f>
        <v>{"入住酒店":"福州闽江世纪金源会展中心大饭店","衣服尺寸":"XL"}</v>
      </c>
      <c r="E1158" s="1" t="s">
        <v>34</v>
      </c>
      <c r="F1158" s="1" t="s">
        <v>35</v>
      </c>
      <c r="G1158" s="1" t="s">
        <v>37</v>
      </c>
      <c r="H1158" s="1" t="s">
        <v>37</v>
      </c>
      <c r="I1158" s="1" t="s">
        <v>4313</v>
      </c>
      <c r="J1158" s="1" t="s">
        <v>36</v>
      </c>
      <c r="K1158" t="str">
        <f t="shared" si="18"/>
        <v>insert into AnnualCheckin values(N'C201101',N'苗勇',N'{"入住酒店":"福州闽江世纪金源会展中心大饭店","衣服尺寸":"XL"}',N'AN17210',N'NoChecked',N'C225246',N'C225246',NULL,NULL)</v>
      </c>
    </row>
    <row r="1159" spans="1:11" ht="28.5" x14ac:dyDescent="0.2">
      <c r="A1159" s="1">
        <v>1159</v>
      </c>
      <c r="B1159" s="10" t="s">
        <v>1194</v>
      </c>
      <c r="C1159" s="10" t="s">
        <v>3325</v>
      </c>
      <c r="D1159" s="1" t="str">
        <f>Sheet3!I1159</f>
        <v>{"入住酒店":"福州聚春园会展酒店","衣服尺寸":"L"}</v>
      </c>
      <c r="E1159" s="1" t="s">
        <v>34</v>
      </c>
      <c r="F1159" s="1" t="s">
        <v>35</v>
      </c>
      <c r="G1159" s="1" t="s">
        <v>37</v>
      </c>
      <c r="H1159" s="1" t="s">
        <v>37</v>
      </c>
      <c r="I1159" s="1" t="s">
        <v>4313</v>
      </c>
      <c r="J1159" s="1" t="s">
        <v>36</v>
      </c>
      <c r="K1159" t="str">
        <f t="shared" si="18"/>
        <v>insert into AnnualCheckin values(N'C192910',N'牟文斌',N'{"入住酒店":"福州聚春园会展酒店","衣服尺寸":"L"}',N'AN17210',N'NoChecked',N'C225246',N'C225246',NULL,NULL)</v>
      </c>
    </row>
    <row r="1160" spans="1:11" ht="28.5" x14ac:dyDescent="0.2">
      <c r="A1160" s="1">
        <v>1160</v>
      </c>
      <c r="B1160" s="10" t="s">
        <v>1195</v>
      </c>
      <c r="C1160" s="10" t="s">
        <v>3326</v>
      </c>
      <c r="D1160" s="1" t="str">
        <f>Sheet3!I1160</f>
        <v>{"入住酒店":"福州聚春园会展酒店","衣服尺寸":"M"}</v>
      </c>
      <c r="E1160" s="1" t="s">
        <v>34</v>
      </c>
      <c r="F1160" s="1" t="s">
        <v>35</v>
      </c>
      <c r="G1160" s="1" t="s">
        <v>37</v>
      </c>
      <c r="H1160" s="1" t="s">
        <v>37</v>
      </c>
      <c r="I1160" s="1" t="s">
        <v>4313</v>
      </c>
      <c r="J1160" s="1" t="s">
        <v>36</v>
      </c>
      <c r="K1160" t="str">
        <f t="shared" si="18"/>
        <v>insert into AnnualCheckin values(N'WF87442',N'慕洁茵',N'{"入住酒店":"福州聚春园会展酒店","衣服尺寸":"M"}',N'AN17210',N'NoChecked',N'C225246',N'C225246',NULL,NULL)</v>
      </c>
    </row>
    <row r="1161" spans="1:11" ht="28.5" x14ac:dyDescent="0.2">
      <c r="A1161" s="1">
        <v>1161</v>
      </c>
      <c r="B1161" s="10" t="s">
        <v>1196</v>
      </c>
      <c r="C1161" s="10" t="s">
        <v>3327</v>
      </c>
      <c r="D1161" s="1" t="str">
        <f>Sheet3!I1161</f>
        <v>{"入住酒店":"福州聚春园会展酒店","衣服尺寸":"XS"}</v>
      </c>
      <c r="E1161" s="1" t="s">
        <v>34</v>
      </c>
      <c r="F1161" s="1" t="s">
        <v>35</v>
      </c>
      <c r="G1161" s="1" t="s">
        <v>37</v>
      </c>
      <c r="H1161" s="1" t="s">
        <v>37</v>
      </c>
      <c r="I1161" s="1" t="s">
        <v>4313</v>
      </c>
      <c r="J1161" s="1" t="s">
        <v>36</v>
      </c>
      <c r="K1161" t="str">
        <f t="shared" si="18"/>
        <v>insert into AnnualCheckin values(N'C218045',N'聂佳叶',N'{"入住酒店":"福州聚春园会展酒店","衣服尺寸":"XS"}',N'AN17210',N'NoChecked',N'C225246',N'C225246',NULL,NULL)</v>
      </c>
    </row>
    <row r="1162" spans="1:11" ht="28.5" x14ac:dyDescent="0.2">
      <c r="A1162" s="1">
        <v>1162</v>
      </c>
      <c r="B1162" s="10" t="s">
        <v>1197</v>
      </c>
      <c r="C1162" s="10" t="s">
        <v>3328</v>
      </c>
      <c r="D1162" s="1" t="str">
        <f>Sheet3!I1162</f>
        <v>{"入住酒店":"福州闽江世纪金源会展中心大饭店","衣服尺寸":"M"}</v>
      </c>
      <c r="E1162" s="1" t="s">
        <v>34</v>
      </c>
      <c r="F1162" s="1" t="s">
        <v>35</v>
      </c>
      <c r="G1162" s="1" t="s">
        <v>37</v>
      </c>
      <c r="H1162" s="1" t="s">
        <v>37</v>
      </c>
      <c r="I1162" s="1" t="s">
        <v>4313</v>
      </c>
      <c r="J1162" s="1" t="s">
        <v>36</v>
      </c>
      <c r="K1162" t="str">
        <f t="shared" si="18"/>
        <v>insert into AnnualCheckin values(N'C094342',N'宁显利',N'{"入住酒店":"福州闽江世纪金源会展中心大饭店","衣服尺寸":"M"}',N'AN17210',N'NoChecked',N'C225246',N'C225246',NULL,NULL)</v>
      </c>
    </row>
    <row r="1163" spans="1:11" ht="28.5" x14ac:dyDescent="0.2">
      <c r="A1163" s="1">
        <v>1163</v>
      </c>
      <c r="B1163" s="10" t="s">
        <v>1198</v>
      </c>
      <c r="C1163" s="10" t="s">
        <v>3329</v>
      </c>
      <c r="D1163" s="1" t="str">
        <f>Sheet3!I1163</f>
        <v>{"入住酒店":"福州闽江世纪金源会展中心大饭店","衣服尺寸":"3XL"}</v>
      </c>
      <c r="E1163" s="1" t="s">
        <v>34</v>
      </c>
      <c r="F1163" s="1" t="s">
        <v>35</v>
      </c>
      <c r="G1163" s="1" t="s">
        <v>37</v>
      </c>
      <c r="H1163" s="1" t="s">
        <v>37</v>
      </c>
      <c r="I1163" s="1" t="s">
        <v>4313</v>
      </c>
      <c r="J1163" s="1" t="s">
        <v>36</v>
      </c>
      <c r="K1163" t="str">
        <f t="shared" si="18"/>
        <v>insert into AnnualCheckin values(N'C126630',N'牛万强',N'{"入住酒店":"福州闽江世纪金源会展中心大饭店","衣服尺寸":"3XL"}',N'AN17210',N'NoChecked',N'C225246',N'C225246',NULL,NULL)</v>
      </c>
    </row>
    <row r="1164" spans="1:11" ht="28.5" x14ac:dyDescent="0.2">
      <c r="A1164" s="1">
        <v>1164</v>
      </c>
      <c r="B1164" s="10" t="s">
        <v>1199</v>
      </c>
      <c r="C1164" s="10" t="s">
        <v>3330</v>
      </c>
      <c r="D1164" s="1" t="str">
        <f>Sheet3!I1164</f>
        <v>{"入住酒店":"福州闽江世纪金源会展中心大饭店","衣服尺寸":"L"}</v>
      </c>
      <c r="E1164" s="1" t="s">
        <v>34</v>
      </c>
      <c r="F1164" s="1" t="s">
        <v>35</v>
      </c>
      <c r="G1164" s="1" t="s">
        <v>37</v>
      </c>
      <c r="H1164" s="1" t="s">
        <v>37</v>
      </c>
      <c r="I1164" s="1" t="s">
        <v>4313</v>
      </c>
      <c r="J1164" s="1" t="s">
        <v>36</v>
      </c>
      <c r="K1164" t="str">
        <f t="shared" si="18"/>
        <v>insert into AnnualCheckin values(N'C134204',N'牛一鸣',N'{"入住酒店":"福州闽江世纪金源会展中心大饭店","衣服尺寸":"L"}',N'AN17210',N'NoChecked',N'C225246',N'C225246',NULL,NULL)</v>
      </c>
    </row>
    <row r="1165" spans="1:11" ht="28.5" x14ac:dyDescent="0.2">
      <c r="A1165" s="1">
        <v>1165</v>
      </c>
      <c r="B1165" s="10" t="s">
        <v>1200</v>
      </c>
      <c r="C1165" s="10" t="s">
        <v>3331</v>
      </c>
      <c r="D1165" s="1" t="str">
        <f>Sheet3!I1165</f>
        <v>{"入住酒店":"福州聚春园会展酒店","衣服尺寸":"L"}</v>
      </c>
      <c r="E1165" s="1" t="s">
        <v>34</v>
      </c>
      <c r="F1165" s="1" t="s">
        <v>35</v>
      </c>
      <c r="G1165" s="1" t="s">
        <v>37</v>
      </c>
      <c r="H1165" s="1" t="s">
        <v>37</v>
      </c>
      <c r="I1165" s="1" t="s">
        <v>4313</v>
      </c>
      <c r="J1165" s="1" t="s">
        <v>36</v>
      </c>
      <c r="K1165" t="str">
        <f t="shared" si="18"/>
        <v>insert into AnnualCheckin values(N'C187658',N'欧平',N'{"入住酒店":"福州聚春园会展酒店","衣服尺寸":"L"}',N'AN17210',N'NoChecked',N'C225246',N'C225246',NULL,NULL)</v>
      </c>
    </row>
    <row r="1166" spans="1:11" ht="28.5" x14ac:dyDescent="0.2">
      <c r="A1166" s="1">
        <v>1166</v>
      </c>
      <c r="B1166" s="10" t="s">
        <v>1201</v>
      </c>
      <c r="C1166" s="10" t="s">
        <v>3332</v>
      </c>
      <c r="D1166" s="1" t="str">
        <f>Sheet3!I1166</f>
        <v>{"入住酒店":"福州聚春园会展酒店","衣服尺寸":"S"}</v>
      </c>
      <c r="E1166" s="1" t="s">
        <v>34</v>
      </c>
      <c r="F1166" s="1" t="s">
        <v>35</v>
      </c>
      <c r="G1166" s="1" t="s">
        <v>37</v>
      </c>
      <c r="H1166" s="1" t="s">
        <v>37</v>
      </c>
      <c r="I1166" s="1" t="s">
        <v>4313</v>
      </c>
      <c r="J1166" s="1" t="s">
        <v>36</v>
      </c>
      <c r="K1166" t="str">
        <f t="shared" si="18"/>
        <v>insert into AnnualCheckin values(N'C183470',N'潘光明',N'{"入住酒店":"福州聚春园会展酒店","衣服尺寸":"S"}',N'AN17210',N'NoChecked',N'C225246',N'C225246',NULL,NULL)</v>
      </c>
    </row>
    <row r="1167" spans="1:11" ht="28.5" x14ac:dyDescent="0.2">
      <c r="A1167" s="1">
        <v>1167</v>
      </c>
      <c r="B1167" s="10" t="s">
        <v>1202</v>
      </c>
      <c r="C1167" s="10" t="s">
        <v>3333</v>
      </c>
      <c r="D1167" s="1" t="str">
        <f>Sheet3!I1167</f>
        <v>{"入住酒店":"福州聚春园会展酒店","衣服尺寸":"M"}</v>
      </c>
      <c r="E1167" s="1" t="s">
        <v>34</v>
      </c>
      <c r="F1167" s="1" t="s">
        <v>35</v>
      </c>
      <c r="G1167" s="1" t="s">
        <v>37</v>
      </c>
      <c r="H1167" s="1" t="s">
        <v>37</v>
      </c>
      <c r="I1167" s="1" t="s">
        <v>4313</v>
      </c>
      <c r="J1167" s="1" t="s">
        <v>36</v>
      </c>
      <c r="K1167" t="str">
        <f t="shared" si="18"/>
        <v>insert into AnnualCheckin values(N'C084942',N'潘玮',N'{"入住酒店":"福州聚春园会展酒店","衣服尺寸":"M"}',N'AN17210',N'NoChecked',N'C225246',N'C225246',NULL,NULL)</v>
      </c>
    </row>
    <row r="1168" spans="1:11" ht="28.5" x14ac:dyDescent="0.2">
      <c r="A1168" s="1">
        <v>1168</v>
      </c>
      <c r="B1168" s="10" t="s">
        <v>1203</v>
      </c>
      <c r="C1168" s="10" t="s">
        <v>3334</v>
      </c>
      <c r="D1168" s="1" t="str">
        <f>Sheet3!I1168</f>
        <v>{"入住酒店":"福州闽江世纪金源会展中心大饭店","衣服尺寸":"2XL"}</v>
      </c>
      <c r="E1168" s="1" t="s">
        <v>34</v>
      </c>
      <c r="F1168" s="1" t="s">
        <v>35</v>
      </c>
      <c r="G1168" s="1" t="s">
        <v>37</v>
      </c>
      <c r="H1168" s="1" t="s">
        <v>37</v>
      </c>
      <c r="I1168" s="1" t="s">
        <v>4313</v>
      </c>
      <c r="J1168" s="1" t="s">
        <v>36</v>
      </c>
      <c r="K1168" t="str">
        <f t="shared" si="18"/>
        <v>insert into AnnualCheckin values(N'C166519',N'潘中天',N'{"入住酒店":"福州闽江世纪金源会展中心大饭店","衣服尺寸":"2XL"}',N'AN17210',N'NoChecked',N'C225246',N'C225246',NULL,NULL)</v>
      </c>
    </row>
    <row r="1169" spans="1:11" ht="28.5" x14ac:dyDescent="0.2">
      <c r="A1169" s="1">
        <v>1169</v>
      </c>
      <c r="B1169" s="10" t="s">
        <v>1204</v>
      </c>
      <c r="C1169" s="10" t="s">
        <v>3335</v>
      </c>
      <c r="D1169" s="1" t="str">
        <f>Sheet3!I1169</f>
        <v>{"入住酒店":"福州闽江世纪金源会展中心大饭店","衣服尺寸":"L"}</v>
      </c>
      <c r="E1169" s="1" t="s">
        <v>34</v>
      </c>
      <c r="F1169" s="1" t="s">
        <v>35</v>
      </c>
      <c r="G1169" s="1" t="s">
        <v>37</v>
      </c>
      <c r="H1169" s="1" t="s">
        <v>37</v>
      </c>
      <c r="I1169" s="1" t="s">
        <v>4313</v>
      </c>
      <c r="J1169" s="1" t="s">
        <v>36</v>
      </c>
      <c r="K1169" t="str">
        <f t="shared" si="18"/>
        <v>insert into AnnualCheckin values(N'C105277',N'裴福鹏',N'{"入住酒店":"福州闽江世纪金源会展中心大饭店","衣服尺寸":"L"}',N'AN17210',N'NoChecked',N'C225246',N'C225246',NULL,NULL)</v>
      </c>
    </row>
    <row r="1170" spans="1:11" ht="28.5" x14ac:dyDescent="0.2">
      <c r="A1170" s="1">
        <v>1170</v>
      </c>
      <c r="B1170" s="10" t="s">
        <v>1205</v>
      </c>
      <c r="C1170" s="10" t="s">
        <v>3336</v>
      </c>
      <c r="D1170" s="1" t="str">
        <f>Sheet3!I1170</f>
        <v>{"入住酒店":"福州聚春园会展酒店","衣服尺寸":"M"}</v>
      </c>
      <c r="E1170" s="1" t="s">
        <v>34</v>
      </c>
      <c r="F1170" s="1" t="s">
        <v>35</v>
      </c>
      <c r="G1170" s="1" t="s">
        <v>37</v>
      </c>
      <c r="H1170" s="1" t="s">
        <v>37</v>
      </c>
      <c r="I1170" s="1" t="s">
        <v>4313</v>
      </c>
      <c r="J1170" s="1" t="s">
        <v>36</v>
      </c>
      <c r="K1170" t="str">
        <f t="shared" si="18"/>
        <v>insert into AnnualCheckin values(N'C141102',N'裴培',N'{"入住酒店":"福州聚春园会展酒店","衣服尺寸":"M"}',N'AN17210',N'NoChecked',N'C225246',N'C225246',NULL,NULL)</v>
      </c>
    </row>
    <row r="1171" spans="1:11" ht="28.5" x14ac:dyDescent="0.2">
      <c r="A1171" s="1">
        <v>1171</v>
      </c>
      <c r="B1171" s="10" t="s">
        <v>1206</v>
      </c>
      <c r="C1171" s="10" t="s">
        <v>3337</v>
      </c>
      <c r="D1171" s="1" t="str">
        <f>Sheet3!I1171</f>
        <v>{"入住酒店":"福州聚春园会展酒店","衣服尺寸":"XL"}</v>
      </c>
      <c r="E1171" s="1" t="s">
        <v>34</v>
      </c>
      <c r="F1171" s="1" t="s">
        <v>35</v>
      </c>
      <c r="G1171" s="1" t="s">
        <v>37</v>
      </c>
      <c r="H1171" s="1" t="s">
        <v>37</v>
      </c>
      <c r="I1171" s="1" t="s">
        <v>4313</v>
      </c>
      <c r="J1171" s="1" t="s">
        <v>36</v>
      </c>
      <c r="K1171" t="str">
        <f t="shared" si="18"/>
        <v>insert into AnnualCheckin values(N'C158650',N'彭丁石',N'{"入住酒店":"福州聚春园会展酒店","衣服尺寸":"XL"}',N'AN17210',N'NoChecked',N'C225246',N'C225246',NULL,NULL)</v>
      </c>
    </row>
    <row r="1172" spans="1:11" ht="28.5" x14ac:dyDescent="0.2">
      <c r="A1172" s="1">
        <v>1172</v>
      </c>
      <c r="B1172" s="10" t="s">
        <v>1207</v>
      </c>
      <c r="C1172" s="10" t="s">
        <v>3338</v>
      </c>
      <c r="D1172" s="1" t="str">
        <f>Sheet3!I1172</f>
        <v>{"入住酒店":"福州聚春园会展酒店","衣服尺寸":"XL"}</v>
      </c>
      <c r="E1172" s="1" t="s">
        <v>34</v>
      </c>
      <c r="F1172" s="1" t="s">
        <v>35</v>
      </c>
      <c r="G1172" s="1" t="s">
        <v>37</v>
      </c>
      <c r="H1172" s="1" t="s">
        <v>37</v>
      </c>
      <c r="I1172" s="1" t="s">
        <v>4313</v>
      </c>
      <c r="J1172" s="1" t="s">
        <v>36</v>
      </c>
      <c r="K1172" t="str">
        <f t="shared" si="18"/>
        <v>insert into AnnualCheckin values(N'C217356',N'彭建军',N'{"入住酒店":"福州聚春园会展酒店","衣服尺寸":"XL"}',N'AN17210',N'NoChecked',N'C225246',N'C225246',NULL,NULL)</v>
      </c>
    </row>
    <row r="1173" spans="1:11" ht="28.5" x14ac:dyDescent="0.2">
      <c r="A1173" s="1">
        <v>1173</v>
      </c>
      <c r="B1173" s="10" t="s">
        <v>1208</v>
      </c>
      <c r="C1173" s="10" t="s">
        <v>3339</v>
      </c>
      <c r="D1173" s="1" t="str">
        <f>Sheet3!I1173</f>
        <v>{"入住酒店":"福州聚春园会展酒店","衣服尺寸":"XL"}</v>
      </c>
      <c r="E1173" s="1" t="s">
        <v>34</v>
      </c>
      <c r="F1173" s="1" t="s">
        <v>35</v>
      </c>
      <c r="G1173" s="1" t="s">
        <v>37</v>
      </c>
      <c r="H1173" s="1" t="s">
        <v>37</v>
      </c>
      <c r="I1173" s="1" t="s">
        <v>4313</v>
      </c>
      <c r="J1173" s="1" t="s">
        <v>36</v>
      </c>
      <c r="K1173" t="str">
        <f t="shared" si="18"/>
        <v>insert into AnnualCheckin values(N'C246220',N'彭建文',N'{"入住酒店":"福州聚春园会展酒店","衣服尺寸":"XL"}',N'AN17210',N'NoChecked',N'C225246',N'C225246',NULL,NULL)</v>
      </c>
    </row>
    <row r="1174" spans="1:11" ht="28.5" x14ac:dyDescent="0.2">
      <c r="A1174" s="1">
        <v>1174</v>
      </c>
      <c r="B1174" s="10" t="s">
        <v>1209</v>
      </c>
      <c r="C1174" s="10" t="s">
        <v>3340</v>
      </c>
      <c r="D1174" s="1" t="str">
        <f>Sheet3!I1174</f>
        <v>{"入住酒店":"福州闽江世纪金源会展中心大饭店","衣服尺寸":"M"}</v>
      </c>
      <c r="E1174" s="1" t="s">
        <v>34</v>
      </c>
      <c r="F1174" s="1" t="s">
        <v>35</v>
      </c>
      <c r="G1174" s="1" t="s">
        <v>37</v>
      </c>
      <c r="H1174" s="1" t="s">
        <v>37</v>
      </c>
      <c r="I1174" s="1" t="s">
        <v>4313</v>
      </c>
      <c r="J1174" s="1" t="s">
        <v>36</v>
      </c>
      <c r="K1174" t="str">
        <f t="shared" si="18"/>
        <v>insert into AnnualCheckin values(N'V6X5450',N'彭敏歌',N'{"入住酒店":"福州闽江世纪金源会展中心大饭店","衣服尺寸":"M"}',N'AN17210',N'NoChecked',N'C225246',N'C225246',NULL,NULL)</v>
      </c>
    </row>
    <row r="1175" spans="1:11" ht="28.5" x14ac:dyDescent="0.2">
      <c r="A1175" s="1">
        <v>1175</v>
      </c>
      <c r="B1175" s="10" t="s">
        <v>1210</v>
      </c>
      <c r="C1175" s="10" t="s">
        <v>3341</v>
      </c>
      <c r="D1175" s="1" t="str">
        <f>Sheet3!I1175</f>
        <v>{"入住酒店":"福州聚春园会展酒店","衣服尺寸":"M"}</v>
      </c>
      <c r="E1175" s="1" t="s">
        <v>34</v>
      </c>
      <c r="F1175" s="1" t="s">
        <v>35</v>
      </c>
      <c r="G1175" s="1" t="s">
        <v>37</v>
      </c>
      <c r="H1175" s="1" t="s">
        <v>37</v>
      </c>
      <c r="I1175" s="1" t="s">
        <v>4313</v>
      </c>
      <c r="J1175" s="1" t="s">
        <v>36</v>
      </c>
      <c r="K1175" t="str">
        <f t="shared" si="18"/>
        <v>insert into AnnualCheckin values(N'C224872',N'彭萍',N'{"入住酒店":"福州聚春园会展酒店","衣服尺寸":"M"}',N'AN17210',N'NoChecked',N'C225246',N'C225246',NULL,NULL)</v>
      </c>
    </row>
    <row r="1176" spans="1:11" ht="28.5" x14ac:dyDescent="0.2">
      <c r="A1176" s="1">
        <v>1176</v>
      </c>
      <c r="B1176" s="10" t="s">
        <v>1211</v>
      </c>
      <c r="C1176" s="10" t="s">
        <v>3342</v>
      </c>
      <c r="D1176" s="1" t="str">
        <f>Sheet3!I1176</f>
        <v>{"入住酒店":"福州聚春园会展酒店","衣服尺寸":"M"}</v>
      </c>
      <c r="E1176" s="1" t="s">
        <v>34</v>
      </c>
      <c r="F1176" s="1" t="s">
        <v>35</v>
      </c>
      <c r="G1176" s="1" t="s">
        <v>37</v>
      </c>
      <c r="H1176" s="1" t="s">
        <v>37</v>
      </c>
      <c r="I1176" s="1" t="s">
        <v>4313</v>
      </c>
      <c r="J1176" s="1" t="s">
        <v>36</v>
      </c>
      <c r="K1176" t="str">
        <f t="shared" si="18"/>
        <v>insert into AnnualCheckin values(N'C115241',N'彭文超',N'{"入住酒店":"福州聚春园会展酒店","衣服尺寸":"M"}',N'AN17210',N'NoChecked',N'C225246',N'C225246',NULL,NULL)</v>
      </c>
    </row>
    <row r="1177" spans="1:11" ht="28.5" x14ac:dyDescent="0.2">
      <c r="A1177" s="1">
        <v>1177</v>
      </c>
      <c r="B1177" s="10" t="s">
        <v>1212</v>
      </c>
      <c r="C1177" s="10" t="s">
        <v>3343</v>
      </c>
      <c r="D1177" s="1" t="str">
        <f>Sheet3!I1177</f>
        <v>{"入住酒店":"福州聚春园会展酒店","衣服尺寸":"M"}</v>
      </c>
      <c r="E1177" s="1" t="s">
        <v>34</v>
      </c>
      <c r="F1177" s="1" t="s">
        <v>35</v>
      </c>
      <c r="G1177" s="1" t="s">
        <v>37</v>
      </c>
      <c r="H1177" s="1" t="s">
        <v>37</v>
      </c>
      <c r="I1177" s="1" t="s">
        <v>4313</v>
      </c>
      <c r="J1177" s="1" t="s">
        <v>36</v>
      </c>
      <c r="K1177" t="str">
        <f t="shared" si="18"/>
        <v>insert into AnnualCheckin values(N'C198676',N'彭芸',N'{"入住酒店":"福州聚春园会展酒店","衣服尺寸":"M"}',N'AN17210',N'NoChecked',N'C225246',N'C225246',NULL,NULL)</v>
      </c>
    </row>
    <row r="1178" spans="1:11" ht="28.5" x14ac:dyDescent="0.2">
      <c r="A1178" s="1">
        <v>1178</v>
      </c>
      <c r="B1178" s="10" t="s">
        <v>1213</v>
      </c>
      <c r="C1178" s="10" t="s">
        <v>3344</v>
      </c>
      <c r="D1178" s="1" t="str">
        <f>Sheet3!I1178</f>
        <v>{"入住酒店":"福州闽江世纪金源会展中心大饭店","衣服尺寸":"L"}</v>
      </c>
      <c r="E1178" s="1" t="s">
        <v>34</v>
      </c>
      <c r="F1178" s="1" t="s">
        <v>35</v>
      </c>
      <c r="G1178" s="1" t="s">
        <v>37</v>
      </c>
      <c r="H1178" s="1" t="s">
        <v>37</v>
      </c>
      <c r="I1178" s="1" t="s">
        <v>4313</v>
      </c>
      <c r="J1178" s="1" t="s">
        <v>36</v>
      </c>
      <c r="K1178" t="str">
        <f t="shared" si="18"/>
        <v>insert into AnnualCheckin values(N'C108090',N'戚雯雯',N'{"入住酒店":"福州闽江世纪金源会展中心大饭店","衣服尺寸":"L"}',N'AN17210',N'NoChecked',N'C225246',N'C225246',NULL,NULL)</v>
      </c>
    </row>
    <row r="1179" spans="1:11" ht="28.5" x14ac:dyDescent="0.2">
      <c r="A1179" s="1">
        <v>1179</v>
      </c>
      <c r="B1179" s="10" t="s">
        <v>1214</v>
      </c>
      <c r="C1179" s="10" t="s">
        <v>3345</v>
      </c>
      <c r="D1179" s="1" t="str">
        <f>Sheet3!I1179</f>
        <v>{"入住酒店":"福州聚春园会展酒店","衣服尺寸":"L"}</v>
      </c>
      <c r="E1179" s="1" t="s">
        <v>34</v>
      </c>
      <c r="F1179" s="1" t="s">
        <v>35</v>
      </c>
      <c r="G1179" s="1" t="s">
        <v>37</v>
      </c>
      <c r="H1179" s="1" t="s">
        <v>37</v>
      </c>
      <c r="I1179" s="1" t="s">
        <v>4313</v>
      </c>
      <c r="J1179" s="1" t="s">
        <v>36</v>
      </c>
      <c r="K1179" t="str">
        <f t="shared" si="18"/>
        <v>insert into AnnualCheckin values(N'C192705',N'刘雅乔',N'{"入住酒店":"福州聚春园会展酒店","衣服尺寸":"L"}',N'AN17210',N'NoChecked',N'C225246',N'C225246',NULL,NULL)</v>
      </c>
    </row>
    <row r="1180" spans="1:11" ht="28.5" x14ac:dyDescent="0.2">
      <c r="A1180" s="1">
        <v>1180</v>
      </c>
      <c r="B1180" s="10" t="s">
        <v>1215</v>
      </c>
      <c r="C1180" s="10" t="s">
        <v>3346</v>
      </c>
      <c r="D1180" s="1" t="str">
        <f>Sheet3!I1180</f>
        <v>{"入住酒店":"福州聚春园会展酒店","衣服尺寸":"L"}</v>
      </c>
      <c r="E1180" s="1" t="s">
        <v>34</v>
      </c>
      <c r="F1180" s="1" t="s">
        <v>35</v>
      </c>
      <c r="G1180" s="1" t="s">
        <v>37</v>
      </c>
      <c r="H1180" s="1" t="s">
        <v>37</v>
      </c>
      <c r="I1180" s="1" t="s">
        <v>4313</v>
      </c>
      <c r="J1180" s="1" t="s">
        <v>36</v>
      </c>
      <c r="K1180" t="str">
        <f t="shared" si="18"/>
        <v>insert into AnnualCheckin values(N'C103159',N'齐林',N'{"入住酒店":"福州聚春园会展酒店","衣服尺寸":"L"}',N'AN17210',N'NoChecked',N'C225246',N'C225246',NULL,NULL)</v>
      </c>
    </row>
    <row r="1181" spans="1:11" ht="28.5" x14ac:dyDescent="0.2">
      <c r="A1181" s="1">
        <v>1181</v>
      </c>
      <c r="B1181" s="10" t="s">
        <v>1216</v>
      </c>
      <c r="C1181" s="10" t="s">
        <v>3347</v>
      </c>
      <c r="D1181" s="1" t="str">
        <f>Sheet3!I1181</f>
        <v>{"入住酒店":"福州聚春园会展酒店","衣服尺寸":"L"}</v>
      </c>
      <c r="E1181" s="1" t="s">
        <v>34</v>
      </c>
      <c r="F1181" s="1" t="s">
        <v>35</v>
      </c>
      <c r="G1181" s="1" t="s">
        <v>37</v>
      </c>
      <c r="H1181" s="1" t="s">
        <v>37</v>
      </c>
      <c r="I1181" s="1" t="s">
        <v>4313</v>
      </c>
      <c r="J1181" s="1" t="s">
        <v>36</v>
      </c>
      <c r="K1181" t="str">
        <f t="shared" si="18"/>
        <v>insert into AnnualCheckin values(N'C183434',N'齐玉明',N'{"入住酒店":"福州聚春园会展酒店","衣服尺寸":"L"}',N'AN17210',N'NoChecked',N'C225246',N'C225246',NULL,NULL)</v>
      </c>
    </row>
    <row r="1182" spans="1:11" ht="28.5" x14ac:dyDescent="0.2">
      <c r="A1182" s="1">
        <v>1182</v>
      </c>
      <c r="B1182" s="10" t="s">
        <v>1217</v>
      </c>
      <c r="C1182" s="10" t="s">
        <v>3348</v>
      </c>
      <c r="D1182" s="1" t="str">
        <f>Sheet3!I1182</f>
        <v>{"入住酒店":"福州聚春园会展酒店","衣服尺寸":"L"}</v>
      </c>
      <c r="E1182" s="1" t="s">
        <v>34</v>
      </c>
      <c r="F1182" s="1" t="s">
        <v>35</v>
      </c>
      <c r="G1182" s="1" t="s">
        <v>37</v>
      </c>
      <c r="H1182" s="1" t="s">
        <v>37</v>
      </c>
      <c r="I1182" s="1" t="s">
        <v>4313</v>
      </c>
      <c r="J1182" s="1" t="s">
        <v>36</v>
      </c>
      <c r="K1182" t="str">
        <f t="shared" si="18"/>
        <v>insert into AnnualCheckin values(N'C117050',N'祁惠',N'{"入住酒店":"福州聚春园会展酒店","衣服尺寸":"L"}',N'AN17210',N'NoChecked',N'C225246',N'C225246',NULL,NULL)</v>
      </c>
    </row>
    <row r="1183" spans="1:11" ht="28.5" x14ac:dyDescent="0.2">
      <c r="A1183" s="1">
        <v>1183</v>
      </c>
      <c r="B1183" s="10" t="s">
        <v>1218</v>
      </c>
      <c r="C1183" s="10" t="s">
        <v>3349</v>
      </c>
      <c r="D1183" s="1" t="str">
        <f>Sheet3!I1183</f>
        <v>{"入住酒店":"福州聚春园会展酒店","衣服尺寸":"S"}</v>
      </c>
      <c r="E1183" s="1" t="s">
        <v>34</v>
      </c>
      <c r="F1183" s="1" t="s">
        <v>35</v>
      </c>
      <c r="G1183" s="1" t="s">
        <v>37</v>
      </c>
      <c r="H1183" s="1" t="s">
        <v>37</v>
      </c>
      <c r="I1183" s="1" t="s">
        <v>4313</v>
      </c>
      <c r="J1183" s="1" t="s">
        <v>36</v>
      </c>
      <c r="K1183" t="str">
        <f t="shared" si="18"/>
        <v>insert into AnnualCheckin values(N'C119817',N'祁小艳',N'{"入住酒店":"福州聚春园会展酒店","衣服尺寸":"S"}',N'AN17210',N'NoChecked',N'C225246',N'C225246',NULL,NULL)</v>
      </c>
    </row>
    <row r="1184" spans="1:11" ht="28.5" x14ac:dyDescent="0.2">
      <c r="A1184" s="1">
        <v>1184</v>
      </c>
      <c r="B1184" s="10" t="s">
        <v>1219</v>
      </c>
      <c r="C1184" s="10" t="s">
        <v>3350</v>
      </c>
      <c r="D1184" s="1" t="str">
        <f>Sheet3!I1184</f>
        <v>{"入住酒店":"福州闽江世纪金源会展中心大饭店","衣服尺寸":"XL"}</v>
      </c>
      <c r="E1184" s="1" t="s">
        <v>34</v>
      </c>
      <c r="F1184" s="1" t="s">
        <v>35</v>
      </c>
      <c r="G1184" s="1" t="s">
        <v>37</v>
      </c>
      <c r="H1184" s="1" t="s">
        <v>37</v>
      </c>
      <c r="I1184" s="1" t="s">
        <v>4313</v>
      </c>
      <c r="J1184" s="1" t="s">
        <v>36</v>
      </c>
      <c r="K1184" t="str">
        <f t="shared" si="18"/>
        <v>insert into AnnualCheckin values(N'C206989',N'钱宗炜',N'{"入住酒店":"福州闽江世纪金源会展中心大饭店","衣服尺寸":"XL"}',N'AN17210',N'NoChecked',N'C225246',N'C225246',NULL,NULL)</v>
      </c>
    </row>
    <row r="1185" spans="1:11" ht="28.5" x14ac:dyDescent="0.2">
      <c r="A1185" s="1">
        <v>1185</v>
      </c>
      <c r="B1185" s="10" t="s">
        <v>1220</v>
      </c>
      <c r="C1185" s="10" t="s">
        <v>3351</v>
      </c>
      <c r="D1185" s="1" t="str">
        <f>Sheet3!I1185</f>
        <v>{"入住酒店":"福州聚春园会展酒店","衣服尺寸":"L"}</v>
      </c>
      <c r="E1185" s="1" t="s">
        <v>34</v>
      </c>
      <c r="F1185" s="1" t="s">
        <v>35</v>
      </c>
      <c r="G1185" s="1" t="s">
        <v>37</v>
      </c>
      <c r="H1185" s="1" t="s">
        <v>37</v>
      </c>
      <c r="I1185" s="1" t="s">
        <v>4313</v>
      </c>
      <c r="J1185" s="1" t="s">
        <v>36</v>
      </c>
      <c r="K1185" t="str">
        <f t="shared" si="18"/>
        <v>insert into AnnualCheckin values(N'C234589',N'秦红燕',N'{"入住酒店":"福州聚春园会展酒店","衣服尺寸":"L"}',N'AN17210',N'NoChecked',N'C225246',N'C225246',NULL,NULL)</v>
      </c>
    </row>
    <row r="1186" spans="1:11" ht="28.5" x14ac:dyDescent="0.2">
      <c r="A1186" s="1">
        <v>1186</v>
      </c>
      <c r="B1186" s="10" t="s">
        <v>1221</v>
      </c>
      <c r="C1186" s="10" t="s">
        <v>3352</v>
      </c>
      <c r="D1186" s="1" t="str">
        <f>Sheet3!I1186</f>
        <v>{"入住酒店":"福州聚春园会展酒店","衣服尺寸":"L"}</v>
      </c>
      <c r="E1186" s="1" t="s">
        <v>34</v>
      </c>
      <c r="F1186" s="1" t="s">
        <v>35</v>
      </c>
      <c r="G1186" s="1" t="s">
        <v>37</v>
      </c>
      <c r="H1186" s="1" t="s">
        <v>37</v>
      </c>
      <c r="I1186" s="1" t="s">
        <v>4313</v>
      </c>
      <c r="J1186" s="1" t="s">
        <v>36</v>
      </c>
      <c r="K1186" t="str">
        <f t="shared" si="18"/>
        <v>insert into AnnualCheckin values(N'C160823',N'秦军',N'{"入住酒店":"福州聚春园会展酒店","衣服尺寸":"L"}',N'AN17210',N'NoChecked',N'C225246',N'C225246',NULL,NULL)</v>
      </c>
    </row>
    <row r="1187" spans="1:11" ht="28.5" x14ac:dyDescent="0.2">
      <c r="A1187" s="1">
        <v>1187</v>
      </c>
      <c r="B1187" s="10" t="s">
        <v>1222</v>
      </c>
      <c r="C1187" s="10" t="s">
        <v>3353</v>
      </c>
      <c r="D1187" s="1" t="str">
        <f>Sheet3!I1187</f>
        <v>{"入住酒店":"福州聚春园会展酒店","衣服尺寸":"S"}</v>
      </c>
      <c r="E1187" s="1" t="s">
        <v>34</v>
      </c>
      <c r="F1187" s="1" t="s">
        <v>35</v>
      </c>
      <c r="G1187" s="1" t="s">
        <v>37</v>
      </c>
      <c r="H1187" s="1" t="s">
        <v>37</v>
      </c>
      <c r="I1187" s="1" t="s">
        <v>4313</v>
      </c>
      <c r="J1187" s="1" t="s">
        <v>36</v>
      </c>
      <c r="K1187" t="str">
        <f t="shared" si="18"/>
        <v>insert into AnnualCheckin values(N'C232301',N'秦利',N'{"入住酒店":"福州聚春园会展酒店","衣服尺寸":"S"}',N'AN17210',N'NoChecked',N'C225246',N'C225246',NULL,NULL)</v>
      </c>
    </row>
    <row r="1188" spans="1:11" ht="28.5" x14ac:dyDescent="0.2">
      <c r="A1188" s="1">
        <v>1188</v>
      </c>
      <c r="B1188" s="10" t="s">
        <v>1223</v>
      </c>
      <c r="C1188" s="10" t="s">
        <v>3354</v>
      </c>
      <c r="D1188" s="1" t="str">
        <f>Sheet3!I1188</f>
        <v>{"入住酒店":"福州聚春园会展酒店","衣服尺寸":"M"}</v>
      </c>
      <c r="E1188" s="1" t="s">
        <v>34</v>
      </c>
      <c r="F1188" s="1" t="s">
        <v>35</v>
      </c>
      <c r="G1188" s="1" t="s">
        <v>37</v>
      </c>
      <c r="H1188" s="1" t="s">
        <v>37</v>
      </c>
      <c r="I1188" s="1" t="s">
        <v>4313</v>
      </c>
      <c r="J1188" s="1" t="s">
        <v>36</v>
      </c>
      <c r="K1188" t="str">
        <f t="shared" si="18"/>
        <v>insert into AnnualCheckin values(N'C162699',N'秦琴',N'{"入住酒店":"福州聚春园会展酒店","衣服尺寸":"M"}',N'AN17210',N'NoChecked',N'C225246',N'C225246',NULL,NULL)</v>
      </c>
    </row>
    <row r="1189" spans="1:11" ht="28.5" x14ac:dyDescent="0.2">
      <c r="A1189" s="1">
        <v>1189</v>
      </c>
      <c r="B1189" s="10" t="s">
        <v>1224</v>
      </c>
      <c r="C1189" s="10" t="s">
        <v>3355</v>
      </c>
      <c r="D1189" s="1" t="str">
        <f>Sheet3!I1189</f>
        <v>{"入住酒店":"福州聚春园会展酒店","衣服尺寸":"XL"}</v>
      </c>
      <c r="E1189" s="1" t="s">
        <v>34</v>
      </c>
      <c r="F1189" s="1" t="s">
        <v>35</v>
      </c>
      <c r="G1189" s="1" t="s">
        <v>37</v>
      </c>
      <c r="H1189" s="1" t="s">
        <v>37</v>
      </c>
      <c r="I1189" s="1" t="s">
        <v>4313</v>
      </c>
      <c r="J1189" s="1" t="s">
        <v>36</v>
      </c>
      <c r="K1189" t="str">
        <f t="shared" si="18"/>
        <v>insert into AnnualCheckin values(N'C218489',N'秦卫杰',N'{"入住酒店":"福州聚春园会展酒店","衣服尺寸":"XL"}',N'AN17210',N'NoChecked',N'C225246',N'C225246',NULL,NULL)</v>
      </c>
    </row>
    <row r="1190" spans="1:11" ht="28.5" x14ac:dyDescent="0.2">
      <c r="A1190" s="1">
        <v>1190</v>
      </c>
      <c r="B1190" s="10" t="s">
        <v>1225</v>
      </c>
      <c r="C1190" s="10" t="s">
        <v>3356</v>
      </c>
      <c r="D1190" s="1" t="str">
        <f>Sheet3!I1190</f>
        <v>{"入住酒店":"福州闽江世纪金源会展中心大饭店","衣服尺寸":"M"}</v>
      </c>
      <c r="E1190" s="1" t="s">
        <v>34</v>
      </c>
      <c r="F1190" s="1" t="s">
        <v>35</v>
      </c>
      <c r="G1190" s="1" t="s">
        <v>37</v>
      </c>
      <c r="H1190" s="1" t="s">
        <v>37</v>
      </c>
      <c r="I1190" s="1" t="s">
        <v>4313</v>
      </c>
      <c r="J1190" s="1" t="s">
        <v>36</v>
      </c>
      <c r="K1190" t="str">
        <f t="shared" si="18"/>
        <v>insert into AnnualCheckin values(N'C185580',N'齐建勇',N'{"入住酒店":"福州闽江世纪金源会展中心大饭店","衣服尺寸":"M"}',N'AN17210',N'NoChecked',N'C225246',N'C225246',NULL,NULL)</v>
      </c>
    </row>
    <row r="1191" spans="1:11" ht="28.5" x14ac:dyDescent="0.2">
      <c r="A1191" s="1">
        <v>1191</v>
      </c>
      <c r="B1191" s="10" t="s">
        <v>1226</v>
      </c>
      <c r="C1191" s="10" t="s">
        <v>3357</v>
      </c>
      <c r="D1191" s="1" t="str">
        <f>Sheet3!I1191</f>
        <v>{"入住酒店":"福州闽江世纪金源会展中心大饭店","衣服尺寸":"L"}</v>
      </c>
      <c r="E1191" s="1" t="s">
        <v>34</v>
      </c>
      <c r="F1191" s="1" t="s">
        <v>35</v>
      </c>
      <c r="G1191" s="1" t="s">
        <v>37</v>
      </c>
      <c r="H1191" s="1" t="s">
        <v>37</v>
      </c>
      <c r="I1191" s="1" t="s">
        <v>4313</v>
      </c>
      <c r="J1191" s="1" t="s">
        <v>36</v>
      </c>
      <c r="K1191" t="str">
        <f t="shared" si="18"/>
        <v>insert into AnnualCheckin values(N'C185144',N'周友伟',N'{"入住酒店":"福州闽江世纪金源会展中心大饭店","衣服尺寸":"L"}',N'AN17210',N'NoChecked',N'C225246',N'C225246',NULL,NULL)</v>
      </c>
    </row>
    <row r="1192" spans="1:11" ht="28.5" x14ac:dyDescent="0.2">
      <c r="A1192" s="1">
        <v>1192</v>
      </c>
      <c r="B1192" s="10" t="s">
        <v>1227</v>
      </c>
      <c r="C1192" s="10" t="s">
        <v>3358</v>
      </c>
      <c r="D1192" s="1" t="str">
        <f>Sheet3!I1192</f>
        <v>{"入住酒店":"福州闽江世纪金源会展中心大饭店","衣服尺寸":"S"}</v>
      </c>
      <c r="E1192" s="1" t="s">
        <v>34</v>
      </c>
      <c r="F1192" s="1" t="s">
        <v>35</v>
      </c>
      <c r="G1192" s="1" t="s">
        <v>37</v>
      </c>
      <c r="H1192" s="1" t="s">
        <v>37</v>
      </c>
      <c r="I1192" s="1" t="s">
        <v>4313</v>
      </c>
      <c r="J1192" s="1" t="s">
        <v>36</v>
      </c>
      <c r="K1192" t="str">
        <f t="shared" si="18"/>
        <v>insert into AnnualCheckin values(N'C234812',N'周水香',N'{"入住酒店":"福州闽江世纪金源会展中心大饭店","衣服尺寸":"S"}',N'AN17210',N'NoChecked',N'C225246',N'C225246',NULL,NULL)</v>
      </c>
    </row>
    <row r="1193" spans="1:11" ht="28.5" x14ac:dyDescent="0.2">
      <c r="A1193" s="1">
        <v>1193</v>
      </c>
      <c r="B1193" s="10" t="s">
        <v>1228</v>
      </c>
      <c r="C1193" s="10" t="s">
        <v>3359</v>
      </c>
      <c r="D1193" s="1" t="str">
        <f>Sheet3!I1193</f>
        <v>{"入住酒店":"福州聚春园会展酒店","衣服尺寸":"L"}</v>
      </c>
      <c r="E1193" s="1" t="s">
        <v>34</v>
      </c>
      <c r="F1193" s="1" t="s">
        <v>35</v>
      </c>
      <c r="G1193" s="1" t="s">
        <v>37</v>
      </c>
      <c r="H1193" s="1" t="s">
        <v>37</v>
      </c>
      <c r="I1193" s="1" t="s">
        <v>4313</v>
      </c>
      <c r="J1193" s="1" t="s">
        <v>36</v>
      </c>
      <c r="K1193" t="str">
        <f t="shared" si="18"/>
        <v>insert into AnnualCheckin values(N'C120118',N'邱波',N'{"入住酒店":"福州聚春园会展酒店","衣服尺寸":"L"}',N'AN17210',N'NoChecked',N'C225246',N'C225246',NULL,NULL)</v>
      </c>
    </row>
    <row r="1194" spans="1:11" ht="28.5" x14ac:dyDescent="0.2">
      <c r="A1194" s="1">
        <v>1194</v>
      </c>
      <c r="B1194" s="10" t="s">
        <v>1229</v>
      </c>
      <c r="C1194" s="10" t="s">
        <v>3360</v>
      </c>
      <c r="D1194" s="1" t="str">
        <f>Sheet3!I1194</f>
        <v>{"入住酒店":"福州聚春园会展酒店","衣服尺寸":"XL"}</v>
      </c>
      <c r="E1194" s="1" t="s">
        <v>34</v>
      </c>
      <c r="F1194" s="1" t="s">
        <v>35</v>
      </c>
      <c r="G1194" s="1" t="s">
        <v>37</v>
      </c>
      <c r="H1194" s="1" t="s">
        <v>37</v>
      </c>
      <c r="I1194" s="1" t="s">
        <v>4313</v>
      </c>
      <c r="J1194" s="1" t="s">
        <v>36</v>
      </c>
      <c r="K1194" t="str">
        <f t="shared" si="18"/>
        <v>insert into AnnualCheckin values(N'C073571',N'邱继金',N'{"入住酒店":"福州聚春园会展酒店","衣服尺寸":"XL"}',N'AN17210',N'NoChecked',N'C225246',N'C225246',NULL,NULL)</v>
      </c>
    </row>
    <row r="1195" spans="1:11" ht="28.5" x14ac:dyDescent="0.2">
      <c r="A1195" s="1">
        <v>1195</v>
      </c>
      <c r="B1195" s="10" t="s">
        <v>1230</v>
      </c>
      <c r="C1195" s="10" t="s">
        <v>3361</v>
      </c>
      <c r="D1195" s="1" t="str">
        <f>Sheet3!I1195</f>
        <v>{"入住酒店":"福州闽江世纪金源会展中心大饭店","衣服尺寸":"XL"}</v>
      </c>
      <c r="E1195" s="1" t="s">
        <v>34</v>
      </c>
      <c r="F1195" s="1" t="s">
        <v>35</v>
      </c>
      <c r="G1195" s="1" t="s">
        <v>37</v>
      </c>
      <c r="H1195" s="1" t="s">
        <v>37</v>
      </c>
      <c r="I1195" s="1" t="s">
        <v>4313</v>
      </c>
      <c r="J1195" s="1" t="s">
        <v>36</v>
      </c>
      <c r="K1195" t="str">
        <f t="shared" si="18"/>
        <v>insert into AnnualCheckin values(N'C227466',N'雷跃',N'{"入住酒店":"福州闽江世纪金源会展中心大饭店","衣服尺寸":"XL"}',N'AN17210',N'NoChecked',N'C225246',N'C225246',NULL,NULL)</v>
      </c>
    </row>
    <row r="1196" spans="1:11" ht="28.5" x14ac:dyDescent="0.2">
      <c r="A1196" s="1">
        <v>1196</v>
      </c>
      <c r="B1196" s="10" t="s">
        <v>1231</v>
      </c>
      <c r="C1196" s="10" t="s">
        <v>3362</v>
      </c>
      <c r="D1196" s="1" t="str">
        <f>Sheet3!I1196</f>
        <v>{"入住酒店":"福州闽江世纪金源会展中心大饭店","衣服尺寸":"L"}</v>
      </c>
      <c r="E1196" s="1" t="s">
        <v>34</v>
      </c>
      <c r="F1196" s="1" t="s">
        <v>35</v>
      </c>
      <c r="G1196" s="1" t="s">
        <v>37</v>
      </c>
      <c r="H1196" s="1" t="s">
        <v>37</v>
      </c>
      <c r="I1196" s="1" t="s">
        <v>4313</v>
      </c>
      <c r="J1196" s="1" t="s">
        <v>36</v>
      </c>
      <c r="K1196" t="str">
        <f t="shared" si="18"/>
        <v>insert into AnnualCheckin values(N'C107796',N'屈威',N'{"入住酒店":"福州闽江世纪金源会展中心大饭店","衣服尺寸":"L"}',N'AN17210',N'NoChecked',N'C225246',N'C225246',NULL,NULL)</v>
      </c>
    </row>
    <row r="1197" spans="1:11" ht="28.5" x14ac:dyDescent="0.2">
      <c r="A1197" s="1">
        <v>1197</v>
      </c>
      <c r="B1197" s="10" t="s">
        <v>1232</v>
      </c>
      <c r="C1197" s="10" t="s">
        <v>3363</v>
      </c>
      <c r="D1197" s="1" t="str">
        <f>Sheet3!I1197</f>
        <v>{"入住酒店":"福州聚春园会展酒店","衣服尺寸":"M"}</v>
      </c>
      <c r="E1197" s="1" t="s">
        <v>34</v>
      </c>
      <c r="F1197" s="1" t="s">
        <v>35</v>
      </c>
      <c r="G1197" s="1" t="s">
        <v>37</v>
      </c>
      <c r="H1197" s="1" t="s">
        <v>37</v>
      </c>
      <c r="I1197" s="1" t="s">
        <v>4313</v>
      </c>
      <c r="J1197" s="1" t="s">
        <v>36</v>
      </c>
      <c r="K1197" t="str">
        <f t="shared" si="18"/>
        <v>insert into AnnualCheckin values(N'C163903',N'冉登元',N'{"入住酒店":"福州聚春园会展酒店","衣服尺寸":"M"}',N'AN17210',N'NoChecked',N'C225246',N'C225246',NULL,NULL)</v>
      </c>
    </row>
    <row r="1198" spans="1:11" ht="28.5" x14ac:dyDescent="0.2">
      <c r="A1198" s="1">
        <v>1198</v>
      </c>
      <c r="B1198" s="10" t="s">
        <v>1233</v>
      </c>
      <c r="C1198" s="10" t="s">
        <v>3364</v>
      </c>
      <c r="D1198" s="1" t="str">
        <f>Sheet3!I1198</f>
        <v>{"入住酒店":"福州聚春园会展酒店","衣服尺寸":"XL"}</v>
      </c>
      <c r="E1198" s="1" t="s">
        <v>34</v>
      </c>
      <c r="F1198" s="1" t="s">
        <v>35</v>
      </c>
      <c r="G1198" s="1" t="s">
        <v>37</v>
      </c>
      <c r="H1198" s="1" t="s">
        <v>37</v>
      </c>
      <c r="I1198" s="1" t="s">
        <v>4313</v>
      </c>
      <c r="J1198" s="1" t="s">
        <v>36</v>
      </c>
      <c r="K1198" t="str">
        <f t="shared" si="18"/>
        <v>insert into AnnualCheckin values(N'C207949',N'冉志昌',N'{"入住酒店":"福州聚春园会展酒店","衣服尺寸":"XL"}',N'AN17210',N'NoChecked',N'C225246',N'C225246',NULL,NULL)</v>
      </c>
    </row>
    <row r="1199" spans="1:11" ht="28.5" x14ac:dyDescent="0.2">
      <c r="A1199" s="1">
        <v>1199</v>
      </c>
      <c r="B1199" s="10" t="s">
        <v>1234</v>
      </c>
      <c r="C1199" s="10" t="s">
        <v>3365</v>
      </c>
      <c r="D1199" s="1" t="str">
        <f>Sheet3!I1199</f>
        <v>{"入住酒店":"福州聚春园会展酒店","衣服尺寸":"S"}</v>
      </c>
      <c r="E1199" s="1" t="s">
        <v>34</v>
      </c>
      <c r="F1199" s="1" t="s">
        <v>35</v>
      </c>
      <c r="G1199" s="1" t="s">
        <v>37</v>
      </c>
      <c r="H1199" s="1" t="s">
        <v>37</v>
      </c>
      <c r="I1199" s="1" t="s">
        <v>4313</v>
      </c>
      <c r="J1199" s="1" t="s">
        <v>36</v>
      </c>
      <c r="K1199" t="str">
        <f t="shared" si="18"/>
        <v>insert into AnnualCheckin values(N'C245982',N'任艳',N'{"入住酒店":"福州聚春园会展酒店","衣服尺寸":"S"}',N'AN17210',N'NoChecked',N'C225246',N'C225246',NULL,NULL)</v>
      </c>
    </row>
    <row r="1200" spans="1:11" ht="28.5" x14ac:dyDescent="0.2">
      <c r="A1200" s="1">
        <v>1200</v>
      </c>
      <c r="B1200" s="10" t="s">
        <v>1235</v>
      </c>
      <c r="C1200" s="10" t="s">
        <v>3366</v>
      </c>
      <c r="D1200" s="1" t="str">
        <f>Sheet3!I1200</f>
        <v>{"入住酒店":"福州聚春园会展酒店","衣服尺寸":"L"}</v>
      </c>
      <c r="E1200" s="1" t="s">
        <v>34</v>
      </c>
      <c r="F1200" s="1" t="s">
        <v>35</v>
      </c>
      <c r="G1200" s="1" t="s">
        <v>37</v>
      </c>
      <c r="H1200" s="1" t="s">
        <v>37</v>
      </c>
      <c r="I1200" s="1" t="s">
        <v>4313</v>
      </c>
      <c r="J1200" s="1" t="s">
        <v>36</v>
      </c>
      <c r="K1200" t="str">
        <f t="shared" si="18"/>
        <v>insert into AnnualCheckin values(N'C216664',N'任璐冰',N'{"入住酒店":"福州聚春园会展酒店","衣服尺寸":"L"}',N'AN17210',N'NoChecked',N'C225246',N'C225246',NULL,NULL)</v>
      </c>
    </row>
    <row r="1201" spans="1:11" ht="28.5" x14ac:dyDescent="0.2">
      <c r="A1201" s="1">
        <v>1201</v>
      </c>
      <c r="B1201" s="10" t="s">
        <v>1236</v>
      </c>
      <c r="C1201" s="10" t="s">
        <v>3367</v>
      </c>
      <c r="D1201" s="1" t="str">
        <f>Sheet3!I1201</f>
        <v>{"入住酒店":"福州聚春园会展酒店","衣服尺寸":"M"}</v>
      </c>
      <c r="E1201" s="1" t="s">
        <v>34</v>
      </c>
      <c r="F1201" s="1" t="s">
        <v>35</v>
      </c>
      <c r="G1201" s="1" t="s">
        <v>37</v>
      </c>
      <c r="H1201" s="1" t="s">
        <v>37</v>
      </c>
      <c r="I1201" s="1" t="s">
        <v>4313</v>
      </c>
      <c r="J1201" s="1" t="s">
        <v>36</v>
      </c>
      <c r="K1201" t="str">
        <f t="shared" si="18"/>
        <v>insert into AnnualCheckin values(N'C196109',N'任淼',N'{"入住酒店":"福州聚春园会展酒店","衣服尺寸":"M"}',N'AN17210',N'NoChecked',N'C225246',N'C225246',NULL,NULL)</v>
      </c>
    </row>
    <row r="1202" spans="1:11" ht="28.5" x14ac:dyDescent="0.2">
      <c r="A1202" s="1">
        <v>1202</v>
      </c>
      <c r="B1202" s="10" t="s">
        <v>1237</v>
      </c>
      <c r="C1202" s="10" t="s">
        <v>3368</v>
      </c>
      <c r="D1202" s="1" t="str">
        <f>Sheet3!I1202</f>
        <v>{"入住酒店":"福州聚春园会展酒店","衣服尺寸":"XL"}</v>
      </c>
      <c r="E1202" s="1" t="s">
        <v>34</v>
      </c>
      <c r="F1202" s="1" t="s">
        <v>35</v>
      </c>
      <c r="G1202" s="1" t="s">
        <v>37</v>
      </c>
      <c r="H1202" s="1" t="s">
        <v>37</v>
      </c>
      <c r="I1202" s="1" t="s">
        <v>4313</v>
      </c>
      <c r="J1202" s="1" t="s">
        <v>36</v>
      </c>
      <c r="K1202" t="str">
        <f t="shared" si="18"/>
        <v>insert into AnnualCheckin values(N'C204678',N'阮奇',N'{"入住酒店":"福州聚春园会展酒店","衣服尺寸":"XL"}',N'AN17210',N'NoChecked',N'C225246',N'C225246',NULL,NULL)</v>
      </c>
    </row>
    <row r="1203" spans="1:11" ht="28.5" x14ac:dyDescent="0.2">
      <c r="A1203" s="1">
        <v>1203</v>
      </c>
      <c r="B1203" s="10" t="s">
        <v>1238</v>
      </c>
      <c r="C1203" s="10" t="s">
        <v>3369</v>
      </c>
      <c r="D1203" s="1" t="str">
        <f>Sheet3!I1203</f>
        <v>{"入住酒店":"福州闽江世纪金源会展中心大饭店","衣服尺寸":"L"}</v>
      </c>
      <c r="E1203" s="1" t="s">
        <v>34</v>
      </c>
      <c r="F1203" s="1" t="s">
        <v>35</v>
      </c>
      <c r="G1203" s="1" t="s">
        <v>37</v>
      </c>
      <c r="H1203" s="1" t="s">
        <v>37</v>
      </c>
      <c r="I1203" s="1" t="s">
        <v>4313</v>
      </c>
      <c r="J1203" s="1" t="s">
        <v>36</v>
      </c>
      <c r="K1203" t="str">
        <f t="shared" si="18"/>
        <v>insert into AnnualCheckin values(N'C161201',N'邵晨',N'{"入住酒店":"福州闽江世纪金源会展中心大饭店","衣服尺寸":"L"}',N'AN17210',N'NoChecked',N'C225246',N'C225246',NULL,NULL)</v>
      </c>
    </row>
    <row r="1204" spans="1:11" ht="28.5" x14ac:dyDescent="0.2">
      <c r="A1204" s="1">
        <v>1204</v>
      </c>
      <c r="B1204" s="10" t="s">
        <v>1239</v>
      </c>
      <c r="C1204" s="10" t="s">
        <v>3370</v>
      </c>
      <c r="D1204" s="1" t="str">
        <f>Sheet3!I1204</f>
        <v>{"入住酒店":"福州聚春园会展酒店","衣服尺寸":"M"}</v>
      </c>
      <c r="E1204" s="1" t="s">
        <v>34</v>
      </c>
      <c r="F1204" s="1" t="s">
        <v>35</v>
      </c>
      <c r="G1204" s="1" t="s">
        <v>37</v>
      </c>
      <c r="H1204" s="1" t="s">
        <v>37</v>
      </c>
      <c r="I1204" s="1" t="s">
        <v>4313</v>
      </c>
      <c r="J1204" s="1" t="s">
        <v>36</v>
      </c>
      <c r="K1204" t="str">
        <f t="shared" si="18"/>
        <v>insert into AnnualCheckin values(N'C197775',N'邵靖茹',N'{"入住酒店":"福州聚春园会展酒店","衣服尺寸":"M"}',N'AN17210',N'NoChecked',N'C225246',N'C225246',NULL,NULL)</v>
      </c>
    </row>
    <row r="1205" spans="1:11" ht="28.5" x14ac:dyDescent="0.2">
      <c r="A1205" s="1">
        <v>1205</v>
      </c>
      <c r="B1205" s="10" t="s">
        <v>1240</v>
      </c>
      <c r="C1205" s="10" t="s">
        <v>3371</v>
      </c>
      <c r="D1205" s="1" t="str">
        <f>Sheet3!I1205</f>
        <v>{"入住酒店":"福州聚春园会展酒店","衣服尺寸":"XL"}</v>
      </c>
      <c r="E1205" s="1" t="s">
        <v>34</v>
      </c>
      <c r="F1205" s="1" t="s">
        <v>35</v>
      </c>
      <c r="G1205" s="1" t="s">
        <v>37</v>
      </c>
      <c r="H1205" s="1" t="s">
        <v>37</v>
      </c>
      <c r="I1205" s="1" t="s">
        <v>4313</v>
      </c>
      <c r="J1205" s="1" t="s">
        <v>36</v>
      </c>
      <c r="K1205" t="str">
        <f t="shared" si="18"/>
        <v>insert into AnnualCheckin values(N'C109029',N'邵军建',N'{"入住酒店":"福州聚春园会展酒店","衣服尺寸":"XL"}',N'AN17210',N'NoChecked',N'C225246',N'C225246',NULL,NULL)</v>
      </c>
    </row>
    <row r="1206" spans="1:11" ht="28.5" x14ac:dyDescent="0.2">
      <c r="A1206" s="1">
        <v>1206</v>
      </c>
      <c r="B1206" s="10" t="s">
        <v>1241</v>
      </c>
      <c r="C1206" s="10" t="s">
        <v>3372</v>
      </c>
      <c r="D1206" s="1" t="str">
        <f>Sheet3!I1206</f>
        <v>{"入住酒店":"福州聚春园会展酒店","衣服尺寸":"L"}</v>
      </c>
      <c r="E1206" s="1" t="s">
        <v>34</v>
      </c>
      <c r="F1206" s="1" t="s">
        <v>35</v>
      </c>
      <c r="G1206" s="1" t="s">
        <v>37</v>
      </c>
      <c r="H1206" s="1" t="s">
        <v>37</v>
      </c>
      <c r="I1206" s="1" t="s">
        <v>4313</v>
      </c>
      <c r="J1206" s="1" t="s">
        <v>36</v>
      </c>
      <c r="K1206" t="str">
        <f t="shared" si="18"/>
        <v>insert into AnnualCheckin values(N'C113289',N'邵连有',N'{"入住酒店":"福州聚春园会展酒店","衣服尺寸":"L"}',N'AN17210',N'NoChecked',N'C225246',N'C225246',NULL,NULL)</v>
      </c>
    </row>
    <row r="1207" spans="1:11" ht="28.5" x14ac:dyDescent="0.2">
      <c r="A1207" s="1">
        <v>1207</v>
      </c>
      <c r="B1207" s="10" t="s">
        <v>1242</v>
      </c>
      <c r="C1207" s="10" t="s">
        <v>3373</v>
      </c>
      <c r="D1207" s="1" t="str">
        <f>Sheet3!I1207</f>
        <v>{"入住酒店":"福州聚春园会展酒店","衣服尺寸":"L"}</v>
      </c>
      <c r="E1207" s="1" t="s">
        <v>34</v>
      </c>
      <c r="F1207" s="1" t="s">
        <v>35</v>
      </c>
      <c r="G1207" s="1" t="s">
        <v>37</v>
      </c>
      <c r="H1207" s="1" t="s">
        <v>37</v>
      </c>
      <c r="I1207" s="1" t="s">
        <v>4313</v>
      </c>
      <c r="J1207" s="1" t="s">
        <v>36</v>
      </c>
      <c r="K1207" t="str">
        <f t="shared" si="18"/>
        <v>insert into AnnualCheckin values(N'C219676',N'邵伟',N'{"入住酒店":"福州聚春园会展酒店","衣服尺寸":"L"}',N'AN17210',N'NoChecked',N'C225246',N'C225246',NULL,NULL)</v>
      </c>
    </row>
    <row r="1208" spans="1:11" ht="28.5" x14ac:dyDescent="0.2">
      <c r="A1208" s="1">
        <v>1208</v>
      </c>
      <c r="B1208" s="10" t="s">
        <v>1243</v>
      </c>
      <c r="C1208" s="10" t="s">
        <v>3374</v>
      </c>
      <c r="D1208" s="1" t="str">
        <f>Sheet3!I1208</f>
        <v>{"入住酒店":"福州聚春园会展酒店","衣服尺寸":"XL"}</v>
      </c>
      <c r="E1208" s="1" t="s">
        <v>34</v>
      </c>
      <c r="F1208" s="1" t="s">
        <v>35</v>
      </c>
      <c r="G1208" s="1" t="s">
        <v>37</v>
      </c>
      <c r="H1208" s="1" t="s">
        <v>37</v>
      </c>
      <c r="I1208" s="1" t="s">
        <v>4313</v>
      </c>
      <c r="J1208" s="1" t="s">
        <v>36</v>
      </c>
      <c r="K1208" t="str">
        <f t="shared" si="18"/>
        <v>insert into AnnualCheckin values(N'C115973',N'佘汉明',N'{"入住酒店":"福州聚春园会展酒店","衣服尺寸":"XL"}',N'AN17210',N'NoChecked',N'C225246',N'C225246',NULL,NULL)</v>
      </c>
    </row>
    <row r="1209" spans="1:11" ht="28.5" x14ac:dyDescent="0.2">
      <c r="A1209" s="1">
        <v>1209</v>
      </c>
      <c r="B1209" s="10" t="s">
        <v>1244</v>
      </c>
      <c r="C1209" s="10" t="s">
        <v>3375</v>
      </c>
      <c r="D1209" s="1" t="str">
        <f>Sheet3!I1209</f>
        <v>{"入住酒店":"福州聚春园会展酒店","衣服尺寸":"XL"}</v>
      </c>
      <c r="E1209" s="1" t="s">
        <v>34</v>
      </c>
      <c r="F1209" s="1" t="s">
        <v>35</v>
      </c>
      <c r="G1209" s="1" t="s">
        <v>37</v>
      </c>
      <c r="H1209" s="1" t="s">
        <v>37</v>
      </c>
      <c r="I1209" s="1" t="s">
        <v>4313</v>
      </c>
      <c r="J1209" s="1" t="s">
        <v>36</v>
      </c>
      <c r="K1209" t="str">
        <f t="shared" si="18"/>
        <v>insert into AnnualCheckin values(N'C138057',N'刘焱坚',N'{"入住酒店":"福州聚春园会展酒店","衣服尺寸":"XL"}',N'AN17210',N'NoChecked',N'C225246',N'C225246',NULL,NULL)</v>
      </c>
    </row>
    <row r="1210" spans="1:11" ht="28.5" x14ac:dyDescent="0.2">
      <c r="A1210" s="1">
        <v>1210</v>
      </c>
      <c r="B1210" s="10" t="s">
        <v>1245</v>
      </c>
      <c r="C1210" s="10" t="s">
        <v>3376</v>
      </c>
      <c r="D1210" s="1" t="str">
        <f>Sheet3!I1210</f>
        <v>{"入住酒店":"福州聚春园会展酒店","衣服尺寸":"XL"}</v>
      </c>
      <c r="E1210" s="1" t="s">
        <v>34</v>
      </c>
      <c r="F1210" s="1" t="s">
        <v>35</v>
      </c>
      <c r="G1210" s="1" t="s">
        <v>37</v>
      </c>
      <c r="H1210" s="1" t="s">
        <v>37</v>
      </c>
      <c r="I1210" s="1" t="s">
        <v>4313</v>
      </c>
      <c r="J1210" s="1" t="s">
        <v>36</v>
      </c>
      <c r="K1210" t="str">
        <f t="shared" si="18"/>
        <v>insert into AnnualCheckin values(N'C161970',N'罗耿明',N'{"入住酒店":"福州聚春园会展酒店","衣服尺寸":"XL"}',N'AN17210',N'NoChecked',N'C225246',N'C225246',NULL,NULL)</v>
      </c>
    </row>
    <row r="1211" spans="1:11" ht="28.5" x14ac:dyDescent="0.2">
      <c r="A1211" s="1">
        <v>1211</v>
      </c>
      <c r="B1211" s="10" t="s">
        <v>1246</v>
      </c>
      <c r="C1211" s="10" t="s">
        <v>3377</v>
      </c>
      <c r="D1211" s="1" t="str">
        <f>Sheet3!I1211</f>
        <v>{"入住酒店":"福州闽江世纪金源会展中心大饭店","衣服尺寸":"2XL"}</v>
      </c>
      <c r="E1211" s="1" t="s">
        <v>34</v>
      </c>
      <c r="F1211" s="1" t="s">
        <v>35</v>
      </c>
      <c r="G1211" s="1" t="s">
        <v>37</v>
      </c>
      <c r="H1211" s="1" t="s">
        <v>37</v>
      </c>
      <c r="I1211" s="1" t="s">
        <v>4313</v>
      </c>
      <c r="J1211" s="1" t="s">
        <v>36</v>
      </c>
      <c r="K1211" t="str">
        <f t="shared" si="18"/>
        <v>insert into AnnualCheckin values(N'C155617',N'沈杰',N'{"入住酒店":"福州闽江世纪金源会展中心大饭店","衣服尺寸":"2XL"}',N'AN17210',N'NoChecked',N'C225246',N'C225246',NULL,NULL)</v>
      </c>
    </row>
    <row r="1212" spans="1:11" ht="28.5" x14ac:dyDescent="0.2">
      <c r="A1212" s="1">
        <v>1212</v>
      </c>
      <c r="B1212" s="10" t="s">
        <v>1247</v>
      </c>
      <c r="C1212" s="10" t="s">
        <v>3378</v>
      </c>
      <c r="D1212" s="1" t="str">
        <f>Sheet3!I1212</f>
        <v>{"入住酒店":"福州聚春园会展酒店","衣服尺寸":"S"}</v>
      </c>
      <c r="E1212" s="1" t="s">
        <v>34</v>
      </c>
      <c r="F1212" s="1" t="s">
        <v>35</v>
      </c>
      <c r="G1212" s="1" t="s">
        <v>37</v>
      </c>
      <c r="H1212" s="1" t="s">
        <v>37</v>
      </c>
      <c r="I1212" s="1" t="s">
        <v>4313</v>
      </c>
      <c r="J1212" s="1" t="s">
        <v>36</v>
      </c>
      <c r="K1212" t="str">
        <f t="shared" si="18"/>
        <v>insert into AnnualCheckin values(N'C152171',N'石先进',N'{"入住酒店":"福州聚春园会展酒店","衣服尺寸":"S"}',N'AN17210',N'NoChecked',N'C225246',N'C225246',NULL,NULL)</v>
      </c>
    </row>
    <row r="1213" spans="1:11" ht="28.5" x14ac:dyDescent="0.2">
      <c r="A1213" s="1">
        <v>1213</v>
      </c>
      <c r="B1213" s="10" t="s">
        <v>1248</v>
      </c>
      <c r="C1213" s="10" t="s">
        <v>3379</v>
      </c>
      <c r="D1213" s="1" t="str">
        <f>Sheet3!I1213</f>
        <v>{"入住酒店":"福州聚春园会展酒店","衣服尺寸":"3XL"}</v>
      </c>
      <c r="E1213" s="1" t="s">
        <v>34</v>
      </c>
      <c r="F1213" s="1" t="s">
        <v>35</v>
      </c>
      <c r="G1213" s="1" t="s">
        <v>37</v>
      </c>
      <c r="H1213" s="1" t="s">
        <v>37</v>
      </c>
      <c r="I1213" s="1" t="s">
        <v>4313</v>
      </c>
      <c r="J1213" s="1" t="s">
        <v>36</v>
      </c>
      <c r="K1213" t="str">
        <f t="shared" si="18"/>
        <v>insert into AnnualCheckin values(N'C216936',N'史夏夏',N'{"入住酒店":"福州聚春园会展酒店","衣服尺寸":"3XL"}',N'AN17210',N'NoChecked',N'C225246',N'C225246',NULL,NULL)</v>
      </c>
    </row>
    <row r="1214" spans="1:11" ht="28.5" x14ac:dyDescent="0.2">
      <c r="A1214" s="1">
        <v>1214</v>
      </c>
      <c r="B1214" s="10" t="s">
        <v>1249</v>
      </c>
      <c r="C1214" s="10" t="s">
        <v>3380</v>
      </c>
      <c r="D1214" s="1" t="str">
        <f>Sheet3!I1214</f>
        <v>{"入住酒店":"福州聚春园会展酒店","衣服尺寸":"L"}</v>
      </c>
      <c r="E1214" s="1" t="s">
        <v>34</v>
      </c>
      <c r="F1214" s="1" t="s">
        <v>35</v>
      </c>
      <c r="G1214" s="1" t="s">
        <v>37</v>
      </c>
      <c r="H1214" s="1" t="s">
        <v>37</v>
      </c>
      <c r="I1214" s="1" t="s">
        <v>4313</v>
      </c>
      <c r="J1214" s="1" t="s">
        <v>36</v>
      </c>
      <c r="K1214" t="str">
        <f t="shared" si="18"/>
        <v>insert into AnnualCheckin values(N'C168009',N'史志坚',N'{"入住酒店":"福州聚春园会展酒店","衣服尺寸":"L"}',N'AN17210',N'NoChecked',N'C225246',N'C225246',NULL,NULL)</v>
      </c>
    </row>
    <row r="1215" spans="1:11" ht="28.5" x14ac:dyDescent="0.2">
      <c r="A1215" s="1">
        <v>1215</v>
      </c>
      <c r="B1215" s="10" t="s">
        <v>1250</v>
      </c>
      <c r="C1215" s="10" t="s">
        <v>3381</v>
      </c>
      <c r="D1215" s="1" t="str">
        <f>Sheet3!I1215</f>
        <v>{"入住酒店":"福州聚春园会展酒店","衣服尺寸":"XL"}</v>
      </c>
      <c r="E1215" s="1" t="s">
        <v>34</v>
      </c>
      <c r="F1215" s="1" t="s">
        <v>35</v>
      </c>
      <c r="G1215" s="1" t="s">
        <v>37</v>
      </c>
      <c r="H1215" s="1" t="s">
        <v>37</v>
      </c>
      <c r="I1215" s="1" t="s">
        <v>4313</v>
      </c>
      <c r="J1215" s="1" t="s">
        <v>36</v>
      </c>
      <c r="K1215" t="str">
        <f t="shared" si="18"/>
        <v>insert into AnnualCheckin values(N'C236964',N'司京',N'{"入住酒店":"福州聚春园会展酒店","衣服尺寸":"XL"}',N'AN17210',N'NoChecked',N'C225246',N'C225246',NULL,NULL)</v>
      </c>
    </row>
    <row r="1216" spans="1:11" ht="28.5" x14ac:dyDescent="0.2">
      <c r="A1216" s="1">
        <v>1216</v>
      </c>
      <c r="B1216" s="10" t="s">
        <v>1251</v>
      </c>
      <c r="C1216" s="10" t="s">
        <v>3382</v>
      </c>
      <c r="D1216" s="1" t="str">
        <f>Sheet3!I1216</f>
        <v>{"入住酒店":"福州闽江世纪金源会展中心大饭店","衣服尺寸":"XL"}</v>
      </c>
      <c r="E1216" s="1" t="s">
        <v>34</v>
      </c>
      <c r="F1216" s="1" t="s">
        <v>35</v>
      </c>
      <c r="G1216" s="1" t="s">
        <v>37</v>
      </c>
      <c r="H1216" s="1" t="s">
        <v>37</v>
      </c>
      <c r="I1216" s="1" t="s">
        <v>4313</v>
      </c>
      <c r="J1216" s="1" t="s">
        <v>36</v>
      </c>
      <c r="K1216" t="str">
        <f t="shared" si="18"/>
        <v>insert into AnnualCheckin values(N'C166523',N'卢毓雄',N'{"入住酒店":"福州闽江世纪金源会展中心大饭店","衣服尺寸":"XL"}',N'AN17210',N'NoChecked',N'C225246',N'C225246',NULL,NULL)</v>
      </c>
    </row>
    <row r="1217" spans="1:11" ht="28.5" x14ac:dyDescent="0.2">
      <c r="A1217" s="1">
        <v>1217</v>
      </c>
      <c r="B1217" s="10" t="s">
        <v>1252</v>
      </c>
      <c r="C1217" s="10" t="s">
        <v>3383</v>
      </c>
      <c r="D1217" s="1" t="str">
        <f>Sheet3!I1217</f>
        <v>{"入住酒店":"福州闽江世纪金源会展中心大饭店","衣服尺寸":"XL"}</v>
      </c>
      <c r="E1217" s="1" t="s">
        <v>34</v>
      </c>
      <c r="F1217" s="1" t="s">
        <v>35</v>
      </c>
      <c r="G1217" s="1" t="s">
        <v>37</v>
      </c>
      <c r="H1217" s="1" t="s">
        <v>37</v>
      </c>
      <c r="I1217" s="1" t="s">
        <v>4313</v>
      </c>
      <c r="J1217" s="1" t="s">
        <v>36</v>
      </c>
      <c r="K1217" t="str">
        <f t="shared" si="18"/>
        <v>insert into AnnualCheckin values(N'C216789',N'徐幼华',N'{"入住酒店":"福州闽江世纪金源会展中心大饭店","衣服尺寸":"XL"}',N'AN17210',N'NoChecked',N'C225246',N'C225246',NULL,NULL)</v>
      </c>
    </row>
    <row r="1218" spans="1:11" ht="28.5" x14ac:dyDescent="0.2">
      <c r="A1218" s="1">
        <v>1218</v>
      </c>
      <c r="B1218" s="10" t="s">
        <v>1253</v>
      </c>
      <c r="C1218" s="10" t="s">
        <v>3384</v>
      </c>
      <c r="D1218" s="1" t="str">
        <f>Sheet3!I1218</f>
        <v>{"入住酒店":"福州闽江世纪金源会展中心大饭店","衣服尺寸":"L"}</v>
      </c>
      <c r="E1218" s="1" t="s">
        <v>34</v>
      </c>
      <c r="F1218" s="1" t="s">
        <v>35</v>
      </c>
      <c r="G1218" s="1" t="s">
        <v>37</v>
      </c>
      <c r="H1218" s="1" t="s">
        <v>37</v>
      </c>
      <c r="I1218" s="1" t="s">
        <v>4313</v>
      </c>
      <c r="J1218" s="1" t="s">
        <v>36</v>
      </c>
      <c r="K1218" t="str">
        <f t="shared" si="18"/>
        <v>insert into AnnualCheckin values(N'C122081',N'刘书枝',N'{"入住酒店":"福州闽江世纪金源会展中心大饭店","衣服尺寸":"L"}',N'AN17210',N'NoChecked',N'C225246',N'C225246',NULL,NULL)</v>
      </c>
    </row>
    <row r="1219" spans="1:11" ht="28.5" x14ac:dyDescent="0.2">
      <c r="A1219" s="1">
        <v>1219</v>
      </c>
      <c r="B1219" s="10" t="s">
        <v>1254</v>
      </c>
      <c r="C1219" s="10" t="s">
        <v>3385</v>
      </c>
      <c r="D1219" s="1" t="str">
        <f>Sheet3!I1219</f>
        <v>{"入住酒店":"福州闽江世纪金源会展中心大饭店","衣服尺寸":"M"}</v>
      </c>
      <c r="E1219" s="1" t="s">
        <v>34</v>
      </c>
      <c r="F1219" s="1" t="s">
        <v>35</v>
      </c>
      <c r="G1219" s="1" t="s">
        <v>37</v>
      </c>
      <c r="H1219" s="1" t="s">
        <v>37</v>
      </c>
      <c r="I1219" s="1" t="s">
        <v>4313</v>
      </c>
      <c r="J1219" s="1" t="s">
        <v>36</v>
      </c>
      <c r="K1219" t="str">
        <f t="shared" ref="K1219:K1282" si="19">CONCATENATE("insert into AnnualCheckin values(","N'",B1219,"'",",","N'",C1219,"'",",","N'",D1219,"'",",","N'",E1219,"'",",","N'",F1219,"'",",","N'",G1219,"'",",","N'",H1219,"'",",",I1219,",",J1219,")")</f>
        <v>insert into AnnualCheckin values(N'C180042',N'方欣',N'{"入住酒店":"福州闽江世纪金源会展中心大饭店","衣服尺寸":"M"}',N'AN17210',N'NoChecked',N'C225246',N'C225246',NULL,NULL)</v>
      </c>
    </row>
    <row r="1220" spans="1:11" ht="28.5" x14ac:dyDescent="0.2">
      <c r="A1220" s="1">
        <v>1220</v>
      </c>
      <c r="B1220" s="10" t="s">
        <v>1255</v>
      </c>
      <c r="C1220" s="10" t="s">
        <v>3386</v>
      </c>
      <c r="D1220" s="1" t="str">
        <f>Sheet3!I1220</f>
        <v>{"入住酒店":"福州闽江世纪金源会展中心大饭店","衣服尺寸":"XL"}</v>
      </c>
      <c r="E1220" s="1" t="s">
        <v>34</v>
      </c>
      <c r="F1220" s="1" t="s">
        <v>35</v>
      </c>
      <c r="G1220" s="1" t="s">
        <v>37</v>
      </c>
      <c r="H1220" s="1" t="s">
        <v>37</v>
      </c>
      <c r="I1220" s="1" t="s">
        <v>4313</v>
      </c>
      <c r="J1220" s="1" t="s">
        <v>36</v>
      </c>
      <c r="K1220" t="str">
        <f t="shared" si="19"/>
        <v>insert into AnnualCheckin values(N'C107794',N'廖青俊',N'{"入住酒店":"福州闽江世纪金源会展中心大饭店","衣服尺寸":"XL"}',N'AN17210',N'NoChecked',N'C225246',N'C225246',NULL,NULL)</v>
      </c>
    </row>
    <row r="1221" spans="1:11" ht="28.5" x14ac:dyDescent="0.2">
      <c r="A1221" s="1">
        <v>1221</v>
      </c>
      <c r="B1221" s="10" t="s">
        <v>1256</v>
      </c>
      <c r="C1221" s="10" t="s">
        <v>3387</v>
      </c>
      <c r="D1221" s="1" t="str">
        <f>Sheet3!I1221</f>
        <v>{"入住酒店":"福州闽江世纪金源会展中心大饭店","衣服尺寸":"M"}</v>
      </c>
      <c r="E1221" s="1" t="s">
        <v>34</v>
      </c>
      <c r="F1221" s="1" t="s">
        <v>35</v>
      </c>
      <c r="G1221" s="1" t="s">
        <v>37</v>
      </c>
      <c r="H1221" s="1" t="s">
        <v>37</v>
      </c>
      <c r="I1221" s="1" t="s">
        <v>4313</v>
      </c>
      <c r="J1221" s="1" t="s">
        <v>36</v>
      </c>
      <c r="K1221" t="str">
        <f t="shared" si="19"/>
        <v>insert into AnnualCheckin values(N'C118065',N'徐全云',N'{"入住酒店":"福州闽江世纪金源会展中心大饭店","衣服尺寸":"M"}',N'AN17210',N'NoChecked',N'C225246',N'C225246',NULL,NULL)</v>
      </c>
    </row>
    <row r="1222" spans="1:11" ht="28.5" x14ac:dyDescent="0.2">
      <c r="A1222" s="1">
        <v>1222</v>
      </c>
      <c r="B1222" s="10" t="s">
        <v>1257</v>
      </c>
      <c r="C1222" s="10" t="s">
        <v>3388</v>
      </c>
      <c r="D1222" s="1" t="str">
        <f>Sheet3!I1222</f>
        <v>{"入住酒店":"福州聚春园会展酒店","衣服尺寸":"XS"}</v>
      </c>
      <c r="E1222" s="1" t="s">
        <v>34</v>
      </c>
      <c r="F1222" s="1" t="s">
        <v>35</v>
      </c>
      <c r="G1222" s="1" t="s">
        <v>37</v>
      </c>
      <c r="H1222" s="1" t="s">
        <v>37</v>
      </c>
      <c r="I1222" s="1" t="s">
        <v>4313</v>
      </c>
      <c r="J1222" s="1" t="s">
        <v>36</v>
      </c>
      <c r="K1222" t="str">
        <f t="shared" si="19"/>
        <v>insert into AnnualCheckin values(N'C238089',N'宋文',N'{"入住酒店":"福州聚春园会展酒店","衣服尺寸":"XS"}',N'AN17210',N'NoChecked',N'C225246',N'C225246',NULL,NULL)</v>
      </c>
    </row>
    <row r="1223" spans="1:11" ht="28.5" x14ac:dyDescent="0.2">
      <c r="A1223" s="1">
        <v>1223</v>
      </c>
      <c r="B1223" s="10" t="s">
        <v>1258</v>
      </c>
      <c r="C1223" s="10" t="s">
        <v>3389</v>
      </c>
      <c r="D1223" s="1" t="str">
        <f>Sheet3!I1223</f>
        <v>{"入住酒店":"福州聚春园会展酒店","衣服尺寸":"XL"}</v>
      </c>
      <c r="E1223" s="1" t="s">
        <v>34</v>
      </c>
      <c r="F1223" s="1" t="s">
        <v>35</v>
      </c>
      <c r="G1223" s="1" t="s">
        <v>37</v>
      </c>
      <c r="H1223" s="1" t="s">
        <v>37</v>
      </c>
      <c r="I1223" s="1" t="s">
        <v>4313</v>
      </c>
      <c r="J1223" s="1" t="s">
        <v>36</v>
      </c>
      <c r="K1223" t="str">
        <f t="shared" si="19"/>
        <v>insert into AnnualCheckin values(N'C110063',N'宋小明',N'{"入住酒店":"福州聚春园会展酒店","衣服尺寸":"XL"}',N'AN17210',N'NoChecked',N'C225246',N'C225246',NULL,NULL)</v>
      </c>
    </row>
    <row r="1224" spans="1:11" ht="28.5" x14ac:dyDescent="0.2">
      <c r="A1224" s="1">
        <v>1224</v>
      </c>
      <c r="B1224" s="10" t="s">
        <v>1259</v>
      </c>
      <c r="C1224" s="10" t="s">
        <v>3390</v>
      </c>
      <c r="D1224" s="1" t="str">
        <f>Sheet3!I1224</f>
        <v>{"入住酒店":"福州聚春园会展酒店","衣服尺寸":"M"}</v>
      </c>
      <c r="E1224" s="1" t="s">
        <v>34</v>
      </c>
      <c r="F1224" s="1" t="s">
        <v>35</v>
      </c>
      <c r="G1224" s="1" t="s">
        <v>37</v>
      </c>
      <c r="H1224" s="1" t="s">
        <v>37</v>
      </c>
      <c r="I1224" s="1" t="s">
        <v>4313</v>
      </c>
      <c r="J1224" s="1" t="s">
        <v>36</v>
      </c>
      <c r="K1224" t="str">
        <f t="shared" si="19"/>
        <v>insert into AnnualCheckin values(N'C181231',N'宋忠慧',N'{"入住酒店":"福州聚春园会展酒店","衣服尺寸":"M"}',N'AN17210',N'NoChecked',N'C225246',N'C225246',NULL,NULL)</v>
      </c>
    </row>
    <row r="1225" spans="1:11" ht="28.5" x14ac:dyDescent="0.2">
      <c r="A1225" s="1">
        <v>1225</v>
      </c>
      <c r="B1225" s="10" t="s">
        <v>1260</v>
      </c>
      <c r="C1225" s="10" t="s">
        <v>3391</v>
      </c>
      <c r="D1225" s="1" t="str">
        <f>Sheet3!I1225</f>
        <v>{"入住酒店":"福州聚春园会展酒店","衣服尺寸":"M"}</v>
      </c>
      <c r="E1225" s="1" t="s">
        <v>34</v>
      </c>
      <c r="F1225" s="1" t="s">
        <v>35</v>
      </c>
      <c r="G1225" s="1" t="s">
        <v>37</v>
      </c>
      <c r="H1225" s="1" t="s">
        <v>37</v>
      </c>
      <c r="I1225" s="1" t="s">
        <v>4313</v>
      </c>
      <c r="J1225" s="1" t="s">
        <v>36</v>
      </c>
      <c r="K1225" t="str">
        <f t="shared" si="19"/>
        <v>insert into AnnualCheckin values(N'C201418',N'苏莉',N'{"入住酒店":"福州聚春园会展酒店","衣服尺寸":"M"}',N'AN17210',N'NoChecked',N'C225246',N'C225246',NULL,NULL)</v>
      </c>
    </row>
    <row r="1226" spans="1:11" ht="28.5" x14ac:dyDescent="0.2">
      <c r="A1226" s="1">
        <v>1226</v>
      </c>
      <c r="B1226" s="10" t="s">
        <v>1261</v>
      </c>
      <c r="C1226" s="10" t="s">
        <v>3392</v>
      </c>
      <c r="D1226" s="1" t="str">
        <f>Sheet3!I1226</f>
        <v>{"入住酒店":"福州聚春园会展酒店","衣服尺寸":"M"}</v>
      </c>
      <c r="E1226" s="1" t="s">
        <v>34</v>
      </c>
      <c r="F1226" s="1" t="s">
        <v>35</v>
      </c>
      <c r="G1226" s="1" t="s">
        <v>37</v>
      </c>
      <c r="H1226" s="1" t="s">
        <v>37</v>
      </c>
      <c r="I1226" s="1" t="s">
        <v>4313</v>
      </c>
      <c r="J1226" s="1" t="s">
        <v>36</v>
      </c>
      <c r="K1226" t="str">
        <f t="shared" si="19"/>
        <v>insert into AnnualCheckin values(N'C168620',N'苏琳',N'{"入住酒店":"福州聚春园会展酒店","衣服尺寸":"M"}',N'AN17210',N'NoChecked',N'C225246',N'C225246',NULL,NULL)</v>
      </c>
    </row>
    <row r="1227" spans="1:11" ht="28.5" x14ac:dyDescent="0.2">
      <c r="A1227" s="1">
        <v>1227</v>
      </c>
      <c r="B1227" s="10" t="s">
        <v>1262</v>
      </c>
      <c r="C1227" s="10" t="s">
        <v>3393</v>
      </c>
      <c r="D1227" s="1" t="str">
        <f>Sheet3!I1227</f>
        <v>{"入住酒店":"福州聚春园会展酒店","衣服尺寸":"XL"}</v>
      </c>
      <c r="E1227" s="1" t="s">
        <v>34</v>
      </c>
      <c r="F1227" s="1" t="s">
        <v>35</v>
      </c>
      <c r="G1227" s="1" t="s">
        <v>37</v>
      </c>
      <c r="H1227" s="1" t="s">
        <v>37</v>
      </c>
      <c r="I1227" s="1" t="s">
        <v>4313</v>
      </c>
      <c r="J1227" s="1" t="s">
        <v>36</v>
      </c>
      <c r="K1227" t="str">
        <f t="shared" si="19"/>
        <v>insert into AnnualCheckin values(N'C082560',N'苏敏',N'{"入住酒店":"福州聚春园会展酒店","衣服尺寸":"XL"}',N'AN17210',N'NoChecked',N'C225246',N'C225246',NULL,NULL)</v>
      </c>
    </row>
    <row r="1228" spans="1:11" ht="28.5" x14ac:dyDescent="0.2">
      <c r="A1228" s="1">
        <v>1228</v>
      </c>
      <c r="B1228" s="10" t="s">
        <v>1263</v>
      </c>
      <c r="C1228" s="10" t="s">
        <v>3394</v>
      </c>
      <c r="D1228" s="1" t="str">
        <f>Sheet3!I1228</f>
        <v>{"入住酒店":"福州聚春园会展酒店","衣服尺寸":"L"}</v>
      </c>
      <c r="E1228" s="1" t="s">
        <v>34</v>
      </c>
      <c r="F1228" s="1" t="s">
        <v>35</v>
      </c>
      <c r="G1228" s="1" t="s">
        <v>37</v>
      </c>
      <c r="H1228" s="1" t="s">
        <v>37</v>
      </c>
      <c r="I1228" s="1" t="s">
        <v>4313</v>
      </c>
      <c r="J1228" s="1" t="s">
        <v>36</v>
      </c>
      <c r="K1228" t="str">
        <f t="shared" si="19"/>
        <v>insert into AnnualCheckin values(N'C110589',N'苏宁',N'{"入住酒店":"福州聚春园会展酒店","衣服尺寸":"L"}',N'AN17210',N'NoChecked',N'C225246',N'C225246',NULL,NULL)</v>
      </c>
    </row>
    <row r="1229" spans="1:11" ht="28.5" x14ac:dyDescent="0.2">
      <c r="A1229" s="1">
        <v>1229</v>
      </c>
      <c r="B1229" s="10" t="s">
        <v>1264</v>
      </c>
      <c r="C1229" s="10" t="s">
        <v>3395</v>
      </c>
      <c r="D1229" s="1" t="str">
        <f>Sheet3!I1229</f>
        <v>{"入住酒店":"福州聚春园会展酒店","衣服尺寸":"M"}</v>
      </c>
      <c r="E1229" s="1" t="s">
        <v>34</v>
      </c>
      <c r="F1229" s="1" t="s">
        <v>35</v>
      </c>
      <c r="G1229" s="1" t="s">
        <v>37</v>
      </c>
      <c r="H1229" s="1" t="s">
        <v>37</v>
      </c>
      <c r="I1229" s="1" t="s">
        <v>4313</v>
      </c>
      <c r="J1229" s="1" t="s">
        <v>36</v>
      </c>
      <c r="K1229" t="str">
        <f t="shared" si="19"/>
        <v>insert into AnnualCheckin values(N'C177883',N'苏禹帆',N'{"入住酒店":"福州聚春园会展酒店","衣服尺寸":"M"}',N'AN17210',N'NoChecked',N'C225246',N'C225246',NULL,NULL)</v>
      </c>
    </row>
    <row r="1230" spans="1:11" ht="28.5" x14ac:dyDescent="0.2">
      <c r="A1230" s="1">
        <v>1230</v>
      </c>
      <c r="B1230" s="10" t="s">
        <v>1265</v>
      </c>
      <c r="C1230" s="10" t="s">
        <v>3396</v>
      </c>
      <c r="D1230" s="1" t="str">
        <f>Sheet3!I1230</f>
        <v>{"入住酒店":"福州聚春园会展酒店","衣服尺寸":"2XL"}</v>
      </c>
      <c r="E1230" s="1" t="s">
        <v>34</v>
      </c>
      <c r="F1230" s="1" t="s">
        <v>35</v>
      </c>
      <c r="G1230" s="1" t="s">
        <v>37</v>
      </c>
      <c r="H1230" s="1" t="s">
        <v>37</v>
      </c>
      <c r="I1230" s="1" t="s">
        <v>4313</v>
      </c>
      <c r="J1230" s="1" t="s">
        <v>36</v>
      </c>
      <c r="K1230" t="str">
        <f t="shared" si="19"/>
        <v>insert into AnnualCheckin values(N'C195311',N'苏泽晓',N'{"入住酒店":"福州聚春园会展酒店","衣服尺寸":"2XL"}',N'AN17210',N'NoChecked',N'C225246',N'C225246',NULL,NULL)</v>
      </c>
    </row>
    <row r="1231" spans="1:11" ht="28.5" x14ac:dyDescent="0.2">
      <c r="A1231" s="1">
        <v>1231</v>
      </c>
      <c r="B1231" s="10" t="s">
        <v>1266</v>
      </c>
      <c r="C1231" s="10" t="s">
        <v>3397</v>
      </c>
      <c r="D1231" s="1" t="str">
        <f>Sheet3!I1231</f>
        <v>{"入住酒店":"福州聚春园会展酒店","衣服尺寸":"S"}</v>
      </c>
      <c r="E1231" s="1" t="s">
        <v>34</v>
      </c>
      <c r="F1231" s="1" t="s">
        <v>35</v>
      </c>
      <c r="G1231" s="1" t="s">
        <v>37</v>
      </c>
      <c r="H1231" s="1" t="s">
        <v>37</v>
      </c>
      <c r="I1231" s="1" t="s">
        <v>4313</v>
      </c>
      <c r="J1231" s="1" t="s">
        <v>36</v>
      </c>
      <c r="K1231" t="str">
        <f t="shared" si="19"/>
        <v>insert into AnnualCheckin values(N'C187893',N'孙斌',N'{"入住酒店":"福州聚春园会展酒店","衣服尺寸":"S"}',N'AN17210',N'NoChecked',N'C225246',N'C225246',NULL,NULL)</v>
      </c>
    </row>
    <row r="1232" spans="1:11" ht="28.5" x14ac:dyDescent="0.2">
      <c r="A1232" s="1">
        <v>1232</v>
      </c>
      <c r="B1232" s="10" t="s">
        <v>1267</v>
      </c>
      <c r="C1232" s="10" t="s">
        <v>3398</v>
      </c>
      <c r="D1232" s="1" t="str">
        <f>Sheet3!I1232</f>
        <v>{"入住酒店":"福州闽江世纪金源会展中心大饭店","衣服尺寸":"M"}</v>
      </c>
      <c r="E1232" s="1" t="s">
        <v>34</v>
      </c>
      <c r="F1232" s="1" t="s">
        <v>35</v>
      </c>
      <c r="G1232" s="1" t="s">
        <v>37</v>
      </c>
      <c r="H1232" s="1" t="s">
        <v>37</v>
      </c>
      <c r="I1232" s="1" t="s">
        <v>4313</v>
      </c>
      <c r="J1232" s="1" t="s">
        <v>36</v>
      </c>
      <c r="K1232" t="str">
        <f t="shared" si="19"/>
        <v>insert into AnnualCheckin values(N'C121069',N'孙兵',N'{"入住酒店":"福州闽江世纪金源会展中心大饭店","衣服尺寸":"M"}',N'AN17210',N'NoChecked',N'C225246',N'C225246',NULL,NULL)</v>
      </c>
    </row>
    <row r="1233" spans="1:11" ht="28.5" x14ac:dyDescent="0.2">
      <c r="A1233" s="1">
        <v>1233</v>
      </c>
      <c r="B1233" s="10" t="s">
        <v>1268</v>
      </c>
      <c r="C1233" s="10" t="s">
        <v>3399</v>
      </c>
      <c r="D1233" s="1" t="str">
        <f>Sheet3!I1233</f>
        <v>{"入住酒店":"福州聚春园会展酒店","衣服尺寸":"M"}</v>
      </c>
      <c r="E1233" s="1" t="s">
        <v>34</v>
      </c>
      <c r="F1233" s="1" t="s">
        <v>35</v>
      </c>
      <c r="G1233" s="1" t="s">
        <v>37</v>
      </c>
      <c r="H1233" s="1" t="s">
        <v>37</v>
      </c>
      <c r="I1233" s="1" t="s">
        <v>4313</v>
      </c>
      <c r="J1233" s="1" t="s">
        <v>36</v>
      </c>
      <c r="K1233" t="str">
        <f t="shared" si="19"/>
        <v>insert into AnnualCheckin values(N'C194681',N'龙有根',N'{"入住酒店":"福州聚春园会展酒店","衣服尺寸":"M"}',N'AN17210',N'NoChecked',N'C225246',N'C225246',NULL,NULL)</v>
      </c>
    </row>
    <row r="1234" spans="1:11" ht="28.5" x14ac:dyDescent="0.2">
      <c r="A1234" s="1">
        <v>1234</v>
      </c>
      <c r="B1234" s="10" t="s">
        <v>1269</v>
      </c>
      <c r="C1234" s="10" t="s">
        <v>3400</v>
      </c>
      <c r="D1234" s="1" t="str">
        <f>Sheet3!I1234</f>
        <v>{"入住酒店":"福州闽江世纪金源会展中心大饭店","衣服尺寸":"3XL"}</v>
      </c>
      <c r="E1234" s="1" t="s">
        <v>34</v>
      </c>
      <c r="F1234" s="1" t="s">
        <v>35</v>
      </c>
      <c r="G1234" s="1" t="s">
        <v>37</v>
      </c>
      <c r="H1234" s="1" t="s">
        <v>37</v>
      </c>
      <c r="I1234" s="1" t="s">
        <v>4313</v>
      </c>
      <c r="J1234" s="1" t="s">
        <v>36</v>
      </c>
      <c r="K1234" t="str">
        <f t="shared" si="19"/>
        <v>insert into AnnualCheckin values(N'C141061',N'孙程',N'{"入住酒店":"福州闽江世纪金源会展中心大饭店","衣服尺寸":"3XL"}',N'AN17210',N'NoChecked',N'C225246',N'C225246',NULL,NULL)</v>
      </c>
    </row>
    <row r="1235" spans="1:11" ht="28.5" x14ac:dyDescent="0.2">
      <c r="A1235" s="1">
        <v>1235</v>
      </c>
      <c r="B1235" s="10" t="s">
        <v>1270</v>
      </c>
      <c r="C1235" s="10" t="s">
        <v>3401</v>
      </c>
      <c r="D1235" s="1" t="str">
        <f>Sheet3!I1235</f>
        <v>{"入住酒店":"福州闽江世纪金源会展中心大饭店","衣服尺寸":"L"}</v>
      </c>
      <c r="E1235" s="1" t="s">
        <v>34</v>
      </c>
      <c r="F1235" s="1" t="s">
        <v>35</v>
      </c>
      <c r="G1235" s="1" t="s">
        <v>37</v>
      </c>
      <c r="H1235" s="1" t="s">
        <v>37</v>
      </c>
      <c r="I1235" s="1" t="s">
        <v>4313</v>
      </c>
      <c r="J1235" s="1" t="s">
        <v>36</v>
      </c>
      <c r="K1235" t="str">
        <f t="shared" si="19"/>
        <v>insert into AnnualCheckin values(N'C087931',N'孙东华',N'{"入住酒店":"福州闽江世纪金源会展中心大饭店","衣服尺寸":"L"}',N'AN17210',N'NoChecked',N'C225246',N'C225246',NULL,NULL)</v>
      </c>
    </row>
    <row r="1236" spans="1:11" ht="28.5" x14ac:dyDescent="0.2">
      <c r="A1236" s="1">
        <v>1236</v>
      </c>
      <c r="B1236" s="10" t="s">
        <v>1271</v>
      </c>
      <c r="C1236" s="10" t="s">
        <v>3402</v>
      </c>
      <c r="D1236" s="1" t="str">
        <f>Sheet3!I1236</f>
        <v>{"入住酒店":"福州聚春园会展酒店","衣服尺寸":"L"}</v>
      </c>
      <c r="E1236" s="1" t="s">
        <v>34</v>
      </c>
      <c r="F1236" s="1" t="s">
        <v>35</v>
      </c>
      <c r="G1236" s="1" t="s">
        <v>37</v>
      </c>
      <c r="H1236" s="1" t="s">
        <v>37</v>
      </c>
      <c r="I1236" s="1" t="s">
        <v>4313</v>
      </c>
      <c r="J1236" s="1" t="s">
        <v>36</v>
      </c>
      <c r="K1236" t="str">
        <f t="shared" si="19"/>
        <v>insert into AnnualCheckin values(N'C186493',N'王京玉',N'{"入住酒店":"福州聚春园会展酒店","衣服尺寸":"L"}',N'AN17210',N'NoChecked',N'C225246',N'C225246',NULL,NULL)</v>
      </c>
    </row>
    <row r="1237" spans="1:11" ht="28.5" x14ac:dyDescent="0.2">
      <c r="A1237" s="1">
        <v>1237</v>
      </c>
      <c r="B1237" s="10" t="s">
        <v>1272</v>
      </c>
      <c r="C1237" s="10" t="s">
        <v>3403</v>
      </c>
      <c r="D1237" s="1" t="str">
        <f>Sheet3!I1237</f>
        <v>{"入住酒店":"福州聚春园会展酒店","衣服尺寸":"L"}</v>
      </c>
      <c r="E1237" s="1" t="s">
        <v>34</v>
      </c>
      <c r="F1237" s="1" t="s">
        <v>35</v>
      </c>
      <c r="G1237" s="1" t="s">
        <v>37</v>
      </c>
      <c r="H1237" s="1" t="s">
        <v>37</v>
      </c>
      <c r="I1237" s="1" t="s">
        <v>4313</v>
      </c>
      <c r="J1237" s="1" t="s">
        <v>36</v>
      </c>
      <c r="K1237" t="str">
        <f t="shared" si="19"/>
        <v>insert into AnnualCheckin values(N'C197284',N'丁晨峰',N'{"入住酒店":"福州聚春园会展酒店","衣服尺寸":"L"}',N'AN17210',N'NoChecked',N'C225246',N'C225246',NULL,NULL)</v>
      </c>
    </row>
    <row r="1238" spans="1:11" ht="28.5" x14ac:dyDescent="0.2">
      <c r="A1238" s="1">
        <v>1238</v>
      </c>
      <c r="B1238" s="10" t="s">
        <v>1273</v>
      </c>
      <c r="C1238" s="10" t="s">
        <v>3404</v>
      </c>
      <c r="D1238" s="1" t="str">
        <f>Sheet3!I1238</f>
        <v>{"入住酒店":"福州闽江世纪金源会展中心大饭店","衣服尺寸":"XL"}</v>
      </c>
      <c r="E1238" s="1" t="s">
        <v>34</v>
      </c>
      <c r="F1238" s="1" t="s">
        <v>35</v>
      </c>
      <c r="G1238" s="1" t="s">
        <v>37</v>
      </c>
      <c r="H1238" s="1" t="s">
        <v>37</v>
      </c>
      <c r="I1238" s="1" t="s">
        <v>4313</v>
      </c>
      <c r="J1238" s="1" t="s">
        <v>36</v>
      </c>
      <c r="K1238" t="str">
        <f t="shared" si="19"/>
        <v>insert into AnnualCheckin values(N'C183598',N'陈彬',N'{"入住酒店":"福州闽江世纪金源会展中心大饭店","衣服尺寸":"XL"}',N'AN17210',N'NoChecked',N'C225246',N'C225246',NULL,NULL)</v>
      </c>
    </row>
    <row r="1239" spans="1:11" ht="28.5" x14ac:dyDescent="0.2">
      <c r="A1239" s="1">
        <v>1239</v>
      </c>
      <c r="B1239" s="10" t="s">
        <v>1274</v>
      </c>
      <c r="C1239" s="10" t="s">
        <v>3405</v>
      </c>
      <c r="D1239" s="1" t="str">
        <f>Sheet3!I1239</f>
        <v>{"入住酒店":"福州聚春园会展酒店","衣服尺寸":"XL"}</v>
      </c>
      <c r="E1239" s="1" t="s">
        <v>34</v>
      </c>
      <c r="F1239" s="1" t="s">
        <v>35</v>
      </c>
      <c r="G1239" s="1" t="s">
        <v>37</v>
      </c>
      <c r="H1239" s="1" t="s">
        <v>37</v>
      </c>
      <c r="I1239" s="1" t="s">
        <v>4313</v>
      </c>
      <c r="J1239" s="1" t="s">
        <v>36</v>
      </c>
      <c r="K1239" t="str">
        <f t="shared" si="19"/>
        <v>insert into AnnualCheckin values(N'C214467',N'曹勋',N'{"入住酒店":"福州聚春园会展酒店","衣服尺寸":"XL"}',N'AN17210',N'NoChecked',N'C225246',N'C225246',NULL,NULL)</v>
      </c>
    </row>
    <row r="1240" spans="1:11" ht="28.5" x14ac:dyDescent="0.2">
      <c r="A1240" s="1">
        <v>1240</v>
      </c>
      <c r="B1240" s="10" t="s">
        <v>1275</v>
      </c>
      <c r="C1240" s="10" t="s">
        <v>3406</v>
      </c>
      <c r="D1240" s="1" t="str">
        <f>Sheet3!I1240</f>
        <v>{"入住酒店":"福州聚春园会展酒店","衣服尺寸":"L"}</v>
      </c>
      <c r="E1240" s="1" t="s">
        <v>34</v>
      </c>
      <c r="F1240" s="1" t="s">
        <v>35</v>
      </c>
      <c r="G1240" s="1" t="s">
        <v>37</v>
      </c>
      <c r="H1240" s="1" t="s">
        <v>37</v>
      </c>
      <c r="I1240" s="1" t="s">
        <v>4313</v>
      </c>
      <c r="J1240" s="1" t="s">
        <v>36</v>
      </c>
      <c r="K1240" t="str">
        <f t="shared" si="19"/>
        <v>insert into AnnualCheckin values(N'C218321',N'朱笛',N'{"入住酒店":"福州聚春园会展酒店","衣服尺寸":"L"}',N'AN17210',N'NoChecked',N'C225246',N'C225246',NULL,NULL)</v>
      </c>
    </row>
    <row r="1241" spans="1:11" ht="28.5" x14ac:dyDescent="0.2">
      <c r="A1241" s="1">
        <v>1241</v>
      </c>
      <c r="B1241" s="10" t="s">
        <v>1276</v>
      </c>
      <c r="C1241" s="10" t="s">
        <v>3407</v>
      </c>
      <c r="D1241" s="1" t="str">
        <f>Sheet3!I1241</f>
        <v>{"入住酒店":"福州聚春园会展酒店","衣服尺寸":"L"}</v>
      </c>
      <c r="E1241" s="1" t="s">
        <v>34</v>
      </c>
      <c r="F1241" s="1" t="s">
        <v>35</v>
      </c>
      <c r="G1241" s="1" t="s">
        <v>37</v>
      </c>
      <c r="H1241" s="1" t="s">
        <v>37</v>
      </c>
      <c r="I1241" s="1" t="s">
        <v>4313</v>
      </c>
      <c r="J1241" s="1" t="s">
        <v>36</v>
      </c>
      <c r="K1241" t="str">
        <f t="shared" si="19"/>
        <v>insert into AnnualCheckin values(N'C218451',N'韩卓羽',N'{"入住酒店":"福州聚春园会展酒店","衣服尺寸":"L"}',N'AN17210',N'NoChecked',N'C225246',N'C225246',NULL,NULL)</v>
      </c>
    </row>
    <row r="1242" spans="1:11" ht="28.5" x14ac:dyDescent="0.2">
      <c r="A1242" s="1">
        <v>1242</v>
      </c>
      <c r="B1242" s="10" t="s">
        <v>1277</v>
      </c>
      <c r="C1242" s="10" t="s">
        <v>3408</v>
      </c>
      <c r="D1242" s="1" t="str">
        <f>Sheet3!I1242</f>
        <v>{"入住酒店":"福州聚春园会展酒店","衣服尺寸":"M"}</v>
      </c>
      <c r="E1242" s="1" t="s">
        <v>34</v>
      </c>
      <c r="F1242" s="1" t="s">
        <v>35</v>
      </c>
      <c r="G1242" s="1" t="s">
        <v>37</v>
      </c>
      <c r="H1242" s="1" t="s">
        <v>37</v>
      </c>
      <c r="I1242" s="1" t="s">
        <v>4313</v>
      </c>
      <c r="J1242" s="1" t="s">
        <v>36</v>
      </c>
      <c r="K1242" t="str">
        <f t="shared" si="19"/>
        <v>insert into AnnualCheckin values(N'C218556',N'于其冬',N'{"入住酒店":"福州聚春园会展酒店","衣服尺寸":"M"}',N'AN17210',N'NoChecked',N'C225246',N'C225246',NULL,NULL)</v>
      </c>
    </row>
    <row r="1243" spans="1:11" ht="28.5" x14ac:dyDescent="0.2">
      <c r="A1243" s="1">
        <v>1243</v>
      </c>
      <c r="B1243" s="10" t="s">
        <v>1278</v>
      </c>
      <c r="C1243" s="10" t="s">
        <v>3409</v>
      </c>
      <c r="D1243" s="1" t="str">
        <f>Sheet3!I1243</f>
        <v>{"入住酒店":"福州聚春园会展酒店","衣服尺寸":"2XL"}</v>
      </c>
      <c r="E1243" s="1" t="s">
        <v>34</v>
      </c>
      <c r="F1243" s="1" t="s">
        <v>35</v>
      </c>
      <c r="G1243" s="1" t="s">
        <v>37</v>
      </c>
      <c r="H1243" s="1" t="s">
        <v>37</v>
      </c>
      <c r="I1243" s="1" t="s">
        <v>4313</v>
      </c>
      <c r="J1243" s="1" t="s">
        <v>36</v>
      </c>
      <c r="K1243" t="str">
        <f t="shared" si="19"/>
        <v>insert into AnnualCheckin values(N'C218624',N'林鑫',N'{"入住酒店":"福州聚春园会展酒店","衣服尺寸":"2XL"}',N'AN17210',N'NoChecked',N'C225246',N'C225246',NULL,NULL)</v>
      </c>
    </row>
    <row r="1244" spans="1:11" ht="28.5" x14ac:dyDescent="0.2">
      <c r="A1244" s="1">
        <v>1244</v>
      </c>
      <c r="B1244" s="10" t="s">
        <v>1279</v>
      </c>
      <c r="C1244" s="10" t="s">
        <v>3410</v>
      </c>
      <c r="D1244" s="1" t="str">
        <f>Sheet3!I1244</f>
        <v>{"入住酒店":"福州聚春园会展酒店","衣服尺寸":"L"}</v>
      </c>
      <c r="E1244" s="1" t="s">
        <v>34</v>
      </c>
      <c r="F1244" s="1" t="s">
        <v>35</v>
      </c>
      <c r="G1244" s="1" t="s">
        <v>37</v>
      </c>
      <c r="H1244" s="1" t="s">
        <v>37</v>
      </c>
      <c r="I1244" s="1" t="s">
        <v>4313</v>
      </c>
      <c r="J1244" s="1" t="s">
        <v>36</v>
      </c>
      <c r="K1244" t="str">
        <f t="shared" si="19"/>
        <v>insert into AnnualCheckin values(N'C219672',N'高明子',N'{"入住酒店":"福州聚春园会展酒店","衣服尺寸":"L"}',N'AN17210',N'NoChecked',N'C225246',N'C225246',NULL,NULL)</v>
      </c>
    </row>
    <row r="1245" spans="1:11" ht="28.5" x14ac:dyDescent="0.2">
      <c r="A1245" s="1">
        <v>1245</v>
      </c>
      <c r="B1245" s="10" t="s">
        <v>1280</v>
      </c>
      <c r="C1245" s="10" t="s">
        <v>3411</v>
      </c>
      <c r="D1245" s="1" t="str">
        <f>Sheet3!I1245</f>
        <v>{"入住酒店":"福州聚春园会展酒店","衣服尺寸":"XL"}</v>
      </c>
      <c r="E1245" s="1" t="s">
        <v>34</v>
      </c>
      <c r="F1245" s="1" t="s">
        <v>35</v>
      </c>
      <c r="G1245" s="1" t="s">
        <v>37</v>
      </c>
      <c r="H1245" s="1" t="s">
        <v>37</v>
      </c>
      <c r="I1245" s="1" t="s">
        <v>4313</v>
      </c>
      <c r="J1245" s="1" t="s">
        <v>36</v>
      </c>
      <c r="K1245" t="str">
        <f t="shared" si="19"/>
        <v>insert into AnnualCheckin values(N'C223027',N'任毅俊',N'{"入住酒店":"福州聚春园会展酒店","衣服尺寸":"XL"}',N'AN17210',N'NoChecked',N'C225246',N'C225246',NULL,NULL)</v>
      </c>
    </row>
    <row r="1246" spans="1:11" ht="28.5" x14ac:dyDescent="0.2">
      <c r="A1246" s="1">
        <v>1246</v>
      </c>
      <c r="B1246" s="10" t="s">
        <v>1281</v>
      </c>
      <c r="C1246" s="10" t="s">
        <v>3412</v>
      </c>
      <c r="D1246" s="1" t="str">
        <f>Sheet3!I1246</f>
        <v>{"入住酒店":"福州聚春园会展酒店","衣服尺寸":"L"}</v>
      </c>
      <c r="E1246" s="1" t="s">
        <v>34</v>
      </c>
      <c r="F1246" s="1" t="s">
        <v>35</v>
      </c>
      <c r="G1246" s="1" t="s">
        <v>37</v>
      </c>
      <c r="H1246" s="1" t="s">
        <v>37</v>
      </c>
      <c r="I1246" s="1" t="s">
        <v>4313</v>
      </c>
      <c r="J1246" s="1" t="s">
        <v>36</v>
      </c>
      <c r="K1246" t="str">
        <f t="shared" si="19"/>
        <v>insert into AnnualCheckin values(N'C225736',N'邵凯杰',N'{"入住酒店":"福州聚春园会展酒店","衣服尺寸":"L"}',N'AN17210',N'NoChecked',N'C225246',N'C225246',NULL,NULL)</v>
      </c>
    </row>
    <row r="1247" spans="1:11" ht="28.5" x14ac:dyDescent="0.2">
      <c r="A1247" s="1">
        <v>1247</v>
      </c>
      <c r="B1247" s="10" t="s">
        <v>1282</v>
      </c>
      <c r="C1247" s="10" t="s">
        <v>3413</v>
      </c>
      <c r="D1247" s="1" t="str">
        <f>Sheet3!I1247</f>
        <v>{"入住酒店":"福州聚春园会展酒店","衣服尺寸":"L"}</v>
      </c>
      <c r="E1247" s="1" t="s">
        <v>34</v>
      </c>
      <c r="F1247" s="1" t="s">
        <v>35</v>
      </c>
      <c r="G1247" s="1" t="s">
        <v>37</v>
      </c>
      <c r="H1247" s="1" t="s">
        <v>37</v>
      </c>
      <c r="I1247" s="1" t="s">
        <v>4313</v>
      </c>
      <c r="J1247" s="1" t="s">
        <v>36</v>
      </c>
      <c r="K1247" t="str">
        <f t="shared" si="19"/>
        <v>insert into AnnualCheckin values(N'C225814',N'翟如霞',N'{"入住酒店":"福州聚春园会展酒店","衣服尺寸":"L"}',N'AN17210',N'NoChecked',N'C225246',N'C225246',NULL,NULL)</v>
      </c>
    </row>
    <row r="1248" spans="1:11" ht="28.5" x14ac:dyDescent="0.2">
      <c r="A1248" s="1">
        <v>1248</v>
      </c>
      <c r="B1248" s="10" t="s">
        <v>1283</v>
      </c>
      <c r="C1248" s="10" t="s">
        <v>3414</v>
      </c>
      <c r="D1248" s="1" t="str">
        <f>Sheet3!I1248</f>
        <v>{"入住酒店":"福州聚春园会展酒店","衣服尺寸":"XL"}</v>
      </c>
      <c r="E1248" s="1" t="s">
        <v>34</v>
      </c>
      <c r="F1248" s="1" t="s">
        <v>35</v>
      </c>
      <c r="G1248" s="1" t="s">
        <v>37</v>
      </c>
      <c r="H1248" s="1" t="s">
        <v>37</v>
      </c>
      <c r="I1248" s="1" t="s">
        <v>4313</v>
      </c>
      <c r="J1248" s="1" t="s">
        <v>36</v>
      </c>
      <c r="K1248" t="str">
        <f t="shared" si="19"/>
        <v>insert into AnnualCheckin values(N'C229140',N'施亦辰',N'{"入住酒店":"福州聚春园会展酒店","衣服尺寸":"XL"}',N'AN17210',N'NoChecked',N'C225246',N'C225246',NULL,NULL)</v>
      </c>
    </row>
    <row r="1249" spans="1:11" ht="28.5" x14ac:dyDescent="0.2">
      <c r="A1249" s="1">
        <v>1249</v>
      </c>
      <c r="B1249" s="10" t="s">
        <v>1284</v>
      </c>
      <c r="C1249" s="10" t="s">
        <v>3415</v>
      </c>
      <c r="D1249" s="1" t="str">
        <f>Sheet3!I1249</f>
        <v>{"入住酒店":"福州聚春园会展酒店","衣服尺寸":"XS"}</v>
      </c>
      <c r="E1249" s="1" t="s">
        <v>34</v>
      </c>
      <c r="F1249" s="1" t="s">
        <v>35</v>
      </c>
      <c r="G1249" s="1" t="s">
        <v>37</v>
      </c>
      <c r="H1249" s="1" t="s">
        <v>37</v>
      </c>
      <c r="I1249" s="1" t="s">
        <v>4313</v>
      </c>
      <c r="J1249" s="1" t="s">
        <v>36</v>
      </c>
      <c r="K1249" t="str">
        <f t="shared" si="19"/>
        <v>insert into AnnualCheckin values(N'C233924',N'杨帆',N'{"入住酒店":"福州聚春园会展酒店","衣服尺寸":"XS"}',N'AN17210',N'NoChecked',N'C225246',N'C225246',NULL,NULL)</v>
      </c>
    </row>
    <row r="1250" spans="1:11" ht="28.5" x14ac:dyDescent="0.2">
      <c r="A1250" s="1">
        <v>1250</v>
      </c>
      <c r="B1250" s="10" t="s">
        <v>1285</v>
      </c>
      <c r="C1250" s="10" t="s">
        <v>3416</v>
      </c>
      <c r="D1250" s="1" t="str">
        <f>Sheet3!I1250</f>
        <v>{"入住酒店":"福州闽江世纪金源会展中心大饭店","衣服尺寸":"XL"}</v>
      </c>
      <c r="E1250" s="1" t="s">
        <v>34</v>
      </c>
      <c r="F1250" s="1" t="s">
        <v>35</v>
      </c>
      <c r="G1250" s="1" t="s">
        <v>37</v>
      </c>
      <c r="H1250" s="1" t="s">
        <v>37</v>
      </c>
      <c r="I1250" s="1" t="s">
        <v>4313</v>
      </c>
      <c r="J1250" s="1" t="s">
        <v>36</v>
      </c>
      <c r="K1250" t="str">
        <f t="shared" si="19"/>
        <v>insert into AnnualCheckin values(N'C239082',N'姜博曦',N'{"入住酒店":"福州闽江世纪金源会展中心大饭店","衣服尺寸":"XL"}',N'AN17210',N'NoChecked',N'C225246',N'C225246',NULL,NULL)</v>
      </c>
    </row>
    <row r="1251" spans="1:11" ht="28.5" x14ac:dyDescent="0.2">
      <c r="A1251" s="1">
        <v>1251</v>
      </c>
      <c r="B1251" s="10" t="s">
        <v>1286</v>
      </c>
      <c r="C1251" s="10" t="s">
        <v>3417</v>
      </c>
      <c r="D1251" s="1" t="str">
        <f>Sheet3!I1251</f>
        <v>{"入住酒店":"福州聚春园会展酒店","衣服尺寸":"XL"}</v>
      </c>
      <c r="E1251" s="1" t="s">
        <v>34</v>
      </c>
      <c r="F1251" s="1" t="s">
        <v>35</v>
      </c>
      <c r="G1251" s="1" t="s">
        <v>37</v>
      </c>
      <c r="H1251" s="1" t="s">
        <v>37</v>
      </c>
      <c r="I1251" s="1" t="s">
        <v>4313</v>
      </c>
      <c r="J1251" s="1" t="s">
        <v>36</v>
      </c>
      <c r="K1251" t="str">
        <f t="shared" si="19"/>
        <v>insert into AnnualCheckin values(N'C194218',N'韩伟铭',N'{"入住酒店":"福州聚春园会展酒店","衣服尺寸":"XL"}',N'AN17210',N'NoChecked',N'C225246',N'C225246',NULL,NULL)</v>
      </c>
    </row>
    <row r="1252" spans="1:11" ht="28.5" x14ac:dyDescent="0.2">
      <c r="A1252" s="1">
        <v>1252</v>
      </c>
      <c r="B1252" s="10" t="s">
        <v>1287</v>
      </c>
      <c r="C1252" s="10" t="s">
        <v>3418</v>
      </c>
      <c r="D1252" s="1" t="str">
        <f>Sheet3!I1252</f>
        <v>{"入住酒店":"福州聚春园会展酒店","衣服尺寸":"2XL"}</v>
      </c>
      <c r="E1252" s="1" t="s">
        <v>34</v>
      </c>
      <c r="F1252" s="1" t="s">
        <v>35</v>
      </c>
      <c r="G1252" s="1" t="s">
        <v>37</v>
      </c>
      <c r="H1252" s="1" t="s">
        <v>37</v>
      </c>
      <c r="I1252" s="1" t="s">
        <v>4313</v>
      </c>
      <c r="J1252" s="1" t="s">
        <v>36</v>
      </c>
      <c r="K1252" t="str">
        <f t="shared" si="19"/>
        <v>insert into AnnualCheckin values(N'C123477',N'吴佳佳',N'{"入住酒店":"福州聚春园会展酒店","衣服尺寸":"2XL"}',N'AN17210',N'NoChecked',N'C225246',N'C225246',NULL,NULL)</v>
      </c>
    </row>
    <row r="1253" spans="1:11" ht="28.5" x14ac:dyDescent="0.2">
      <c r="A1253" s="1">
        <v>1253</v>
      </c>
      <c r="B1253" s="10" t="s">
        <v>1288</v>
      </c>
      <c r="C1253" s="10" t="s">
        <v>3419</v>
      </c>
      <c r="D1253" s="1" t="str">
        <f>Sheet3!I1253</f>
        <v>{"入住酒店":"福州聚春园会展酒店","衣服尺寸":"L"}</v>
      </c>
      <c r="E1253" s="1" t="s">
        <v>34</v>
      </c>
      <c r="F1253" s="1" t="s">
        <v>35</v>
      </c>
      <c r="G1253" s="1" t="s">
        <v>37</v>
      </c>
      <c r="H1253" s="1" t="s">
        <v>37</v>
      </c>
      <c r="I1253" s="1" t="s">
        <v>4313</v>
      </c>
      <c r="J1253" s="1" t="s">
        <v>36</v>
      </c>
      <c r="K1253" t="str">
        <f t="shared" si="19"/>
        <v>insert into AnnualCheckin values(N'V7X2991',N'杨雯雯',N'{"入住酒店":"福州聚春园会展酒店","衣服尺寸":"L"}',N'AN17210',N'NoChecked',N'C225246',N'C225246',NULL,NULL)</v>
      </c>
    </row>
    <row r="1254" spans="1:11" ht="28.5" x14ac:dyDescent="0.2">
      <c r="A1254" s="1">
        <v>1254</v>
      </c>
      <c r="B1254" s="10" t="s">
        <v>1289</v>
      </c>
      <c r="C1254" s="10" t="s">
        <v>3420</v>
      </c>
      <c r="D1254" s="1" t="str">
        <f>Sheet3!I1254</f>
        <v>{"入住酒店":"福州聚春园会展酒店","衣服尺寸":"S"}</v>
      </c>
      <c r="E1254" s="1" t="s">
        <v>34</v>
      </c>
      <c r="F1254" s="1" t="s">
        <v>35</v>
      </c>
      <c r="G1254" s="1" t="s">
        <v>37</v>
      </c>
      <c r="H1254" s="1" t="s">
        <v>37</v>
      </c>
      <c r="I1254" s="1" t="s">
        <v>4313</v>
      </c>
      <c r="J1254" s="1" t="s">
        <v>36</v>
      </c>
      <c r="K1254" t="str">
        <f t="shared" si="19"/>
        <v>insert into AnnualCheckin values(N'C131498',N'石慧',N'{"入住酒店":"福州聚春园会展酒店","衣服尺寸":"S"}',N'AN17210',N'NoChecked',N'C225246',N'C225246',NULL,NULL)</v>
      </c>
    </row>
    <row r="1255" spans="1:11" ht="28.5" x14ac:dyDescent="0.2">
      <c r="A1255" s="1">
        <v>1255</v>
      </c>
      <c r="B1255" s="10" t="s">
        <v>1290</v>
      </c>
      <c r="C1255" s="10" t="s">
        <v>3421</v>
      </c>
      <c r="D1255" s="1" t="str">
        <f>Sheet3!I1255</f>
        <v>{"入住酒店":"福州聚春园会展酒店","衣服尺寸":"L"}</v>
      </c>
      <c r="E1255" s="1" t="s">
        <v>34</v>
      </c>
      <c r="F1255" s="1" t="s">
        <v>35</v>
      </c>
      <c r="G1255" s="1" t="s">
        <v>37</v>
      </c>
      <c r="H1255" s="1" t="s">
        <v>37</v>
      </c>
      <c r="I1255" s="1" t="s">
        <v>4313</v>
      </c>
      <c r="J1255" s="1" t="s">
        <v>36</v>
      </c>
      <c r="K1255" t="str">
        <f t="shared" si="19"/>
        <v>insert into AnnualCheckin values(N'C223556',N'顾婷婷',N'{"入住酒店":"福州聚春园会展酒店","衣服尺寸":"L"}',N'AN17210',N'NoChecked',N'C225246',N'C225246',NULL,NULL)</v>
      </c>
    </row>
    <row r="1256" spans="1:11" ht="28.5" x14ac:dyDescent="0.2">
      <c r="A1256" s="1">
        <v>1256</v>
      </c>
      <c r="B1256" s="10" t="s">
        <v>1291</v>
      </c>
      <c r="C1256" s="10" t="s">
        <v>3422</v>
      </c>
      <c r="D1256" s="1" t="str">
        <f>Sheet3!I1256</f>
        <v>{"入住酒店":"福州聚春园会展酒店","衣服尺寸":"S"}</v>
      </c>
      <c r="E1256" s="1" t="s">
        <v>34</v>
      </c>
      <c r="F1256" s="1" t="s">
        <v>35</v>
      </c>
      <c r="G1256" s="1" t="s">
        <v>37</v>
      </c>
      <c r="H1256" s="1" t="s">
        <v>37</v>
      </c>
      <c r="I1256" s="1" t="s">
        <v>4313</v>
      </c>
      <c r="J1256" s="1" t="s">
        <v>36</v>
      </c>
      <c r="K1256" t="str">
        <f t="shared" si="19"/>
        <v>insert into AnnualCheckin values(N'C082712',N'姚莉',N'{"入住酒店":"福州聚春园会展酒店","衣服尺寸":"S"}',N'AN17210',N'NoChecked',N'C225246',N'C225246',NULL,NULL)</v>
      </c>
    </row>
    <row r="1257" spans="1:11" ht="28.5" x14ac:dyDescent="0.2">
      <c r="A1257" s="1">
        <v>1257</v>
      </c>
      <c r="B1257" s="10" t="s">
        <v>1292</v>
      </c>
      <c r="C1257" s="10" t="s">
        <v>3423</v>
      </c>
      <c r="D1257" s="1" t="str">
        <f>Sheet3!I1257</f>
        <v>{"入住酒店":"福州聚春园会展酒店","衣服尺寸":"L"}</v>
      </c>
      <c r="E1257" s="1" t="s">
        <v>34</v>
      </c>
      <c r="F1257" s="1" t="s">
        <v>35</v>
      </c>
      <c r="G1257" s="1" t="s">
        <v>37</v>
      </c>
      <c r="H1257" s="1" t="s">
        <v>37</v>
      </c>
      <c r="I1257" s="1" t="s">
        <v>4313</v>
      </c>
      <c r="J1257" s="1" t="s">
        <v>36</v>
      </c>
      <c r="K1257" t="str">
        <f t="shared" si="19"/>
        <v>insert into AnnualCheckin values(N'C113207',N'田露',N'{"入住酒店":"福州聚春园会展酒店","衣服尺寸":"L"}',N'AN17210',N'NoChecked',N'C225246',N'C225246',NULL,NULL)</v>
      </c>
    </row>
    <row r="1258" spans="1:11" ht="28.5" x14ac:dyDescent="0.2">
      <c r="A1258" s="1">
        <v>1258</v>
      </c>
      <c r="B1258" s="10" t="s">
        <v>1293</v>
      </c>
      <c r="C1258" s="10" t="s">
        <v>3424</v>
      </c>
      <c r="D1258" s="1" t="str">
        <f>Sheet3!I1258</f>
        <v>{"入住酒店":"福州闽江世纪金源会展中心大饭店","衣服尺寸":"L"}</v>
      </c>
      <c r="E1258" s="1" t="s">
        <v>34</v>
      </c>
      <c r="F1258" s="1" t="s">
        <v>35</v>
      </c>
      <c r="G1258" s="1" t="s">
        <v>37</v>
      </c>
      <c r="H1258" s="1" t="s">
        <v>37</v>
      </c>
      <c r="I1258" s="1" t="s">
        <v>4313</v>
      </c>
      <c r="J1258" s="1" t="s">
        <v>36</v>
      </c>
      <c r="K1258" t="str">
        <f t="shared" si="19"/>
        <v>insert into AnnualCheckin values(N'C151419',N'陈郑潞',N'{"入住酒店":"福州闽江世纪金源会展中心大饭店","衣服尺寸":"L"}',N'AN17210',N'NoChecked',N'C225246',N'C225246',NULL,NULL)</v>
      </c>
    </row>
    <row r="1259" spans="1:11" ht="28.5" x14ac:dyDescent="0.2">
      <c r="A1259" s="1">
        <v>1259</v>
      </c>
      <c r="B1259" s="10" t="s">
        <v>1294</v>
      </c>
      <c r="C1259" s="10" t="s">
        <v>3425</v>
      </c>
      <c r="D1259" s="1" t="str">
        <f>Sheet3!I1259</f>
        <v>{"入住酒店":"福州聚春园会展酒店","衣服尺寸":"XS"}</v>
      </c>
      <c r="E1259" s="1" t="s">
        <v>34</v>
      </c>
      <c r="F1259" s="1" t="s">
        <v>35</v>
      </c>
      <c r="G1259" s="1" t="s">
        <v>37</v>
      </c>
      <c r="H1259" s="1" t="s">
        <v>37</v>
      </c>
      <c r="I1259" s="1" t="s">
        <v>4313</v>
      </c>
      <c r="J1259" s="1" t="s">
        <v>36</v>
      </c>
      <c r="K1259" t="str">
        <f t="shared" si="19"/>
        <v>insert into AnnualCheckin values(N'C129848',N'梅玉彪',N'{"入住酒店":"福州聚春园会展酒店","衣服尺寸":"XS"}',N'AN17210',N'NoChecked',N'C225246',N'C225246',NULL,NULL)</v>
      </c>
    </row>
    <row r="1260" spans="1:11" ht="28.5" x14ac:dyDescent="0.2">
      <c r="A1260" s="1">
        <v>1260</v>
      </c>
      <c r="B1260" s="10" t="s">
        <v>1295</v>
      </c>
      <c r="C1260" s="10" t="s">
        <v>3426</v>
      </c>
      <c r="D1260" s="1" t="str">
        <f>Sheet3!I1260</f>
        <v>{"入住酒店":"福州聚春园会展酒店","衣服尺寸":"XL"}</v>
      </c>
      <c r="E1260" s="1" t="s">
        <v>34</v>
      </c>
      <c r="F1260" s="1" t="s">
        <v>35</v>
      </c>
      <c r="G1260" s="1" t="s">
        <v>37</v>
      </c>
      <c r="H1260" s="1" t="s">
        <v>37</v>
      </c>
      <c r="I1260" s="1" t="s">
        <v>4313</v>
      </c>
      <c r="J1260" s="1" t="s">
        <v>36</v>
      </c>
      <c r="K1260" t="str">
        <f t="shared" si="19"/>
        <v>insert into AnnualCheckin values(N'C135239',N'王加艮',N'{"入住酒店":"福州聚春园会展酒店","衣服尺寸":"XL"}',N'AN17210',N'NoChecked',N'C225246',N'C225246',NULL,NULL)</v>
      </c>
    </row>
    <row r="1261" spans="1:11" ht="28.5" x14ac:dyDescent="0.2">
      <c r="A1261" s="1">
        <v>1261</v>
      </c>
      <c r="B1261" s="10" t="s">
        <v>1296</v>
      </c>
      <c r="C1261" s="10" t="s">
        <v>3427</v>
      </c>
      <c r="D1261" s="1" t="str">
        <f>Sheet3!I1261</f>
        <v>{"入住酒店":"福州聚春园会展酒店","衣服尺寸":"M"}</v>
      </c>
      <c r="E1261" s="1" t="s">
        <v>34</v>
      </c>
      <c r="F1261" s="1" t="s">
        <v>35</v>
      </c>
      <c r="G1261" s="1" t="s">
        <v>37</v>
      </c>
      <c r="H1261" s="1" t="s">
        <v>37</v>
      </c>
      <c r="I1261" s="1" t="s">
        <v>4313</v>
      </c>
      <c r="J1261" s="1" t="s">
        <v>36</v>
      </c>
      <c r="K1261" t="str">
        <f t="shared" si="19"/>
        <v>insert into AnnualCheckin values(N'C144799',N'董慜佶',N'{"入住酒店":"福州聚春园会展酒店","衣服尺寸":"M"}',N'AN17210',N'NoChecked',N'C225246',N'C225246',NULL,NULL)</v>
      </c>
    </row>
    <row r="1262" spans="1:11" ht="28.5" x14ac:dyDescent="0.2">
      <c r="A1262" s="1">
        <v>1262</v>
      </c>
      <c r="B1262" s="10" t="s">
        <v>1297</v>
      </c>
      <c r="C1262" s="10" t="s">
        <v>3428</v>
      </c>
      <c r="D1262" s="1" t="str">
        <f>Sheet3!I1262</f>
        <v>{"入住酒店":"福州聚春园会展酒店","衣服尺寸":"M"}</v>
      </c>
      <c r="E1262" s="1" t="s">
        <v>34</v>
      </c>
      <c r="F1262" s="1" t="s">
        <v>35</v>
      </c>
      <c r="G1262" s="1" t="s">
        <v>37</v>
      </c>
      <c r="H1262" s="1" t="s">
        <v>37</v>
      </c>
      <c r="I1262" s="1" t="s">
        <v>4313</v>
      </c>
      <c r="J1262" s="1" t="s">
        <v>36</v>
      </c>
      <c r="K1262" t="str">
        <f t="shared" si="19"/>
        <v>insert into AnnualCheckin values(N'C144828',N'张剑钊',N'{"入住酒店":"福州聚春园会展酒店","衣服尺寸":"M"}',N'AN17210',N'NoChecked',N'C225246',N'C225246',NULL,NULL)</v>
      </c>
    </row>
    <row r="1263" spans="1:11" ht="28.5" x14ac:dyDescent="0.2">
      <c r="A1263" s="1">
        <v>1263</v>
      </c>
      <c r="B1263" s="10" t="s">
        <v>1298</v>
      </c>
      <c r="C1263" s="10" t="s">
        <v>3429</v>
      </c>
      <c r="D1263" s="1" t="str">
        <f>Sheet3!I1263</f>
        <v>{"入住酒店":"福州聚春园会展酒店","衣服尺寸":"L"}</v>
      </c>
      <c r="E1263" s="1" t="s">
        <v>34</v>
      </c>
      <c r="F1263" s="1" t="s">
        <v>35</v>
      </c>
      <c r="G1263" s="1" t="s">
        <v>37</v>
      </c>
      <c r="H1263" s="1" t="s">
        <v>37</v>
      </c>
      <c r="I1263" s="1" t="s">
        <v>4313</v>
      </c>
      <c r="J1263" s="1" t="s">
        <v>36</v>
      </c>
      <c r="K1263" t="str">
        <f t="shared" si="19"/>
        <v>insert into AnnualCheckin values(N'C149498',N'庄莲',N'{"入住酒店":"福州聚春园会展酒店","衣服尺寸":"L"}',N'AN17210',N'NoChecked',N'C225246',N'C225246',NULL,NULL)</v>
      </c>
    </row>
    <row r="1264" spans="1:11" ht="28.5" x14ac:dyDescent="0.2">
      <c r="A1264" s="1">
        <v>1264</v>
      </c>
      <c r="B1264" s="10" t="s">
        <v>1299</v>
      </c>
      <c r="C1264" s="10" t="s">
        <v>3430</v>
      </c>
      <c r="D1264" s="1" t="str">
        <f>Sheet3!I1264</f>
        <v>{"入住酒店":"福州聚春园会展酒店","衣服尺寸":"L"}</v>
      </c>
      <c r="E1264" s="1" t="s">
        <v>34</v>
      </c>
      <c r="F1264" s="1" t="s">
        <v>35</v>
      </c>
      <c r="G1264" s="1" t="s">
        <v>37</v>
      </c>
      <c r="H1264" s="1" t="s">
        <v>37</v>
      </c>
      <c r="I1264" s="1" t="s">
        <v>4313</v>
      </c>
      <c r="J1264" s="1" t="s">
        <v>36</v>
      </c>
      <c r="K1264" t="str">
        <f t="shared" si="19"/>
        <v>insert into AnnualCheckin values(N'C154738',N'车轲',N'{"入住酒店":"福州聚春园会展酒店","衣服尺寸":"L"}',N'AN17210',N'NoChecked',N'C225246',N'C225246',NULL,NULL)</v>
      </c>
    </row>
    <row r="1265" spans="1:11" ht="28.5" x14ac:dyDescent="0.2">
      <c r="A1265" s="1">
        <v>1265</v>
      </c>
      <c r="B1265" s="10" t="s">
        <v>1300</v>
      </c>
      <c r="C1265" s="10" t="s">
        <v>3431</v>
      </c>
      <c r="D1265" s="1" t="str">
        <f>Sheet3!I1265</f>
        <v>{"入住酒店":"福州聚春园会展酒店","衣服尺寸":"M"}</v>
      </c>
      <c r="E1265" s="1" t="s">
        <v>34</v>
      </c>
      <c r="F1265" s="1" t="s">
        <v>35</v>
      </c>
      <c r="G1265" s="1" t="s">
        <v>37</v>
      </c>
      <c r="H1265" s="1" t="s">
        <v>37</v>
      </c>
      <c r="I1265" s="1" t="s">
        <v>4313</v>
      </c>
      <c r="J1265" s="1" t="s">
        <v>36</v>
      </c>
      <c r="K1265" t="str">
        <f t="shared" si="19"/>
        <v>insert into AnnualCheckin values(N'C187231',N'施杨',N'{"入住酒店":"福州聚春园会展酒店","衣服尺寸":"M"}',N'AN17210',N'NoChecked',N'C225246',N'C225246',NULL,NULL)</v>
      </c>
    </row>
    <row r="1266" spans="1:11" ht="28.5" x14ac:dyDescent="0.2">
      <c r="A1266" s="1">
        <v>1266</v>
      </c>
      <c r="B1266" s="10" t="s">
        <v>1301</v>
      </c>
      <c r="C1266" s="10" t="s">
        <v>3432</v>
      </c>
      <c r="D1266" s="1" t="str">
        <f>Sheet3!I1266</f>
        <v>{"入住酒店":"福州聚春园会展酒店","衣服尺寸":"M"}</v>
      </c>
      <c r="E1266" s="1" t="s">
        <v>34</v>
      </c>
      <c r="F1266" s="1" t="s">
        <v>35</v>
      </c>
      <c r="G1266" s="1" t="s">
        <v>37</v>
      </c>
      <c r="H1266" s="1" t="s">
        <v>37</v>
      </c>
      <c r="I1266" s="1" t="s">
        <v>4313</v>
      </c>
      <c r="J1266" s="1" t="s">
        <v>36</v>
      </c>
      <c r="K1266" t="str">
        <f t="shared" si="19"/>
        <v>insert into AnnualCheckin values(N'C187879',N'曲晓明',N'{"入住酒店":"福州聚春园会展酒店","衣服尺寸":"M"}',N'AN17210',N'NoChecked',N'C225246',N'C225246',NULL,NULL)</v>
      </c>
    </row>
    <row r="1267" spans="1:11" ht="28.5" x14ac:dyDescent="0.2">
      <c r="A1267" s="1">
        <v>1267</v>
      </c>
      <c r="B1267" s="10" t="s">
        <v>1302</v>
      </c>
      <c r="C1267" s="10" t="s">
        <v>3433</v>
      </c>
      <c r="D1267" s="1" t="str">
        <f>Sheet3!I1267</f>
        <v>{"入住酒店":"福州聚春园会展酒店","衣服尺寸":"XS"}</v>
      </c>
      <c r="E1267" s="1" t="s">
        <v>34</v>
      </c>
      <c r="F1267" s="1" t="s">
        <v>35</v>
      </c>
      <c r="G1267" s="1" t="s">
        <v>37</v>
      </c>
      <c r="H1267" s="1" t="s">
        <v>37</v>
      </c>
      <c r="I1267" s="1" t="s">
        <v>4313</v>
      </c>
      <c r="J1267" s="1" t="s">
        <v>36</v>
      </c>
      <c r="K1267" t="str">
        <f t="shared" si="19"/>
        <v>insert into AnnualCheckin values(N'C192842',N'陈娟娟',N'{"入住酒店":"福州聚春园会展酒店","衣服尺寸":"XS"}',N'AN17210',N'NoChecked',N'C225246',N'C225246',NULL,NULL)</v>
      </c>
    </row>
    <row r="1268" spans="1:11" ht="28.5" x14ac:dyDescent="0.2">
      <c r="A1268" s="1">
        <v>1268</v>
      </c>
      <c r="B1268" s="10" t="s">
        <v>1303</v>
      </c>
      <c r="C1268" s="10" t="s">
        <v>3434</v>
      </c>
      <c r="D1268" s="1" t="str">
        <f>Sheet3!I1268</f>
        <v>{"入住酒店":"福州聚春园会展酒店","衣服尺寸":"L"}</v>
      </c>
      <c r="E1268" s="1" t="s">
        <v>34</v>
      </c>
      <c r="F1268" s="1" t="s">
        <v>35</v>
      </c>
      <c r="G1268" s="1" t="s">
        <v>37</v>
      </c>
      <c r="H1268" s="1" t="s">
        <v>37</v>
      </c>
      <c r="I1268" s="1" t="s">
        <v>4313</v>
      </c>
      <c r="J1268" s="1" t="s">
        <v>36</v>
      </c>
      <c r="K1268" t="str">
        <f t="shared" si="19"/>
        <v>insert into AnnualCheckin values(N'C226873',N'沈佳嘉',N'{"入住酒店":"福州聚春园会展酒店","衣服尺寸":"L"}',N'AN17210',N'NoChecked',N'C225246',N'C225246',NULL,NULL)</v>
      </c>
    </row>
    <row r="1269" spans="1:11" ht="28.5" x14ac:dyDescent="0.2">
      <c r="A1269" s="1">
        <v>1269</v>
      </c>
      <c r="B1269" s="10" t="s">
        <v>1304</v>
      </c>
      <c r="C1269" s="10" t="s">
        <v>3435</v>
      </c>
      <c r="D1269" s="1" t="str">
        <f>Sheet3!I1269</f>
        <v>{"入住酒店":"福州聚春园会展酒店","衣服尺寸":"S"}</v>
      </c>
      <c r="E1269" s="1" t="s">
        <v>34</v>
      </c>
      <c r="F1269" s="1" t="s">
        <v>35</v>
      </c>
      <c r="G1269" s="1" t="s">
        <v>37</v>
      </c>
      <c r="H1269" s="1" t="s">
        <v>37</v>
      </c>
      <c r="I1269" s="1" t="s">
        <v>4313</v>
      </c>
      <c r="J1269" s="1" t="s">
        <v>36</v>
      </c>
      <c r="K1269" t="str">
        <f t="shared" si="19"/>
        <v>insert into AnnualCheckin values(N'C235952',N'陈莉慧',N'{"入住酒店":"福州聚春园会展酒店","衣服尺寸":"S"}',N'AN17210',N'NoChecked',N'C225246',N'C225246',NULL,NULL)</v>
      </c>
    </row>
    <row r="1270" spans="1:11" ht="28.5" x14ac:dyDescent="0.2">
      <c r="A1270" s="1">
        <v>1270</v>
      </c>
      <c r="B1270" s="10" t="s">
        <v>1305</v>
      </c>
      <c r="C1270" s="10" t="s">
        <v>3436</v>
      </c>
      <c r="D1270" s="1" t="str">
        <f>Sheet3!I1270</f>
        <v>{"入住酒店":"福州聚春园会展酒店","衣服尺寸":"L"}</v>
      </c>
      <c r="E1270" s="1" t="s">
        <v>34</v>
      </c>
      <c r="F1270" s="1" t="s">
        <v>35</v>
      </c>
      <c r="G1270" s="1" t="s">
        <v>37</v>
      </c>
      <c r="H1270" s="1" t="s">
        <v>37</v>
      </c>
      <c r="I1270" s="1" t="s">
        <v>4313</v>
      </c>
      <c r="J1270" s="1" t="s">
        <v>36</v>
      </c>
      <c r="K1270" t="str">
        <f t="shared" si="19"/>
        <v>insert into AnnualCheckin values(N'C134195',N'雷蕾',N'{"入住酒店":"福州聚春园会展酒店","衣服尺寸":"L"}',N'AN17210',N'NoChecked',N'C225246',N'C225246',NULL,NULL)</v>
      </c>
    </row>
    <row r="1271" spans="1:11" ht="28.5" x14ac:dyDescent="0.2">
      <c r="A1271" s="1">
        <v>1271</v>
      </c>
      <c r="B1271" s="10" t="s">
        <v>1306</v>
      </c>
      <c r="C1271" s="10" t="s">
        <v>3437</v>
      </c>
      <c r="D1271" s="1" t="str">
        <f>Sheet3!I1271</f>
        <v>{"入住酒店":"福州聚春园会展酒店","衣服尺寸":"L"}</v>
      </c>
      <c r="E1271" s="1" t="s">
        <v>34</v>
      </c>
      <c r="F1271" s="1" t="s">
        <v>35</v>
      </c>
      <c r="G1271" s="1" t="s">
        <v>37</v>
      </c>
      <c r="H1271" s="1" t="s">
        <v>37</v>
      </c>
      <c r="I1271" s="1" t="s">
        <v>4313</v>
      </c>
      <c r="J1271" s="1" t="s">
        <v>36</v>
      </c>
      <c r="K1271" t="str">
        <f t="shared" si="19"/>
        <v>insert into AnnualCheckin values(N'C134206',N'陈佳燕',N'{"入住酒店":"福州聚春园会展酒店","衣服尺寸":"L"}',N'AN17210',N'NoChecked',N'C225246',N'C225246',NULL,NULL)</v>
      </c>
    </row>
    <row r="1272" spans="1:11" ht="28.5" x14ac:dyDescent="0.2">
      <c r="A1272" s="1">
        <v>1272</v>
      </c>
      <c r="B1272" s="10" t="s">
        <v>1307</v>
      </c>
      <c r="C1272" s="10" t="s">
        <v>3438</v>
      </c>
      <c r="D1272" s="1" t="str">
        <f>Sheet3!I1272</f>
        <v>{"入住酒店":"福州聚春园会展酒店","衣服尺寸":"XL"}</v>
      </c>
      <c r="E1272" s="1" t="s">
        <v>34</v>
      </c>
      <c r="F1272" s="1" t="s">
        <v>35</v>
      </c>
      <c r="G1272" s="1" t="s">
        <v>37</v>
      </c>
      <c r="H1272" s="1" t="s">
        <v>37</v>
      </c>
      <c r="I1272" s="1" t="s">
        <v>4313</v>
      </c>
      <c r="J1272" s="1" t="s">
        <v>36</v>
      </c>
      <c r="K1272" t="str">
        <f t="shared" si="19"/>
        <v>insert into AnnualCheckin values(N'C111378',N'于志栋',N'{"入住酒店":"福州聚春园会展酒店","衣服尺寸":"XL"}',N'AN17210',N'NoChecked',N'C225246',N'C225246',NULL,NULL)</v>
      </c>
    </row>
    <row r="1273" spans="1:11" ht="28.5" x14ac:dyDescent="0.2">
      <c r="A1273" s="1">
        <v>1273</v>
      </c>
      <c r="B1273" s="10" t="s">
        <v>1308</v>
      </c>
      <c r="C1273" s="10" t="s">
        <v>3439</v>
      </c>
      <c r="D1273" s="1" t="str">
        <f>Sheet3!I1273</f>
        <v>{"入住酒店":"福州聚春园会展酒店","衣服尺寸":"L"}</v>
      </c>
      <c r="E1273" s="1" t="s">
        <v>34</v>
      </c>
      <c r="F1273" s="1" t="s">
        <v>35</v>
      </c>
      <c r="G1273" s="1" t="s">
        <v>37</v>
      </c>
      <c r="H1273" s="1" t="s">
        <v>37</v>
      </c>
      <c r="I1273" s="1" t="s">
        <v>4313</v>
      </c>
      <c r="J1273" s="1" t="s">
        <v>36</v>
      </c>
      <c r="K1273" t="str">
        <f t="shared" si="19"/>
        <v>insert into AnnualCheckin values(N'C144585',N'钱洪清',N'{"入住酒店":"福州聚春园会展酒店","衣服尺寸":"L"}',N'AN17210',N'NoChecked',N'C225246',N'C225246',NULL,NULL)</v>
      </c>
    </row>
    <row r="1274" spans="1:11" ht="28.5" x14ac:dyDescent="0.2">
      <c r="A1274" s="1">
        <v>1274</v>
      </c>
      <c r="B1274" s="10" t="s">
        <v>1309</v>
      </c>
      <c r="C1274" s="10" t="s">
        <v>3440</v>
      </c>
      <c r="D1274" s="1" t="str">
        <f>Sheet3!I1274</f>
        <v>{"入住酒店":"福州聚春园会展酒店","衣服尺寸":"XL"}</v>
      </c>
      <c r="E1274" s="1" t="s">
        <v>34</v>
      </c>
      <c r="F1274" s="1" t="s">
        <v>35</v>
      </c>
      <c r="G1274" s="1" t="s">
        <v>37</v>
      </c>
      <c r="H1274" s="1" t="s">
        <v>37</v>
      </c>
      <c r="I1274" s="1" t="s">
        <v>4313</v>
      </c>
      <c r="J1274" s="1" t="s">
        <v>36</v>
      </c>
      <c r="K1274" t="str">
        <f t="shared" si="19"/>
        <v>insert into AnnualCheckin values(N'C148934',N'李永泉',N'{"入住酒店":"福州聚春园会展酒店","衣服尺寸":"XL"}',N'AN17210',N'NoChecked',N'C225246',N'C225246',NULL,NULL)</v>
      </c>
    </row>
    <row r="1275" spans="1:11" ht="28.5" x14ac:dyDescent="0.2">
      <c r="A1275" s="1">
        <v>1275</v>
      </c>
      <c r="B1275" s="10" t="s">
        <v>1310</v>
      </c>
      <c r="C1275" s="10" t="s">
        <v>3441</v>
      </c>
      <c r="D1275" s="1" t="str">
        <f>Sheet3!I1275</f>
        <v>{"入住酒店":"福州聚春园会展酒店","衣服尺寸":"L"}</v>
      </c>
      <c r="E1275" s="1" t="s">
        <v>34</v>
      </c>
      <c r="F1275" s="1" t="s">
        <v>35</v>
      </c>
      <c r="G1275" s="1" t="s">
        <v>37</v>
      </c>
      <c r="H1275" s="1" t="s">
        <v>37</v>
      </c>
      <c r="I1275" s="1" t="s">
        <v>4313</v>
      </c>
      <c r="J1275" s="1" t="s">
        <v>36</v>
      </c>
      <c r="K1275" t="str">
        <f t="shared" si="19"/>
        <v>insert into AnnualCheckin values(N'C150155',N'王燕',N'{"入住酒店":"福州聚春园会展酒店","衣服尺寸":"L"}',N'AN17210',N'NoChecked',N'C225246',N'C225246',NULL,NULL)</v>
      </c>
    </row>
    <row r="1276" spans="1:11" ht="28.5" x14ac:dyDescent="0.2">
      <c r="A1276" s="1">
        <v>1276</v>
      </c>
      <c r="B1276" s="10" t="s">
        <v>1311</v>
      </c>
      <c r="C1276" s="10" t="s">
        <v>3442</v>
      </c>
      <c r="D1276" s="1" t="str">
        <f>Sheet3!I1276</f>
        <v>{"入住酒店":"福州聚春园会展酒店","衣服尺寸":"L"}</v>
      </c>
      <c r="E1276" s="1" t="s">
        <v>34</v>
      </c>
      <c r="F1276" s="1" t="s">
        <v>35</v>
      </c>
      <c r="G1276" s="1" t="s">
        <v>37</v>
      </c>
      <c r="H1276" s="1" t="s">
        <v>37</v>
      </c>
      <c r="I1276" s="1" t="s">
        <v>4313</v>
      </c>
      <c r="J1276" s="1" t="s">
        <v>36</v>
      </c>
      <c r="K1276" t="str">
        <f t="shared" si="19"/>
        <v>insert into AnnualCheckin values(N'C156810',N'童玲玲',N'{"入住酒店":"福州聚春园会展酒店","衣服尺寸":"L"}',N'AN17210',N'NoChecked',N'C225246',N'C225246',NULL,NULL)</v>
      </c>
    </row>
    <row r="1277" spans="1:11" ht="28.5" x14ac:dyDescent="0.2">
      <c r="A1277" s="1">
        <v>1277</v>
      </c>
      <c r="B1277" s="10" t="s">
        <v>1312</v>
      </c>
      <c r="C1277" s="10" t="s">
        <v>3443</v>
      </c>
      <c r="D1277" s="1" t="str">
        <f>Sheet3!I1277</f>
        <v>{"入住酒店":"福州聚春园会展酒店","衣服尺寸":"L"}</v>
      </c>
      <c r="E1277" s="1" t="s">
        <v>34</v>
      </c>
      <c r="F1277" s="1" t="s">
        <v>35</v>
      </c>
      <c r="G1277" s="1" t="s">
        <v>37</v>
      </c>
      <c r="H1277" s="1" t="s">
        <v>37</v>
      </c>
      <c r="I1277" s="1" t="s">
        <v>4313</v>
      </c>
      <c r="J1277" s="1" t="s">
        <v>36</v>
      </c>
      <c r="K1277" t="str">
        <f t="shared" si="19"/>
        <v>insert into AnnualCheckin values(N'C159824',N'傅赵颖',N'{"入住酒店":"福州聚春园会展酒店","衣服尺寸":"L"}',N'AN17210',N'NoChecked',N'C225246',N'C225246',NULL,NULL)</v>
      </c>
    </row>
    <row r="1278" spans="1:11" ht="28.5" x14ac:dyDescent="0.2">
      <c r="A1278" s="1">
        <v>1278</v>
      </c>
      <c r="B1278" s="10" t="s">
        <v>1313</v>
      </c>
      <c r="C1278" s="10" t="s">
        <v>3444</v>
      </c>
      <c r="D1278" s="1" t="str">
        <f>Sheet3!I1278</f>
        <v>{"入住酒店":"福州聚春园会展酒店","衣服尺寸":"M"}</v>
      </c>
      <c r="E1278" s="1" t="s">
        <v>34</v>
      </c>
      <c r="F1278" s="1" t="s">
        <v>35</v>
      </c>
      <c r="G1278" s="1" t="s">
        <v>37</v>
      </c>
      <c r="H1278" s="1" t="s">
        <v>37</v>
      </c>
      <c r="I1278" s="1" t="s">
        <v>4313</v>
      </c>
      <c r="J1278" s="1" t="s">
        <v>36</v>
      </c>
      <c r="K1278" t="str">
        <f t="shared" si="19"/>
        <v>insert into AnnualCheckin values(N'C162695',N'刘诺',N'{"入住酒店":"福州聚春园会展酒店","衣服尺寸":"M"}',N'AN17210',N'NoChecked',N'C225246',N'C225246',NULL,NULL)</v>
      </c>
    </row>
    <row r="1279" spans="1:11" ht="28.5" x14ac:dyDescent="0.2">
      <c r="A1279" s="1">
        <v>1279</v>
      </c>
      <c r="B1279" s="10" t="s">
        <v>1314</v>
      </c>
      <c r="C1279" s="10" t="s">
        <v>3445</v>
      </c>
      <c r="D1279" s="1" t="str">
        <f>Sheet3!I1279</f>
        <v>{"入住酒店":"福州聚春园会展酒店","衣服尺寸":"XL"}</v>
      </c>
      <c r="E1279" s="1" t="s">
        <v>34</v>
      </c>
      <c r="F1279" s="1" t="s">
        <v>35</v>
      </c>
      <c r="G1279" s="1" t="s">
        <v>37</v>
      </c>
      <c r="H1279" s="1" t="s">
        <v>37</v>
      </c>
      <c r="I1279" s="1" t="s">
        <v>4313</v>
      </c>
      <c r="J1279" s="1" t="s">
        <v>36</v>
      </c>
      <c r="K1279" t="str">
        <f t="shared" si="19"/>
        <v>insert into AnnualCheckin values(N'C166288',N'岳峰',N'{"入住酒店":"福州聚春园会展酒店","衣服尺寸":"XL"}',N'AN17210',N'NoChecked',N'C225246',N'C225246',NULL,NULL)</v>
      </c>
    </row>
    <row r="1280" spans="1:11" ht="28.5" x14ac:dyDescent="0.2">
      <c r="A1280" s="1">
        <v>1280</v>
      </c>
      <c r="B1280" s="10" t="s">
        <v>1315</v>
      </c>
      <c r="C1280" s="10" t="s">
        <v>3446</v>
      </c>
      <c r="D1280" s="1" t="str">
        <f>Sheet3!I1280</f>
        <v>{"入住酒店":"福州聚春园会展酒店","衣服尺寸":"XS"}</v>
      </c>
      <c r="E1280" s="1" t="s">
        <v>34</v>
      </c>
      <c r="F1280" s="1" t="s">
        <v>35</v>
      </c>
      <c r="G1280" s="1" t="s">
        <v>37</v>
      </c>
      <c r="H1280" s="1" t="s">
        <v>37</v>
      </c>
      <c r="I1280" s="1" t="s">
        <v>4313</v>
      </c>
      <c r="J1280" s="1" t="s">
        <v>36</v>
      </c>
      <c r="K1280" t="str">
        <f t="shared" si="19"/>
        <v>insert into AnnualCheckin values(N'C171119',N'刘菲',N'{"入住酒店":"福州聚春园会展酒店","衣服尺寸":"XS"}',N'AN17210',N'NoChecked',N'C225246',N'C225246',NULL,NULL)</v>
      </c>
    </row>
    <row r="1281" spans="1:11" ht="28.5" x14ac:dyDescent="0.2">
      <c r="A1281" s="1">
        <v>1281</v>
      </c>
      <c r="B1281" s="10" t="s">
        <v>1316</v>
      </c>
      <c r="C1281" s="10" t="s">
        <v>3447</v>
      </c>
      <c r="D1281" s="1" t="str">
        <f>Sheet3!I1281</f>
        <v>{"入住酒店":"福州聚春园会展酒店","衣服尺寸":"XL"}</v>
      </c>
      <c r="E1281" s="1" t="s">
        <v>34</v>
      </c>
      <c r="F1281" s="1" t="s">
        <v>35</v>
      </c>
      <c r="G1281" s="1" t="s">
        <v>37</v>
      </c>
      <c r="H1281" s="1" t="s">
        <v>37</v>
      </c>
      <c r="I1281" s="1" t="s">
        <v>4313</v>
      </c>
      <c r="J1281" s="1" t="s">
        <v>36</v>
      </c>
      <c r="K1281" t="str">
        <f t="shared" si="19"/>
        <v>insert into AnnualCheckin values(N'C125013',N'孙书潦',N'{"入住酒店":"福州聚春园会展酒店","衣服尺寸":"XL"}',N'AN17210',N'NoChecked',N'C225246',N'C225246',NULL,NULL)</v>
      </c>
    </row>
    <row r="1282" spans="1:11" ht="28.5" x14ac:dyDescent="0.2">
      <c r="A1282" s="1">
        <v>1282</v>
      </c>
      <c r="B1282" s="10" t="s">
        <v>1317</v>
      </c>
      <c r="C1282" s="10" t="s">
        <v>3448</v>
      </c>
      <c r="D1282" s="1" t="str">
        <f>Sheet3!I1282</f>
        <v>{"入住酒店":"福州聚春园会展酒店","衣服尺寸":"XL"}</v>
      </c>
      <c r="E1282" s="1" t="s">
        <v>34</v>
      </c>
      <c r="F1282" s="1" t="s">
        <v>35</v>
      </c>
      <c r="G1282" s="1" t="s">
        <v>37</v>
      </c>
      <c r="H1282" s="1" t="s">
        <v>37</v>
      </c>
      <c r="I1282" s="1" t="s">
        <v>4313</v>
      </c>
      <c r="J1282" s="1" t="s">
        <v>36</v>
      </c>
      <c r="K1282" t="str">
        <f t="shared" si="19"/>
        <v>insert into AnnualCheckin values(N'C113705',N'周澍辛',N'{"入住酒店":"福州聚春园会展酒店","衣服尺寸":"XL"}',N'AN17210',N'NoChecked',N'C225246',N'C225246',NULL,NULL)</v>
      </c>
    </row>
    <row r="1283" spans="1:11" ht="28.5" x14ac:dyDescent="0.2">
      <c r="A1283" s="1">
        <v>1283</v>
      </c>
      <c r="B1283" s="10" t="s">
        <v>1318</v>
      </c>
      <c r="C1283" s="10" t="s">
        <v>3449</v>
      </c>
      <c r="D1283" s="1" t="str">
        <f>Sheet3!I1283</f>
        <v>{"入住酒店":"福州聚春园会展酒店","衣服尺寸":"4XL"}</v>
      </c>
      <c r="E1283" s="1" t="s">
        <v>34</v>
      </c>
      <c r="F1283" s="1" t="s">
        <v>35</v>
      </c>
      <c r="G1283" s="1" t="s">
        <v>37</v>
      </c>
      <c r="H1283" s="1" t="s">
        <v>37</v>
      </c>
      <c r="I1283" s="1" t="s">
        <v>4313</v>
      </c>
      <c r="J1283" s="1" t="s">
        <v>36</v>
      </c>
      <c r="K1283" t="str">
        <f t="shared" ref="K1283:K1346" si="20">CONCATENATE("insert into AnnualCheckin values(","N'",B1283,"'",",","N'",C1283,"'",",","N'",D1283,"'",",","N'",E1283,"'",",","N'",F1283,"'",",","N'",G1283,"'",",","N'",H1283,"'",",",I1283,",",J1283,")")</f>
        <v>insert into AnnualCheckin values(N'C177740',N'孟皓',N'{"入住酒店":"福州聚春园会展酒店","衣服尺寸":"4XL"}',N'AN17210',N'NoChecked',N'C225246',N'C225246',NULL,NULL)</v>
      </c>
    </row>
    <row r="1284" spans="1:11" ht="28.5" x14ac:dyDescent="0.2">
      <c r="A1284" s="1">
        <v>1284</v>
      </c>
      <c r="B1284" s="10" t="s">
        <v>1319</v>
      </c>
      <c r="C1284" s="10" t="s">
        <v>3450</v>
      </c>
      <c r="D1284" s="1" t="str">
        <f>Sheet3!I1284</f>
        <v>{"入住酒店":"福州聚春园会展酒店","衣服尺寸":"XS"}</v>
      </c>
      <c r="E1284" s="1" t="s">
        <v>34</v>
      </c>
      <c r="F1284" s="1" t="s">
        <v>35</v>
      </c>
      <c r="G1284" s="1" t="s">
        <v>37</v>
      </c>
      <c r="H1284" s="1" t="s">
        <v>37</v>
      </c>
      <c r="I1284" s="1" t="s">
        <v>4313</v>
      </c>
      <c r="J1284" s="1" t="s">
        <v>36</v>
      </c>
      <c r="K1284" t="str">
        <f t="shared" si="20"/>
        <v>insert into AnnualCheckin values(N'C095813',N'闫芳芳',N'{"入住酒店":"福州聚春园会展酒店","衣服尺寸":"XS"}',N'AN17210',N'NoChecked',N'C225246',N'C225246',NULL,NULL)</v>
      </c>
    </row>
    <row r="1285" spans="1:11" ht="28.5" x14ac:dyDescent="0.2">
      <c r="A1285" s="1">
        <v>1285</v>
      </c>
      <c r="B1285" s="10" t="s">
        <v>1320</v>
      </c>
      <c r="C1285" s="10" t="s">
        <v>3451</v>
      </c>
      <c r="D1285" s="1" t="str">
        <f>Sheet3!I1285</f>
        <v>{"入住酒店":"福州聚春园会展酒店","衣服尺寸":"S"}</v>
      </c>
      <c r="E1285" s="1" t="s">
        <v>34</v>
      </c>
      <c r="F1285" s="1" t="s">
        <v>35</v>
      </c>
      <c r="G1285" s="1" t="s">
        <v>37</v>
      </c>
      <c r="H1285" s="1" t="s">
        <v>37</v>
      </c>
      <c r="I1285" s="1" t="s">
        <v>4313</v>
      </c>
      <c r="J1285" s="1" t="s">
        <v>36</v>
      </c>
      <c r="K1285" t="str">
        <f t="shared" si="20"/>
        <v>insert into AnnualCheckin values(N'C217827',N'郭蓓丽',N'{"入住酒店":"福州聚春园会展酒店","衣服尺寸":"S"}',N'AN17210',N'NoChecked',N'C225246',N'C225246',NULL,NULL)</v>
      </c>
    </row>
    <row r="1286" spans="1:11" ht="28.5" x14ac:dyDescent="0.2">
      <c r="A1286" s="1">
        <v>1286</v>
      </c>
      <c r="B1286" s="10" t="s">
        <v>1321</v>
      </c>
      <c r="C1286" s="10" t="s">
        <v>3452</v>
      </c>
      <c r="D1286" s="1" t="str">
        <f>Sheet3!I1286</f>
        <v>{"入住酒店":"福州聚春园会展酒店","衣服尺寸":"3XL"}</v>
      </c>
      <c r="E1286" s="1" t="s">
        <v>34</v>
      </c>
      <c r="F1286" s="1" t="s">
        <v>35</v>
      </c>
      <c r="G1286" s="1" t="s">
        <v>37</v>
      </c>
      <c r="H1286" s="1" t="s">
        <v>37</v>
      </c>
      <c r="I1286" s="1" t="s">
        <v>4313</v>
      </c>
      <c r="J1286" s="1" t="s">
        <v>36</v>
      </c>
      <c r="K1286" t="str">
        <f t="shared" si="20"/>
        <v>insert into AnnualCheckin values(N'C239087',N'黄金花',N'{"入住酒店":"福州聚春园会展酒店","衣服尺寸":"3XL"}',N'AN17210',N'NoChecked',N'C225246',N'C225246',NULL,NULL)</v>
      </c>
    </row>
    <row r="1287" spans="1:11" ht="28.5" x14ac:dyDescent="0.2">
      <c r="A1287" s="1">
        <v>1287</v>
      </c>
      <c r="B1287" s="10" t="s">
        <v>1322</v>
      </c>
      <c r="C1287" s="10" t="s">
        <v>3453</v>
      </c>
      <c r="D1287" s="1" t="str">
        <f>Sheet3!I1287</f>
        <v>{"入住酒店":"福州聚春园会展酒店","衣服尺寸":"L"}</v>
      </c>
      <c r="E1287" s="1" t="s">
        <v>34</v>
      </c>
      <c r="F1287" s="1" t="s">
        <v>35</v>
      </c>
      <c r="G1287" s="1" t="s">
        <v>37</v>
      </c>
      <c r="H1287" s="1" t="s">
        <v>37</v>
      </c>
      <c r="I1287" s="1" t="s">
        <v>4313</v>
      </c>
      <c r="J1287" s="1" t="s">
        <v>36</v>
      </c>
      <c r="K1287" t="str">
        <f t="shared" si="20"/>
        <v>insert into AnnualCheckin values(N'C101505',N'赵莹',N'{"入住酒店":"福州聚春园会展酒店","衣服尺寸":"L"}',N'AN17210',N'NoChecked',N'C225246',N'C225246',NULL,NULL)</v>
      </c>
    </row>
    <row r="1288" spans="1:11" ht="28.5" x14ac:dyDescent="0.2">
      <c r="A1288" s="1">
        <v>1288</v>
      </c>
      <c r="B1288" s="10" t="s">
        <v>1323</v>
      </c>
      <c r="C1288" s="10" t="s">
        <v>3454</v>
      </c>
      <c r="D1288" s="1" t="str">
        <f>Sheet3!I1288</f>
        <v>{"入住酒店":"福州聚春园会展酒店","衣服尺寸":"XL"}</v>
      </c>
      <c r="E1288" s="1" t="s">
        <v>34</v>
      </c>
      <c r="F1288" s="1" t="s">
        <v>35</v>
      </c>
      <c r="G1288" s="1" t="s">
        <v>37</v>
      </c>
      <c r="H1288" s="1" t="s">
        <v>37</v>
      </c>
      <c r="I1288" s="1" t="s">
        <v>4313</v>
      </c>
      <c r="J1288" s="1" t="s">
        <v>36</v>
      </c>
      <c r="K1288" t="str">
        <f t="shared" si="20"/>
        <v>insert into AnnualCheckin values(N'C192392',N'孙雯',N'{"入住酒店":"福州聚春园会展酒店","衣服尺寸":"XL"}',N'AN17210',N'NoChecked',N'C225246',N'C225246',NULL,NULL)</v>
      </c>
    </row>
    <row r="1289" spans="1:11" ht="28.5" x14ac:dyDescent="0.2">
      <c r="A1289" s="1">
        <v>1289</v>
      </c>
      <c r="B1289" s="10" t="s">
        <v>1324</v>
      </c>
      <c r="C1289" s="10" t="s">
        <v>3455</v>
      </c>
      <c r="D1289" s="1" t="str">
        <f>Sheet3!I1289</f>
        <v>{"入住酒店":"福州闽江世纪金源会展中心大饭店","衣服尺寸":"M"}</v>
      </c>
      <c r="E1289" s="1" t="s">
        <v>34</v>
      </c>
      <c r="F1289" s="1" t="s">
        <v>35</v>
      </c>
      <c r="G1289" s="1" t="s">
        <v>37</v>
      </c>
      <c r="H1289" s="1" t="s">
        <v>37</v>
      </c>
      <c r="I1289" s="1" t="s">
        <v>4313</v>
      </c>
      <c r="J1289" s="1" t="s">
        <v>36</v>
      </c>
      <c r="K1289" t="str">
        <f t="shared" si="20"/>
        <v>insert into AnnualCheckin values(N'C105605',N'孙晓英',N'{"入住酒店":"福州闽江世纪金源会展中心大饭店","衣服尺寸":"M"}',N'AN17210',N'NoChecked',N'C225246',N'C225246',NULL,NULL)</v>
      </c>
    </row>
    <row r="1290" spans="1:11" ht="28.5" x14ac:dyDescent="0.2">
      <c r="A1290" s="1">
        <v>1290</v>
      </c>
      <c r="B1290" s="10" t="s">
        <v>1325</v>
      </c>
      <c r="C1290" s="10" t="s">
        <v>3456</v>
      </c>
      <c r="D1290" s="1" t="str">
        <f>Sheet3!I1290</f>
        <v>{"入住酒店":"福州聚春园会展酒店","衣服尺寸":"M"}</v>
      </c>
      <c r="E1290" s="1" t="s">
        <v>34</v>
      </c>
      <c r="F1290" s="1" t="s">
        <v>35</v>
      </c>
      <c r="G1290" s="1" t="s">
        <v>37</v>
      </c>
      <c r="H1290" s="1" t="s">
        <v>37</v>
      </c>
      <c r="I1290" s="1" t="s">
        <v>4313</v>
      </c>
      <c r="J1290" s="1" t="s">
        <v>36</v>
      </c>
      <c r="K1290" t="str">
        <f t="shared" si="20"/>
        <v>insert into AnnualCheckin values(N'WFA0002',N'孙一楠',N'{"入住酒店":"福州聚春园会展酒店","衣服尺寸":"M"}',N'AN17210',N'NoChecked',N'C225246',N'C225246',NULL,NULL)</v>
      </c>
    </row>
    <row r="1291" spans="1:11" ht="28.5" x14ac:dyDescent="0.2">
      <c r="A1291" s="1">
        <v>1291</v>
      </c>
      <c r="B1291" s="10" t="s">
        <v>1326</v>
      </c>
      <c r="C1291" s="10" t="s">
        <v>3457</v>
      </c>
      <c r="D1291" s="1" t="str">
        <f>Sheet3!I1291</f>
        <v>{"入住酒店":"福州聚春园会展酒店","衣服尺寸":"S"}</v>
      </c>
      <c r="E1291" s="1" t="s">
        <v>34</v>
      </c>
      <c r="F1291" s="1" t="s">
        <v>35</v>
      </c>
      <c r="G1291" s="1" t="s">
        <v>37</v>
      </c>
      <c r="H1291" s="1" t="s">
        <v>37</v>
      </c>
      <c r="I1291" s="1" t="s">
        <v>4313</v>
      </c>
      <c r="J1291" s="1" t="s">
        <v>36</v>
      </c>
      <c r="K1291" t="str">
        <f t="shared" si="20"/>
        <v>insert into AnnualCheckin values(N'C246219',N'孙弋',N'{"入住酒店":"福州聚春园会展酒店","衣服尺寸":"S"}',N'AN17210',N'NoChecked',N'C225246',N'C225246',NULL,NULL)</v>
      </c>
    </row>
    <row r="1292" spans="1:11" ht="28.5" x14ac:dyDescent="0.2">
      <c r="A1292" s="1">
        <v>1292</v>
      </c>
      <c r="B1292" s="10" t="s">
        <v>1327</v>
      </c>
      <c r="C1292" s="10" t="s">
        <v>3458</v>
      </c>
      <c r="D1292" s="1" t="str">
        <f>Sheet3!I1292</f>
        <v>{"入住酒店":"福州聚春园会展酒店","衣服尺寸":"XL"}</v>
      </c>
      <c r="E1292" s="1" t="s">
        <v>34</v>
      </c>
      <c r="F1292" s="1" t="s">
        <v>35</v>
      </c>
      <c r="G1292" s="1" t="s">
        <v>37</v>
      </c>
      <c r="H1292" s="1" t="s">
        <v>37</v>
      </c>
      <c r="I1292" s="1" t="s">
        <v>4313</v>
      </c>
      <c r="J1292" s="1" t="s">
        <v>36</v>
      </c>
      <c r="K1292" t="str">
        <f t="shared" si="20"/>
        <v>insert into AnnualCheckin values(N'C217833',N'谭博',N'{"入住酒店":"福州聚春园会展酒店","衣服尺寸":"XL"}',N'AN17210',N'NoChecked',N'C225246',N'C225246',NULL,NULL)</v>
      </c>
    </row>
    <row r="1293" spans="1:11" ht="28.5" x14ac:dyDescent="0.2">
      <c r="A1293" s="1">
        <v>1293</v>
      </c>
      <c r="B1293" s="10" t="s">
        <v>1328</v>
      </c>
      <c r="C1293" s="10" t="s">
        <v>3459</v>
      </c>
      <c r="D1293" s="1" t="str">
        <f>Sheet3!I1293</f>
        <v>{"入住酒店":"福州聚春园会展酒店","衣服尺寸":"3XL"}</v>
      </c>
      <c r="E1293" s="1" t="s">
        <v>34</v>
      </c>
      <c r="F1293" s="1" t="s">
        <v>35</v>
      </c>
      <c r="G1293" s="1" t="s">
        <v>37</v>
      </c>
      <c r="H1293" s="1" t="s">
        <v>37</v>
      </c>
      <c r="I1293" s="1" t="s">
        <v>4313</v>
      </c>
      <c r="J1293" s="1" t="s">
        <v>36</v>
      </c>
      <c r="K1293" t="str">
        <f t="shared" si="20"/>
        <v>insert into AnnualCheckin values(N'C110230',N'谭博文',N'{"入住酒店":"福州聚春园会展酒店","衣服尺寸":"3XL"}',N'AN17210',N'NoChecked',N'C225246',N'C225246',NULL,NULL)</v>
      </c>
    </row>
    <row r="1294" spans="1:11" ht="28.5" x14ac:dyDescent="0.2">
      <c r="A1294" s="1">
        <v>1294</v>
      </c>
      <c r="B1294" s="10" t="s">
        <v>1329</v>
      </c>
      <c r="C1294" s="10" t="s">
        <v>3460</v>
      </c>
      <c r="D1294" s="1" t="str">
        <f>Sheet3!I1294</f>
        <v>{"入住酒店":"福州聚春园会展酒店","衣服尺寸":"L"}</v>
      </c>
      <c r="E1294" s="1" t="s">
        <v>34</v>
      </c>
      <c r="F1294" s="1" t="s">
        <v>35</v>
      </c>
      <c r="G1294" s="1" t="s">
        <v>37</v>
      </c>
      <c r="H1294" s="1" t="s">
        <v>37</v>
      </c>
      <c r="I1294" s="1" t="s">
        <v>4313</v>
      </c>
      <c r="J1294" s="1" t="s">
        <v>36</v>
      </c>
      <c r="K1294" t="str">
        <f t="shared" si="20"/>
        <v>insert into AnnualCheckin values(N'C115108',N'谭海静',N'{"入住酒店":"福州聚春园会展酒店","衣服尺寸":"L"}',N'AN17210',N'NoChecked',N'C225246',N'C225246',NULL,NULL)</v>
      </c>
    </row>
    <row r="1295" spans="1:11" ht="28.5" x14ac:dyDescent="0.2">
      <c r="A1295" s="1">
        <v>1295</v>
      </c>
      <c r="B1295" s="10" t="s">
        <v>1330</v>
      </c>
      <c r="C1295" s="10" t="s">
        <v>3461</v>
      </c>
      <c r="D1295" s="1" t="str">
        <f>Sheet3!I1295</f>
        <v>{"入住酒店":"福州聚春园会展酒店","衣服尺寸":"M"}</v>
      </c>
      <c r="E1295" s="1" t="s">
        <v>34</v>
      </c>
      <c r="F1295" s="1" t="s">
        <v>35</v>
      </c>
      <c r="G1295" s="1" t="s">
        <v>37</v>
      </c>
      <c r="H1295" s="1" t="s">
        <v>37</v>
      </c>
      <c r="I1295" s="1" t="s">
        <v>4313</v>
      </c>
      <c r="J1295" s="1" t="s">
        <v>36</v>
      </c>
      <c r="K1295" t="str">
        <f t="shared" si="20"/>
        <v>insert into AnnualCheckin values(N'C237514',N'谭磊',N'{"入住酒店":"福州聚春园会展酒店","衣服尺寸":"M"}',N'AN17210',N'NoChecked',N'C225246',N'C225246',NULL,NULL)</v>
      </c>
    </row>
    <row r="1296" spans="1:11" ht="28.5" x14ac:dyDescent="0.2">
      <c r="A1296" s="1">
        <v>1296</v>
      </c>
      <c r="B1296" s="10" t="s">
        <v>1331</v>
      </c>
      <c r="C1296" s="10" t="s">
        <v>3462</v>
      </c>
      <c r="D1296" s="1" t="str">
        <f>Sheet3!I1296</f>
        <v>{"入住酒店":"福州聚春园会展酒店","衣服尺寸":"2XL"}</v>
      </c>
      <c r="E1296" s="1" t="s">
        <v>34</v>
      </c>
      <c r="F1296" s="1" t="s">
        <v>35</v>
      </c>
      <c r="G1296" s="1" t="s">
        <v>37</v>
      </c>
      <c r="H1296" s="1" t="s">
        <v>37</v>
      </c>
      <c r="I1296" s="1" t="s">
        <v>4313</v>
      </c>
      <c r="J1296" s="1" t="s">
        <v>36</v>
      </c>
      <c r="K1296" t="str">
        <f t="shared" si="20"/>
        <v>insert into AnnualCheckin values(N'C161061',N'唐本亮',N'{"入住酒店":"福州聚春园会展酒店","衣服尺寸":"2XL"}',N'AN17210',N'NoChecked',N'C225246',N'C225246',NULL,NULL)</v>
      </c>
    </row>
    <row r="1297" spans="1:11" ht="28.5" x14ac:dyDescent="0.2">
      <c r="A1297" s="1">
        <v>1297</v>
      </c>
      <c r="B1297" s="10" t="s">
        <v>1332</v>
      </c>
      <c r="C1297" s="10" t="s">
        <v>3463</v>
      </c>
      <c r="D1297" s="1" t="str">
        <f>Sheet3!I1297</f>
        <v>{"入住酒店":"福州聚春园会展酒店","衣服尺寸":"L"}</v>
      </c>
      <c r="E1297" s="1" t="s">
        <v>34</v>
      </c>
      <c r="F1297" s="1" t="s">
        <v>35</v>
      </c>
      <c r="G1297" s="1" t="s">
        <v>37</v>
      </c>
      <c r="H1297" s="1" t="s">
        <v>37</v>
      </c>
      <c r="I1297" s="1" t="s">
        <v>4313</v>
      </c>
      <c r="J1297" s="1" t="s">
        <v>36</v>
      </c>
      <c r="K1297" t="str">
        <f t="shared" si="20"/>
        <v>insert into AnnualCheckin values(N'C115242',N'唐九玲',N'{"入住酒店":"福州聚春园会展酒店","衣服尺寸":"L"}',N'AN17210',N'NoChecked',N'C225246',N'C225246',NULL,NULL)</v>
      </c>
    </row>
    <row r="1298" spans="1:11" ht="28.5" x14ac:dyDescent="0.2">
      <c r="A1298" s="1">
        <v>1298</v>
      </c>
      <c r="B1298" s="10" t="s">
        <v>1333</v>
      </c>
      <c r="C1298" s="10" t="s">
        <v>3464</v>
      </c>
      <c r="D1298" s="1" t="str">
        <f>Sheet3!I1298</f>
        <v>{"入住酒店":"福州闽江世纪金源会展中心大饭店","衣服尺寸":"XL"}</v>
      </c>
      <c r="E1298" s="1" t="s">
        <v>34</v>
      </c>
      <c r="F1298" s="1" t="s">
        <v>35</v>
      </c>
      <c r="G1298" s="1" t="s">
        <v>37</v>
      </c>
      <c r="H1298" s="1" t="s">
        <v>37</v>
      </c>
      <c r="I1298" s="1" t="s">
        <v>4313</v>
      </c>
      <c r="J1298" s="1" t="s">
        <v>36</v>
      </c>
      <c r="K1298" t="str">
        <f t="shared" si="20"/>
        <v>insert into AnnualCheckin values(N'C217823',N'唐鹏',N'{"入住酒店":"福州闽江世纪金源会展中心大饭店","衣服尺寸":"XL"}',N'AN17210',N'NoChecked',N'C225246',N'C225246',NULL,NULL)</v>
      </c>
    </row>
    <row r="1299" spans="1:11" ht="28.5" x14ac:dyDescent="0.2">
      <c r="A1299" s="1">
        <v>1299</v>
      </c>
      <c r="B1299" s="10" t="s">
        <v>1334</v>
      </c>
      <c r="C1299" s="10" t="s">
        <v>3465</v>
      </c>
      <c r="D1299" s="1" t="str">
        <f>Sheet3!I1299</f>
        <v>{"入住酒店":"福州聚春园会展酒店","衣服尺寸":"M"}</v>
      </c>
      <c r="E1299" s="1" t="s">
        <v>34</v>
      </c>
      <c r="F1299" s="1" t="s">
        <v>35</v>
      </c>
      <c r="G1299" s="1" t="s">
        <v>37</v>
      </c>
      <c r="H1299" s="1" t="s">
        <v>37</v>
      </c>
      <c r="I1299" s="1" t="s">
        <v>4313</v>
      </c>
      <c r="J1299" s="1" t="s">
        <v>36</v>
      </c>
      <c r="K1299" t="str">
        <f t="shared" si="20"/>
        <v>insert into AnnualCheckin values(N'C193918',N'唐薇',N'{"入住酒店":"福州聚春园会展酒店","衣服尺寸":"M"}',N'AN17210',N'NoChecked',N'C225246',N'C225246',NULL,NULL)</v>
      </c>
    </row>
    <row r="1300" spans="1:11" ht="28.5" x14ac:dyDescent="0.2">
      <c r="A1300" s="1">
        <v>1300</v>
      </c>
      <c r="B1300" s="10" t="s">
        <v>1335</v>
      </c>
      <c r="C1300" s="10" t="s">
        <v>3466</v>
      </c>
      <c r="D1300" s="1" t="str">
        <f>Sheet3!I1300</f>
        <v>{"入住酒店":"福州聚春园会展酒店","衣服尺寸":"S"}</v>
      </c>
      <c r="E1300" s="1" t="s">
        <v>34</v>
      </c>
      <c r="F1300" s="1" t="s">
        <v>35</v>
      </c>
      <c r="G1300" s="1" t="s">
        <v>37</v>
      </c>
      <c r="H1300" s="1" t="s">
        <v>37</v>
      </c>
      <c r="I1300" s="1" t="s">
        <v>4313</v>
      </c>
      <c r="J1300" s="1" t="s">
        <v>36</v>
      </c>
      <c r="K1300" t="str">
        <f t="shared" si="20"/>
        <v>insert into AnnualCheckin values(N'C122877',N'唐晓曌',N'{"入住酒店":"福州聚春园会展酒店","衣服尺寸":"S"}',N'AN17210',N'NoChecked',N'C225246',N'C225246',NULL,NULL)</v>
      </c>
    </row>
    <row r="1301" spans="1:11" ht="28.5" x14ac:dyDescent="0.2">
      <c r="A1301" s="1">
        <v>1301</v>
      </c>
      <c r="B1301" s="10" t="s">
        <v>1336</v>
      </c>
      <c r="C1301" s="10" t="s">
        <v>3467</v>
      </c>
      <c r="D1301" s="1" t="str">
        <f>Sheet3!I1301</f>
        <v>{"入住酒店":"福州闽江世纪金源会展中心大饭店","衣服尺寸":"XS"}</v>
      </c>
      <c r="E1301" s="1" t="s">
        <v>34</v>
      </c>
      <c r="F1301" s="1" t="s">
        <v>35</v>
      </c>
      <c r="G1301" s="1" t="s">
        <v>37</v>
      </c>
      <c r="H1301" s="1" t="s">
        <v>37</v>
      </c>
      <c r="I1301" s="1" t="s">
        <v>4313</v>
      </c>
      <c r="J1301" s="1" t="s">
        <v>36</v>
      </c>
      <c r="K1301" t="str">
        <f t="shared" si="20"/>
        <v>insert into AnnualCheckin values(N'C194548',N'江芹',N'{"入住酒店":"福州闽江世纪金源会展中心大饭店","衣服尺寸":"XS"}',N'AN17210',N'NoChecked',N'C225246',N'C225246',NULL,NULL)</v>
      </c>
    </row>
    <row r="1302" spans="1:11" ht="28.5" x14ac:dyDescent="0.2">
      <c r="A1302" s="1">
        <v>1302</v>
      </c>
      <c r="B1302" s="10" t="s">
        <v>1337</v>
      </c>
      <c r="C1302" s="10" t="s">
        <v>3468</v>
      </c>
      <c r="D1302" s="1" t="str">
        <f>Sheet3!I1302</f>
        <v>{"入住酒店":"福州闽江世纪金源会展中心大饭店","衣服尺寸":"L"}</v>
      </c>
      <c r="E1302" s="1" t="s">
        <v>34</v>
      </c>
      <c r="F1302" s="1" t="s">
        <v>35</v>
      </c>
      <c r="G1302" s="1" t="s">
        <v>37</v>
      </c>
      <c r="H1302" s="1" t="s">
        <v>37</v>
      </c>
      <c r="I1302" s="1" t="s">
        <v>4313</v>
      </c>
      <c r="J1302" s="1" t="s">
        <v>36</v>
      </c>
      <c r="K1302" t="str">
        <f t="shared" si="20"/>
        <v>insert into AnnualCheckin values(N'C168942',N'陶常勇',N'{"入住酒店":"福州闽江世纪金源会展中心大饭店","衣服尺寸":"L"}',N'AN17210',N'NoChecked',N'C225246',N'C225246',NULL,NULL)</v>
      </c>
    </row>
    <row r="1303" spans="1:11" ht="28.5" x14ac:dyDescent="0.2">
      <c r="A1303" s="1">
        <v>1303</v>
      </c>
      <c r="B1303" s="10" t="s">
        <v>1338</v>
      </c>
      <c r="C1303" s="10" t="s">
        <v>3469</v>
      </c>
      <c r="D1303" s="1" t="str">
        <f>Sheet3!I1303</f>
        <v>{"入住酒店":"福州聚春园会展酒店","衣服尺寸":"M"}</v>
      </c>
      <c r="E1303" s="1" t="s">
        <v>34</v>
      </c>
      <c r="F1303" s="1" t="s">
        <v>35</v>
      </c>
      <c r="G1303" s="1" t="s">
        <v>37</v>
      </c>
      <c r="H1303" s="1" t="s">
        <v>37</v>
      </c>
      <c r="I1303" s="1" t="s">
        <v>4313</v>
      </c>
      <c r="J1303" s="1" t="s">
        <v>36</v>
      </c>
      <c r="K1303" t="str">
        <f t="shared" si="20"/>
        <v>insert into AnnualCheckin values(N'C238088',N'陶然',N'{"入住酒店":"福州聚春园会展酒店","衣服尺寸":"M"}',N'AN17210',N'NoChecked',N'C225246',N'C225246',NULL,NULL)</v>
      </c>
    </row>
    <row r="1304" spans="1:11" ht="28.5" x14ac:dyDescent="0.2">
      <c r="A1304" s="1">
        <v>1304</v>
      </c>
      <c r="B1304" s="10" t="s">
        <v>1339</v>
      </c>
      <c r="C1304" s="10" t="s">
        <v>3470</v>
      </c>
      <c r="D1304" s="1" t="str">
        <f>Sheet3!I1304</f>
        <v>{"入住酒店":"福州聚春园会展酒店","衣服尺寸":"XL"}</v>
      </c>
      <c r="E1304" s="1" t="s">
        <v>34</v>
      </c>
      <c r="F1304" s="1" t="s">
        <v>35</v>
      </c>
      <c r="G1304" s="1" t="s">
        <v>37</v>
      </c>
      <c r="H1304" s="1" t="s">
        <v>37</v>
      </c>
      <c r="I1304" s="1" t="s">
        <v>4313</v>
      </c>
      <c r="J1304" s="1" t="s">
        <v>36</v>
      </c>
      <c r="K1304" t="str">
        <f t="shared" si="20"/>
        <v>insert into AnnualCheckin values(N'C192345',N'田小龙',N'{"入住酒店":"福州聚春园会展酒店","衣服尺寸":"XL"}',N'AN17210',N'NoChecked',N'C225246',N'C225246',NULL,NULL)</v>
      </c>
    </row>
    <row r="1305" spans="1:11" ht="28.5" x14ac:dyDescent="0.2">
      <c r="A1305" s="1">
        <v>1305</v>
      </c>
      <c r="B1305" s="10" t="s">
        <v>1340</v>
      </c>
      <c r="C1305" s="10" t="s">
        <v>3471</v>
      </c>
      <c r="D1305" s="1" t="str">
        <f>Sheet3!I1305</f>
        <v>{"入住酒店":"福州聚春园会展酒店","衣服尺寸":"S"}</v>
      </c>
      <c r="E1305" s="1" t="s">
        <v>34</v>
      </c>
      <c r="F1305" s="1" t="s">
        <v>35</v>
      </c>
      <c r="G1305" s="1" t="s">
        <v>37</v>
      </c>
      <c r="H1305" s="1" t="s">
        <v>37</v>
      </c>
      <c r="I1305" s="1" t="s">
        <v>4313</v>
      </c>
      <c r="J1305" s="1" t="s">
        <v>36</v>
      </c>
      <c r="K1305" t="str">
        <f t="shared" si="20"/>
        <v>insert into AnnualCheckin values(N'C122084',N'万美伶',N'{"入住酒店":"福州聚春园会展酒店","衣服尺寸":"S"}',N'AN17210',N'NoChecked',N'C225246',N'C225246',NULL,NULL)</v>
      </c>
    </row>
    <row r="1306" spans="1:11" ht="28.5" x14ac:dyDescent="0.2">
      <c r="A1306" s="1">
        <v>1306</v>
      </c>
      <c r="B1306" s="10" t="s">
        <v>1341</v>
      </c>
      <c r="C1306" s="10" t="s">
        <v>3472</v>
      </c>
      <c r="D1306" s="1" t="str">
        <f>Sheet3!I1306</f>
        <v>{"入住酒店":"福州聚春园会展酒店","衣服尺寸":"M"}</v>
      </c>
      <c r="E1306" s="1" t="s">
        <v>34</v>
      </c>
      <c r="F1306" s="1" t="s">
        <v>35</v>
      </c>
      <c r="G1306" s="1" t="s">
        <v>37</v>
      </c>
      <c r="H1306" s="1" t="s">
        <v>37</v>
      </c>
      <c r="I1306" s="1" t="s">
        <v>4313</v>
      </c>
      <c r="J1306" s="1" t="s">
        <v>36</v>
      </c>
      <c r="K1306" t="str">
        <f t="shared" si="20"/>
        <v>insert into AnnualCheckin values(N'C208250',N'汪超',N'{"入住酒店":"福州聚春园会展酒店","衣服尺寸":"M"}',N'AN17210',N'NoChecked',N'C225246',N'C225246',NULL,NULL)</v>
      </c>
    </row>
    <row r="1307" spans="1:11" ht="28.5" x14ac:dyDescent="0.2">
      <c r="A1307" s="1">
        <v>1307</v>
      </c>
      <c r="B1307" s="10" t="s">
        <v>1342</v>
      </c>
      <c r="C1307" s="10" t="s">
        <v>3473</v>
      </c>
      <c r="D1307" s="1" t="str">
        <f>Sheet3!I1307</f>
        <v>{"入住酒店":"福州聚春园会展酒店","衣服尺寸":"L"}</v>
      </c>
      <c r="E1307" s="1" t="s">
        <v>34</v>
      </c>
      <c r="F1307" s="1" t="s">
        <v>35</v>
      </c>
      <c r="G1307" s="1" t="s">
        <v>37</v>
      </c>
      <c r="H1307" s="1" t="s">
        <v>37</v>
      </c>
      <c r="I1307" s="1" t="s">
        <v>4313</v>
      </c>
      <c r="J1307" s="1" t="s">
        <v>36</v>
      </c>
      <c r="K1307" t="str">
        <f t="shared" si="20"/>
        <v>insert into AnnualCheckin values(N'C225741',N'汪非凡',N'{"入住酒店":"福州聚春园会展酒店","衣服尺寸":"L"}',N'AN17210',N'NoChecked',N'C225246',N'C225246',NULL,NULL)</v>
      </c>
    </row>
    <row r="1308" spans="1:11" ht="28.5" x14ac:dyDescent="0.2">
      <c r="A1308" s="1">
        <v>1308</v>
      </c>
      <c r="B1308" s="10" t="s">
        <v>1343</v>
      </c>
      <c r="C1308" s="10" t="s">
        <v>3474</v>
      </c>
      <c r="D1308" s="1" t="str">
        <f>Sheet3!I1308</f>
        <v>{"入住酒店":"福州聚春园会展酒店","衣服尺寸":"XL"}</v>
      </c>
      <c r="E1308" s="1" t="s">
        <v>34</v>
      </c>
      <c r="F1308" s="1" t="s">
        <v>35</v>
      </c>
      <c r="G1308" s="1" t="s">
        <v>37</v>
      </c>
      <c r="H1308" s="1" t="s">
        <v>37</v>
      </c>
      <c r="I1308" s="1" t="s">
        <v>4313</v>
      </c>
      <c r="J1308" s="1" t="s">
        <v>36</v>
      </c>
      <c r="K1308" t="str">
        <f t="shared" si="20"/>
        <v>insert into AnnualCheckin values(N'C246930',N'汪浩',N'{"入住酒店":"福州聚春园会展酒店","衣服尺寸":"XL"}',N'AN17210',N'NoChecked',N'C225246',N'C225246',NULL,NULL)</v>
      </c>
    </row>
    <row r="1309" spans="1:11" ht="28.5" x14ac:dyDescent="0.2">
      <c r="A1309" s="1">
        <v>1309</v>
      </c>
      <c r="B1309" s="10" t="s">
        <v>1344</v>
      </c>
      <c r="C1309" s="10" t="s">
        <v>3475</v>
      </c>
      <c r="D1309" s="1" t="str">
        <f>Sheet3!I1309</f>
        <v>{"入住酒店":"福州闽江世纪金源会展中心大饭店","衣服尺寸":"S"}</v>
      </c>
      <c r="E1309" s="1" t="s">
        <v>34</v>
      </c>
      <c r="F1309" s="1" t="s">
        <v>35</v>
      </c>
      <c r="G1309" s="1" t="s">
        <v>37</v>
      </c>
      <c r="H1309" s="1" t="s">
        <v>37</v>
      </c>
      <c r="I1309" s="1" t="s">
        <v>4313</v>
      </c>
      <c r="J1309" s="1" t="s">
        <v>36</v>
      </c>
      <c r="K1309" t="str">
        <f t="shared" si="20"/>
        <v>insert into AnnualCheckin values(N'C114443',N'汪静',N'{"入住酒店":"福州闽江世纪金源会展中心大饭店","衣服尺寸":"S"}',N'AN17210',N'NoChecked',N'C225246',N'C225246',NULL,NULL)</v>
      </c>
    </row>
    <row r="1310" spans="1:11" ht="28.5" x14ac:dyDescent="0.2">
      <c r="A1310" s="1">
        <v>1310</v>
      </c>
      <c r="B1310" s="10" t="s">
        <v>1345</v>
      </c>
      <c r="C1310" s="10" t="s">
        <v>3476</v>
      </c>
      <c r="D1310" s="1" t="str">
        <f>Sheet3!I1310</f>
        <v>{"入住酒店":"福州聚春园会展酒店","衣服尺寸":"2XL"}</v>
      </c>
      <c r="E1310" s="1" t="s">
        <v>34</v>
      </c>
      <c r="F1310" s="1" t="s">
        <v>35</v>
      </c>
      <c r="G1310" s="1" t="s">
        <v>37</v>
      </c>
      <c r="H1310" s="1" t="s">
        <v>37</v>
      </c>
      <c r="I1310" s="1" t="s">
        <v>4313</v>
      </c>
      <c r="J1310" s="1" t="s">
        <v>36</v>
      </c>
      <c r="K1310" t="str">
        <f t="shared" si="20"/>
        <v>insert into AnnualCheckin values(N'C122857',N'汪美玲',N'{"入住酒店":"福州聚春园会展酒店","衣服尺寸":"2XL"}',N'AN17210',N'NoChecked',N'C225246',N'C225246',NULL,NULL)</v>
      </c>
    </row>
    <row r="1311" spans="1:11" ht="28.5" x14ac:dyDescent="0.2">
      <c r="A1311" s="1">
        <v>1311</v>
      </c>
      <c r="B1311" s="10" t="s">
        <v>1346</v>
      </c>
      <c r="C1311" s="10" t="s">
        <v>3477</v>
      </c>
      <c r="D1311" s="1" t="str">
        <f>Sheet3!I1311</f>
        <v>{"入住酒店":"福州闽江世纪金源会展中心大饭店","衣服尺寸":"L"}</v>
      </c>
      <c r="E1311" s="1" t="s">
        <v>34</v>
      </c>
      <c r="F1311" s="1" t="s">
        <v>35</v>
      </c>
      <c r="G1311" s="1" t="s">
        <v>37</v>
      </c>
      <c r="H1311" s="1" t="s">
        <v>37</v>
      </c>
      <c r="I1311" s="1" t="s">
        <v>4313</v>
      </c>
      <c r="J1311" s="1" t="s">
        <v>36</v>
      </c>
      <c r="K1311" t="str">
        <f t="shared" si="20"/>
        <v>insert into AnnualCheckin values(N'C112807',N'汪艳玲',N'{"入住酒店":"福州闽江世纪金源会展中心大饭店","衣服尺寸":"L"}',N'AN17210',N'NoChecked',N'C225246',N'C225246',NULL,NULL)</v>
      </c>
    </row>
    <row r="1312" spans="1:11" ht="28.5" x14ac:dyDescent="0.2">
      <c r="A1312" s="1">
        <v>1312</v>
      </c>
      <c r="B1312" s="10" t="s">
        <v>1347</v>
      </c>
      <c r="C1312" s="10" t="s">
        <v>3478</v>
      </c>
      <c r="D1312" s="1" t="str">
        <f>Sheet3!I1312</f>
        <v>{"入住酒店":"福州闽江世纪金源会展中心大饭店","衣服尺寸":"M"}</v>
      </c>
      <c r="E1312" s="1" t="s">
        <v>34</v>
      </c>
      <c r="F1312" s="1" t="s">
        <v>35</v>
      </c>
      <c r="G1312" s="1" t="s">
        <v>37</v>
      </c>
      <c r="H1312" s="1" t="s">
        <v>37</v>
      </c>
      <c r="I1312" s="1" t="s">
        <v>4313</v>
      </c>
      <c r="J1312" s="1" t="s">
        <v>36</v>
      </c>
      <c r="K1312" t="str">
        <f t="shared" si="20"/>
        <v>insert into AnnualCheckin values(N'C226046',N'汪奕衡',N'{"入住酒店":"福州闽江世纪金源会展中心大饭店","衣服尺寸":"M"}',N'AN17210',N'NoChecked',N'C225246',N'C225246',NULL,NULL)</v>
      </c>
    </row>
    <row r="1313" spans="1:11" ht="28.5" x14ac:dyDescent="0.2">
      <c r="A1313" s="1">
        <v>1313</v>
      </c>
      <c r="B1313" s="10" t="s">
        <v>1348</v>
      </c>
      <c r="C1313" s="10" t="s">
        <v>3479</v>
      </c>
      <c r="D1313" s="1" t="str">
        <f>Sheet3!I1313</f>
        <v>{"入住酒店":"福州聚春园会展酒店","衣服尺寸":"XL"}</v>
      </c>
      <c r="E1313" s="1" t="s">
        <v>34</v>
      </c>
      <c r="F1313" s="1" t="s">
        <v>35</v>
      </c>
      <c r="G1313" s="1" t="s">
        <v>37</v>
      </c>
      <c r="H1313" s="1" t="s">
        <v>37</v>
      </c>
      <c r="I1313" s="1" t="s">
        <v>4313</v>
      </c>
      <c r="J1313" s="1" t="s">
        <v>36</v>
      </c>
      <c r="K1313" t="str">
        <f t="shared" si="20"/>
        <v>insert into AnnualCheckin values(N'C175548',N'王宝明',N'{"入住酒店":"福州聚春园会展酒店","衣服尺寸":"XL"}',N'AN17210',N'NoChecked',N'C225246',N'C225246',NULL,NULL)</v>
      </c>
    </row>
    <row r="1314" spans="1:11" ht="28.5" x14ac:dyDescent="0.2">
      <c r="A1314" s="1">
        <v>1314</v>
      </c>
      <c r="B1314" s="10" t="s">
        <v>1349</v>
      </c>
      <c r="C1314" s="10" t="s">
        <v>3480</v>
      </c>
      <c r="D1314" s="1" t="str">
        <f>Sheet3!I1314</f>
        <v>{"入住酒店":"福州聚春园会展酒店","衣服尺寸":"S"}</v>
      </c>
      <c r="E1314" s="1" t="s">
        <v>34</v>
      </c>
      <c r="F1314" s="1" t="s">
        <v>35</v>
      </c>
      <c r="G1314" s="1" t="s">
        <v>37</v>
      </c>
      <c r="H1314" s="1" t="s">
        <v>37</v>
      </c>
      <c r="I1314" s="1" t="s">
        <v>4313</v>
      </c>
      <c r="J1314" s="1" t="s">
        <v>36</v>
      </c>
      <c r="K1314" t="str">
        <f t="shared" si="20"/>
        <v>insert into AnnualCheckin values(N'C230663',N'王贝',N'{"入住酒店":"福州聚春园会展酒店","衣服尺寸":"S"}',N'AN17210',N'NoChecked',N'C225246',N'C225246',NULL,NULL)</v>
      </c>
    </row>
    <row r="1315" spans="1:11" ht="28.5" x14ac:dyDescent="0.2">
      <c r="A1315" s="1">
        <v>1315</v>
      </c>
      <c r="B1315" s="10" t="s">
        <v>1350</v>
      </c>
      <c r="C1315" s="10" t="s">
        <v>3481</v>
      </c>
      <c r="D1315" s="1" t="str">
        <f>Sheet3!I1315</f>
        <v>{"入住酒店":"福州聚春园会展酒店","衣服尺寸":"3XL"}</v>
      </c>
      <c r="E1315" s="1" t="s">
        <v>34</v>
      </c>
      <c r="F1315" s="1" t="s">
        <v>35</v>
      </c>
      <c r="G1315" s="1" t="s">
        <v>37</v>
      </c>
      <c r="H1315" s="1" t="s">
        <v>37</v>
      </c>
      <c r="I1315" s="1" t="s">
        <v>4313</v>
      </c>
      <c r="J1315" s="1" t="s">
        <v>36</v>
      </c>
      <c r="K1315" t="str">
        <f t="shared" si="20"/>
        <v>insert into AnnualCheckin values(N'C210475',N'王兵',N'{"入住酒店":"福州聚春园会展酒店","衣服尺寸":"3XL"}',N'AN17210',N'NoChecked',N'C225246',N'C225246',NULL,NULL)</v>
      </c>
    </row>
    <row r="1316" spans="1:11" ht="28.5" x14ac:dyDescent="0.2">
      <c r="A1316" s="1">
        <v>1316</v>
      </c>
      <c r="B1316" s="10" t="s">
        <v>1351</v>
      </c>
      <c r="C1316" s="10" t="s">
        <v>3482</v>
      </c>
      <c r="D1316" s="1" t="str">
        <f>Sheet3!I1316</f>
        <v>{"入住酒店":"福州聚春园会展酒店","衣服尺寸":"XL"}</v>
      </c>
      <c r="E1316" s="1" t="s">
        <v>34</v>
      </c>
      <c r="F1316" s="1" t="s">
        <v>35</v>
      </c>
      <c r="G1316" s="1" t="s">
        <v>37</v>
      </c>
      <c r="H1316" s="1" t="s">
        <v>37</v>
      </c>
      <c r="I1316" s="1" t="s">
        <v>4313</v>
      </c>
      <c r="J1316" s="1" t="s">
        <v>36</v>
      </c>
      <c r="K1316" t="str">
        <f t="shared" si="20"/>
        <v>insert into AnnualCheckin values(N'C189517',N'王大鹏',N'{"入住酒店":"福州聚春园会展酒店","衣服尺寸":"XL"}',N'AN17210',N'NoChecked',N'C225246',N'C225246',NULL,NULL)</v>
      </c>
    </row>
    <row r="1317" spans="1:11" ht="28.5" x14ac:dyDescent="0.2">
      <c r="A1317" s="1">
        <v>1317</v>
      </c>
      <c r="B1317" s="10" t="s">
        <v>1352</v>
      </c>
      <c r="C1317" s="10" t="s">
        <v>3483</v>
      </c>
      <c r="D1317" s="1" t="str">
        <f>Sheet3!I1317</f>
        <v>{"入住酒店":"福州聚春园会展酒店","衣服尺寸":"L"}</v>
      </c>
      <c r="E1317" s="1" t="s">
        <v>34</v>
      </c>
      <c r="F1317" s="1" t="s">
        <v>35</v>
      </c>
      <c r="G1317" s="1" t="s">
        <v>37</v>
      </c>
      <c r="H1317" s="1" t="s">
        <v>37</v>
      </c>
      <c r="I1317" s="1" t="s">
        <v>4313</v>
      </c>
      <c r="J1317" s="1" t="s">
        <v>36</v>
      </c>
      <c r="K1317" t="str">
        <f t="shared" si="20"/>
        <v>insert into AnnualCheckin values(N'C118351',N'王德红',N'{"入住酒店":"福州聚春园会展酒店","衣服尺寸":"L"}',N'AN17210',N'NoChecked',N'C225246',N'C225246',NULL,NULL)</v>
      </c>
    </row>
    <row r="1318" spans="1:11" ht="28.5" x14ac:dyDescent="0.2">
      <c r="A1318" s="1">
        <v>1318</v>
      </c>
      <c r="B1318" s="10" t="s">
        <v>1353</v>
      </c>
      <c r="C1318" s="10" t="s">
        <v>3484</v>
      </c>
      <c r="D1318" s="1" t="str">
        <f>Sheet3!I1318</f>
        <v>{"入住酒店":"福州聚春园会展酒店","衣服尺寸":"3XL"}</v>
      </c>
      <c r="E1318" s="1" t="s">
        <v>34</v>
      </c>
      <c r="F1318" s="1" t="s">
        <v>35</v>
      </c>
      <c r="G1318" s="1" t="s">
        <v>37</v>
      </c>
      <c r="H1318" s="1" t="s">
        <v>37</v>
      </c>
      <c r="I1318" s="1" t="s">
        <v>4313</v>
      </c>
      <c r="J1318" s="1" t="s">
        <v>36</v>
      </c>
      <c r="K1318" t="str">
        <f t="shared" si="20"/>
        <v>insert into AnnualCheckin values(N'C108510',N'王德月',N'{"入住酒店":"福州聚春园会展酒店","衣服尺寸":"3XL"}',N'AN17210',N'NoChecked',N'C225246',N'C225246',NULL,NULL)</v>
      </c>
    </row>
    <row r="1319" spans="1:11" ht="28.5" x14ac:dyDescent="0.2">
      <c r="A1319" s="1">
        <v>1319</v>
      </c>
      <c r="B1319" s="10" t="s">
        <v>1354</v>
      </c>
      <c r="C1319" s="10" t="s">
        <v>3485</v>
      </c>
      <c r="D1319" s="1" t="str">
        <f>Sheet3!I1319</f>
        <v>{"入住酒店":"福州闽江世纪金源会展中心大饭店","衣服尺寸":"2XL"}</v>
      </c>
      <c r="E1319" s="1" t="s">
        <v>34</v>
      </c>
      <c r="F1319" s="1" t="s">
        <v>35</v>
      </c>
      <c r="G1319" s="1" t="s">
        <v>37</v>
      </c>
      <c r="H1319" s="1" t="s">
        <v>37</v>
      </c>
      <c r="I1319" s="1" t="s">
        <v>4313</v>
      </c>
      <c r="J1319" s="1" t="s">
        <v>36</v>
      </c>
      <c r="K1319" t="str">
        <f t="shared" si="20"/>
        <v>insert into AnnualCheckin values(N'C244788',N'王东亮',N'{"入住酒店":"福州闽江世纪金源会展中心大饭店","衣服尺寸":"2XL"}',N'AN17210',N'NoChecked',N'C225246',N'C225246',NULL,NULL)</v>
      </c>
    </row>
    <row r="1320" spans="1:11" ht="28.5" x14ac:dyDescent="0.2">
      <c r="A1320" s="1">
        <v>1320</v>
      </c>
      <c r="B1320" s="10" t="s">
        <v>1355</v>
      </c>
      <c r="C1320" s="10" t="s">
        <v>3486</v>
      </c>
      <c r="D1320" s="1" t="str">
        <f>Sheet3!I1320</f>
        <v>{"入住酒店":"福州聚春园会展酒店","衣服尺寸":"XL"}</v>
      </c>
      <c r="E1320" s="1" t="s">
        <v>34</v>
      </c>
      <c r="F1320" s="1" t="s">
        <v>35</v>
      </c>
      <c r="G1320" s="1" t="s">
        <v>37</v>
      </c>
      <c r="H1320" s="1" t="s">
        <v>37</v>
      </c>
      <c r="I1320" s="1" t="s">
        <v>4313</v>
      </c>
      <c r="J1320" s="1" t="s">
        <v>36</v>
      </c>
      <c r="K1320" t="str">
        <f t="shared" si="20"/>
        <v>insert into AnnualCheckin values(N'C222498',N'王飞鸽',N'{"入住酒店":"福州聚春园会展酒店","衣服尺寸":"XL"}',N'AN17210',N'NoChecked',N'C225246',N'C225246',NULL,NULL)</v>
      </c>
    </row>
    <row r="1321" spans="1:11" ht="28.5" x14ac:dyDescent="0.2">
      <c r="A1321" s="1">
        <v>1321</v>
      </c>
      <c r="B1321" s="10" t="s">
        <v>1356</v>
      </c>
      <c r="C1321" s="10" t="s">
        <v>3487</v>
      </c>
      <c r="D1321" s="1" t="str">
        <f>Sheet3!I1321</f>
        <v>{"入住酒店":"福州聚春园会展酒店","衣服尺寸":"L"}</v>
      </c>
      <c r="E1321" s="1" t="s">
        <v>34</v>
      </c>
      <c r="F1321" s="1" t="s">
        <v>35</v>
      </c>
      <c r="G1321" s="1" t="s">
        <v>37</v>
      </c>
      <c r="H1321" s="1" t="s">
        <v>37</v>
      </c>
      <c r="I1321" s="1" t="s">
        <v>4313</v>
      </c>
      <c r="J1321" s="1" t="s">
        <v>36</v>
      </c>
      <c r="K1321" t="str">
        <f t="shared" si="20"/>
        <v>insert into AnnualCheckin values(N'C155167',N'王峰',N'{"入住酒店":"福州聚春园会展酒店","衣服尺寸":"L"}',N'AN17210',N'NoChecked',N'C225246',N'C225246',NULL,NULL)</v>
      </c>
    </row>
    <row r="1322" spans="1:11" ht="28.5" x14ac:dyDescent="0.2">
      <c r="A1322" s="1">
        <v>1322</v>
      </c>
      <c r="B1322" s="10" t="s">
        <v>1357</v>
      </c>
      <c r="C1322" s="10" t="s">
        <v>3488</v>
      </c>
      <c r="D1322" s="1" t="str">
        <f>Sheet3!I1322</f>
        <v>{"入住酒店":"福州聚春园会展酒店","衣服尺寸":"2XL"}</v>
      </c>
      <c r="E1322" s="1" t="s">
        <v>34</v>
      </c>
      <c r="F1322" s="1" t="s">
        <v>35</v>
      </c>
      <c r="G1322" s="1" t="s">
        <v>37</v>
      </c>
      <c r="H1322" s="1" t="s">
        <v>37</v>
      </c>
      <c r="I1322" s="1" t="s">
        <v>4313</v>
      </c>
      <c r="J1322" s="1" t="s">
        <v>36</v>
      </c>
      <c r="K1322" t="str">
        <f t="shared" si="20"/>
        <v>insert into AnnualCheckin values(N'C133346',N'王冠男',N'{"入住酒店":"福州聚春园会展酒店","衣服尺寸":"2XL"}',N'AN17210',N'NoChecked',N'C225246',N'C225246',NULL,NULL)</v>
      </c>
    </row>
    <row r="1323" spans="1:11" ht="28.5" x14ac:dyDescent="0.2">
      <c r="A1323" s="1">
        <v>1323</v>
      </c>
      <c r="B1323" s="10" t="s">
        <v>1358</v>
      </c>
      <c r="C1323" s="10" t="s">
        <v>3489</v>
      </c>
      <c r="D1323" s="1" t="str">
        <f>Sheet3!I1323</f>
        <v>{"入住酒店":"福州聚春园会展酒店","衣服尺寸":"M"}</v>
      </c>
      <c r="E1323" s="1" t="s">
        <v>34</v>
      </c>
      <c r="F1323" s="1" t="s">
        <v>35</v>
      </c>
      <c r="G1323" s="1" t="s">
        <v>37</v>
      </c>
      <c r="H1323" s="1" t="s">
        <v>37</v>
      </c>
      <c r="I1323" s="1" t="s">
        <v>4313</v>
      </c>
      <c r="J1323" s="1" t="s">
        <v>36</v>
      </c>
      <c r="K1323" t="str">
        <f t="shared" si="20"/>
        <v>insert into AnnualCheckin values(N'C246463',N'王国香',N'{"入住酒店":"福州聚春园会展酒店","衣服尺寸":"M"}',N'AN17210',N'NoChecked',N'C225246',N'C225246',NULL,NULL)</v>
      </c>
    </row>
    <row r="1324" spans="1:11" ht="28.5" x14ac:dyDescent="0.2">
      <c r="A1324" s="1">
        <v>1324</v>
      </c>
      <c r="B1324" s="10" t="s">
        <v>1359</v>
      </c>
      <c r="C1324" s="10" t="s">
        <v>3490</v>
      </c>
      <c r="D1324" s="1" t="str">
        <f>Sheet3!I1324</f>
        <v>{"入住酒店":"福州聚春园会展酒店","衣服尺寸":"M"}</v>
      </c>
      <c r="E1324" s="1" t="s">
        <v>34</v>
      </c>
      <c r="F1324" s="1" t="s">
        <v>35</v>
      </c>
      <c r="G1324" s="1" t="s">
        <v>37</v>
      </c>
      <c r="H1324" s="1" t="s">
        <v>37</v>
      </c>
      <c r="I1324" s="1" t="s">
        <v>4313</v>
      </c>
      <c r="J1324" s="1" t="s">
        <v>36</v>
      </c>
      <c r="K1324" t="str">
        <f t="shared" si="20"/>
        <v>insert into AnnualCheckin values(N'c247449',N'王瀚涛',N'{"入住酒店":"福州聚春园会展酒店","衣服尺寸":"M"}',N'AN17210',N'NoChecked',N'C225246',N'C225246',NULL,NULL)</v>
      </c>
    </row>
    <row r="1325" spans="1:11" ht="28.5" x14ac:dyDescent="0.2">
      <c r="A1325" s="1">
        <v>1325</v>
      </c>
      <c r="B1325" s="10" t="s">
        <v>1360</v>
      </c>
      <c r="C1325" s="10" t="s">
        <v>3491</v>
      </c>
      <c r="D1325" s="1" t="str">
        <f>Sheet3!I1325</f>
        <v>{"入住酒店":"福州聚春园会展酒店","衣服尺寸":"M"}</v>
      </c>
      <c r="E1325" s="1" t="s">
        <v>34</v>
      </c>
      <c r="F1325" s="1" t="s">
        <v>35</v>
      </c>
      <c r="G1325" s="1" t="s">
        <v>37</v>
      </c>
      <c r="H1325" s="1" t="s">
        <v>37</v>
      </c>
      <c r="I1325" s="1" t="s">
        <v>4313</v>
      </c>
      <c r="J1325" s="1" t="s">
        <v>36</v>
      </c>
      <c r="K1325" t="str">
        <f t="shared" si="20"/>
        <v>insert into AnnualCheckin values(N'C185141',N'王红',N'{"入住酒店":"福州聚春园会展酒店","衣服尺寸":"M"}',N'AN17210',N'NoChecked',N'C225246',N'C225246',NULL,NULL)</v>
      </c>
    </row>
    <row r="1326" spans="1:11" ht="28.5" x14ac:dyDescent="0.2">
      <c r="A1326" s="1">
        <v>1326</v>
      </c>
      <c r="B1326" s="10" t="s">
        <v>1361</v>
      </c>
      <c r="C1326" s="10" t="s">
        <v>3492</v>
      </c>
      <c r="D1326" s="1" t="str">
        <f>Sheet3!I1326</f>
        <v>{"入住酒店":"福州聚春园会展酒店","衣服尺寸":"M"}</v>
      </c>
      <c r="E1326" s="1" t="s">
        <v>34</v>
      </c>
      <c r="F1326" s="1" t="s">
        <v>35</v>
      </c>
      <c r="G1326" s="1" t="s">
        <v>37</v>
      </c>
      <c r="H1326" s="1" t="s">
        <v>37</v>
      </c>
      <c r="I1326" s="1" t="s">
        <v>4313</v>
      </c>
      <c r="J1326" s="1" t="s">
        <v>36</v>
      </c>
      <c r="K1326" t="str">
        <f t="shared" si="20"/>
        <v>insert into AnnualCheckin values(N'C102787',N'王红冲',N'{"入住酒店":"福州聚春园会展酒店","衣服尺寸":"M"}',N'AN17210',N'NoChecked',N'C225246',N'C225246',NULL,NULL)</v>
      </c>
    </row>
    <row r="1327" spans="1:11" ht="28.5" x14ac:dyDescent="0.2">
      <c r="A1327" s="1">
        <v>1327</v>
      </c>
      <c r="B1327" s="10" t="s">
        <v>1362</v>
      </c>
      <c r="C1327" s="10" t="s">
        <v>3493</v>
      </c>
      <c r="D1327" s="1" t="str">
        <f>Sheet3!I1327</f>
        <v>{"入住酒店":"福州聚春园会展酒店","衣服尺寸":"XL"}</v>
      </c>
      <c r="E1327" s="1" t="s">
        <v>34</v>
      </c>
      <c r="F1327" s="1" t="s">
        <v>35</v>
      </c>
      <c r="G1327" s="1" t="s">
        <v>37</v>
      </c>
      <c r="H1327" s="1" t="s">
        <v>37</v>
      </c>
      <c r="I1327" s="1" t="s">
        <v>4313</v>
      </c>
      <c r="J1327" s="1" t="s">
        <v>36</v>
      </c>
      <c r="K1327" t="str">
        <f t="shared" si="20"/>
        <v>insert into AnnualCheckin values(N'C109646',N'王虹',N'{"入住酒店":"福州聚春园会展酒店","衣服尺寸":"XL"}',N'AN17210',N'NoChecked',N'C225246',N'C225246',NULL,NULL)</v>
      </c>
    </row>
    <row r="1328" spans="1:11" ht="28.5" x14ac:dyDescent="0.2">
      <c r="A1328" s="1">
        <v>1328</v>
      </c>
      <c r="B1328" s="10" t="s">
        <v>1363</v>
      </c>
      <c r="C1328" s="10" t="s">
        <v>3494</v>
      </c>
      <c r="D1328" s="1" t="str">
        <f>Sheet3!I1328</f>
        <v>{"入住酒店":"福州聚春园会展酒店","衣服尺寸":"L"}</v>
      </c>
      <c r="E1328" s="1" t="s">
        <v>34</v>
      </c>
      <c r="F1328" s="1" t="s">
        <v>35</v>
      </c>
      <c r="G1328" s="1" t="s">
        <v>37</v>
      </c>
      <c r="H1328" s="1" t="s">
        <v>37</v>
      </c>
      <c r="I1328" s="1" t="s">
        <v>4313</v>
      </c>
      <c r="J1328" s="1" t="s">
        <v>36</v>
      </c>
      <c r="K1328" t="str">
        <f t="shared" si="20"/>
        <v>insert into AnnualCheckin values(N'C217822',N'王晖',N'{"入住酒店":"福州聚春园会展酒店","衣服尺寸":"L"}',N'AN17210',N'NoChecked',N'C225246',N'C225246',NULL,NULL)</v>
      </c>
    </row>
    <row r="1329" spans="1:11" ht="28.5" x14ac:dyDescent="0.2">
      <c r="A1329" s="1">
        <v>1329</v>
      </c>
      <c r="B1329" s="10" t="s">
        <v>1364</v>
      </c>
      <c r="C1329" s="10" t="s">
        <v>3495</v>
      </c>
      <c r="D1329" s="1" t="str">
        <f>Sheet3!I1329</f>
        <v>{"入住酒店":"福州聚春园会展酒店","衣服尺寸":"XL"}</v>
      </c>
      <c r="E1329" s="1" t="s">
        <v>34</v>
      </c>
      <c r="F1329" s="1" t="s">
        <v>35</v>
      </c>
      <c r="G1329" s="1" t="s">
        <v>37</v>
      </c>
      <c r="H1329" s="1" t="s">
        <v>37</v>
      </c>
      <c r="I1329" s="1" t="s">
        <v>4313</v>
      </c>
      <c r="J1329" s="1" t="s">
        <v>36</v>
      </c>
      <c r="K1329" t="str">
        <f t="shared" si="20"/>
        <v>insert into AnnualCheckin values(N'C112569',N'王建超',N'{"入住酒店":"福州聚春园会展酒店","衣服尺寸":"XL"}',N'AN17210',N'NoChecked',N'C225246',N'C225246',NULL,NULL)</v>
      </c>
    </row>
    <row r="1330" spans="1:11" ht="28.5" x14ac:dyDescent="0.2">
      <c r="A1330" s="1">
        <v>1330</v>
      </c>
      <c r="B1330" s="10" t="s">
        <v>1365</v>
      </c>
      <c r="C1330" s="10" t="s">
        <v>3496</v>
      </c>
      <c r="D1330" s="1" t="str">
        <f>Sheet3!I1330</f>
        <v>{"入住酒店":"福州聚春园会展酒店","衣服尺寸":"L"}</v>
      </c>
      <c r="E1330" s="1" t="s">
        <v>34</v>
      </c>
      <c r="F1330" s="1" t="s">
        <v>35</v>
      </c>
      <c r="G1330" s="1" t="s">
        <v>37</v>
      </c>
      <c r="H1330" s="1" t="s">
        <v>37</v>
      </c>
      <c r="I1330" s="1" t="s">
        <v>4313</v>
      </c>
      <c r="J1330" s="1" t="s">
        <v>36</v>
      </c>
      <c r="K1330" t="str">
        <f t="shared" si="20"/>
        <v>insert into AnnualCheckin values(N'C162110',N'王金鹏',N'{"入住酒店":"福州聚春园会展酒店","衣服尺寸":"L"}',N'AN17210',N'NoChecked',N'C225246',N'C225246',NULL,NULL)</v>
      </c>
    </row>
    <row r="1331" spans="1:11" ht="28.5" x14ac:dyDescent="0.2">
      <c r="A1331" s="1">
        <v>1331</v>
      </c>
      <c r="B1331" s="10" t="s">
        <v>1366</v>
      </c>
      <c r="C1331" s="10" t="s">
        <v>3497</v>
      </c>
      <c r="D1331" s="1" t="str">
        <f>Sheet3!I1331</f>
        <v>{"入住酒店":"福州闽江世纪金源会展中心大饭店","衣服尺寸":"XS"}</v>
      </c>
      <c r="E1331" s="1" t="s">
        <v>34</v>
      </c>
      <c r="F1331" s="1" t="s">
        <v>35</v>
      </c>
      <c r="G1331" s="1" t="s">
        <v>37</v>
      </c>
      <c r="H1331" s="1" t="s">
        <v>37</v>
      </c>
      <c r="I1331" s="1" t="s">
        <v>4313</v>
      </c>
      <c r="J1331" s="1" t="s">
        <v>36</v>
      </c>
      <c r="K1331" t="str">
        <f t="shared" si="20"/>
        <v>insert into AnnualCheckin values(N'C119871',N'曾姗',N'{"入住酒店":"福州闽江世纪金源会展中心大饭店","衣服尺寸":"XS"}',N'AN17210',N'NoChecked',N'C225246',N'C225246',NULL,NULL)</v>
      </c>
    </row>
    <row r="1332" spans="1:11" ht="28.5" x14ac:dyDescent="0.2">
      <c r="A1332" s="1">
        <v>1332</v>
      </c>
      <c r="B1332" s="10" t="s">
        <v>1367</v>
      </c>
      <c r="C1332" s="10" t="s">
        <v>3498</v>
      </c>
      <c r="D1332" s="1" t="str">
        <f>Sheet3!I1332</f>
        <v>{"入住酒店":"福州闽江世纪金源会展中心大饭店","衣服尺寸":"2XL"}</v>
      </c>
      <c r="E1332" s="1" t="s">
        <v>34</v>
      </c>
      <c r="F1332" s="1" t="s">
        <v>35</v>
      </c>
      <c r="G1332" s="1" t="s">
        <v>37</v>
      </c>
      <c r="H1332" s="1" t="s">
        <v>37</v>
      </c>
      <c r="I1332" s="1" t="s">
        <v>4313</v>
      </c>
      <c r="J1332" s="1" t="s">
        <v>36</v>
      </c>
      <c r="K1332" t="str">
        <f t="shared" si="20"/>
        <v>insert into AnnualCheckin values(N'C245853',N'王雷',N'{"入住酒店":"福州闽江世纪金源会展中心大饭店","衣服尺寸":"2XL"}',N'AN17210',N'NoChecked',N'C225246',N'C225246',NULL,NULL)</v>
      </c>
    </row>
    <row r="1333" spans="1:11" ht="28.5" x14ac:dyDescent="0.2">
      <c r="A1333" s="1">
        <v>1333</v>
      </c>
      <c r="B1333" s="10" t="s">
        <v>1368</v>
      </c>
      <c r="C1333" s="10" t="s">
        <v>3499</v>
      </c>
      <c r="D1333" s="1" t="str">
        <f>Sheet3!I1333</f>
        <v>{"入住酒店":"福州聚春园会展酒店","衣服尺寸":"L"}</v>
      </c>
      <c r="E1333" s="1" t="s">
        <v>34</v>
      </c>
      <c r="F1333" s="1" t="s">
        <v>35</v>
      </c>
      <c r="G1333" s="1" t="s">
        <v>37</v>
      </c>
      <c r="H1333" s="1" t="s">
        <v>37</v>
      </c>
      <c r="I1333" s="1" t="s">
        <v>4313</v>
      </c>
      <c r="J1333" s="1" t="s">
        <v>36</v>
      </c>
      <c r="K1333" t="str">
        <f t="shared" si="20"/>
        <v>insert into AnnualCheckin values(N'C222255',N'王丽',N'{"入住酒店":"福州聚春园会展酒店","衣服尺寸":"L"}',N'AN17210',N'NoChecked',N'C225246',N'C225246',NULL,NULL)</v>
      </c>
    </row>
    <row r="1334" spans="1:11" ht="28.5" x14ac:dyDescent="0.2">
      <c r="A1334" s="1">
        <v>1334</v>
      </c>
      <c r="B1334" s="10" t="s">
        <v>1369</v>
      </c>
      <c r="C1334" s="10" t="s">
        <v>3499</v>
      </c>
      <c r="D1334" s="1" t="str">
        <f>Sheet3!I1334</f>
        <v>{"入住酒店":"福州聚春园会展酒店","衣服尺寸":"2XL"}</v>
      </c>
      <c r="E1334" s="1" t="s">
        <v>34</v>
      </c>
      <c r="F1334" s="1" t="s">
        <v>35</v>
      </c>
      <c r="G1334" s="1" t="s">
        <v>37</v>
      </c>
      <c r="H1334" s="1" t="s">
        <v>37</v>
      </c>
      <c r="I1334" s="1" t="s">
        <v>4313</v>
      </c>
      <c r="J1334" s="1" t="s">
        <v>36</v>
      </c>
      <c r="K1334" t="str">
        <f t="shared" si="20"/>
        <v>insert into AnnualCheckin values(N'C231892',N'王丽',N'{"入住酒店":"福州聚春园会展酒店","衣服尺寸":"2XL"}',N'AN17210',N'NoChecked',N'C225246',N'C225246',NULL,NULL)</v>
      </c>
    </row>
    <row r="1335" spans="1:11" ht="28.5" x14ac:dyDescent="0.2">
      <c r="A1335" s="1">
        <v>1335</v>
      </c>
      <c r="B1335" s="10" t="s">
        <v>1370</v>
      </c>
      <c r="C1335" s="10" t="s">
        <v>3500</v>
      </c>
      <c r="D1335" s="1" t="str">
        <f>Sheet3!I1335</f>
        <v>{"入住酒店":"福州聚春园会展酒店","衣服尺寸":"S"}</v>
      </c>
      <c r="E1335" s="1" t="s">
        <v>34</v>
      </c>
      <c r="F1335" s="1" t="s">
        <v>35</v>
      </c>
      <c r="G1335" s="1" t="s">
        <v>37</v>
      </c>
      <c r="H1335" s="1" t="s">
        <v>37</v>
      </c>
      <c r="I1335" s="1" t="s">
        <v>4313</v>
      </c>
      <c r="J1335" s="1" t="s">
        <v>36</v>
      </c>
      <c r="K1335" t="str">
        <f t="shared" si="20"/>
        <v>insert into AnnualCheckin values(N'WFA0291',N'王丽莉',N'{"入住酒店":"福州聚春园会展酒店","衣服尺寸":"S"}',N'AN17210',N'NoChecked',N'C225246',N'C225246',NULL,NULL)</v>
      </c>
    </row>
    <row r="1336" spans="1:11" ht="28.5" x14ac:dyDescent="0.2">
      <c r="A1336" s="1">
        <v>1336</v>
      </c>
      <c r="B1336" s="10" t="s">
        <v>1371</v>
      </c>
      <c r="C1336" s="10" t="s">
        <v>3501</v>
      </c>
      <c r="D1336" s="1" t="str">
        <f>Sheet3!I1336</f>
        <v>{"入住酒店":"福州聚春园会展酒店","衣服尺寸":"2XL"}</v>
      </c>
      <c r="E1336" s="1" t="s">
        <v>34</v>
      </c>
      <c r="F1336" s="1" t="s">
        <v>35</v>
      </c>
      <c r="G1336" s="1" t="s">
        <v>37</v>
      </c>
      <c r="H1336" s="1" t="s">
        <v>37</v>
      </c>
      <c r="I1336" s="1" t="s">
        <v>4313</v>
      </c>
      <c r="J1336" s="1" t="s">
        <v>36</v>
      </c>
      <c r="K1336" t="str">
        <f t="shared" si="20"/>
        <v>insert into AnnualCheckin values(N'C129179',N'王亮亮',N'{"入住酒店":"福州聚春园会展酒店","衣服尺寸":"2XL"}',N'AN17210',N'NoChecked',N'C225246',N'C225246',NULL,NULL)</v>
      </c>
    </row>
    <row r="1337" spans="1:11" ht="28.5" x14ac:dyDescent="0.2">
      <c r="A1337" s="1">
        <v>1337</v>
      </c>
      <c r="B1337" s="10" t="s">
        <v>1372</v>
      </c>
      <c r="C1337" s="10" t="s">
        <v>3502</v>
      </c>
      <c r="D1337" s="1" t="str">
        <f>Sheet3!I1337</f>
        <v>{"入住酒店":"福州聚春园会展酒店","衣服尺寸":"2XL"}</v>
      </c>
      <c r="E1337" s="1" t="s">
        <v>34</v>
      </c>
      <c r="F1337" s="1" t="s">
        <v>35</v>
      </c>
      <c r="G1337" s="1" t="s">
        <v>37</v>
      </c>
      <c r="H1337" s="1" t="s">
        <v>37</v>
      </c>
      <c r="I1337" s="1" t="s">
        <v>4313</v>
      </c>
      <c r="J1337" s="1" t="s">
        <v>36</v>
      </c>
      <c r="K1337" t="str">
        <f t="shared" si="20"/>
        <v>insert into AnnualCheckin values(N'C113704',N'王琳',N'{"入住酒店":"福州聚春园会展酒店","衣服尺寸":"2XL"}',N'AN17210',N'NoChecked',N'C225246',N'C225246',NULL,NULL)</v>
      </c>
    </row>
    <row r="1338" spans="1:11" ht="28.5" x14ac:dyDescent="0.2">
      <c r="A1338" s="1">
        <v>1338</v>
      </c>
      <c r="B1338" s="10" t="s">
        <v>1373</v>
      </c>
      <c r="C1338" s="10" t="s">
        <v>3503</v>
      </c>
      <c r="D1338" s="1" t="str">
        <f>Sheet3!I1338</f>
        <v>{"入住酒店":"福州聚春园会展酒店","衣服尺寸":"S"}</v>
      </c>
      <c r="E1338" s="1" t="s">
        <v>34</v>
      </c>
      <c r="F1338" s="1" t="s">
        <v>35</v>
      </c>
      <c r="G1338" s="1" t="s">
        <v>37</v>
      </c>
      <c r="H1338" s="1" t="s">
        <v>37</v>
      </c>
      <c r="I1338" s="1" t="s">
        <v>4313</v>
      </c>
      <c r="J1338" s="1" t="s">
        <v>36</v>
      </c>
      <c r="K1338" t="str">
        <f t="shared" si="20"/>
        <v>insert into AnnualCheckin values(N'C152949',N'王玲',N'{"入住酒店":"福州聚春园会展酒店","衣服尺寸":"S"}',N'AN17210',N'NoChecked',N'C225246',N'C225246',NULL,NULL)</v>
      </c>
    </row>
    <row r="1339" spans="1:11" ht="28.5" x14ac:dyDescent="0.2">
      <c r="A1339" s="1">
        <v>1339</v>
      </c>
      <c r="B1339" s="10" t="s">
        <v>1374</v>
      </c>
      <c r="C1339" s="10" t="s">
        <v>3504</v>
      </c>
      <c r="D1339" s="1" t="str">
        <f>Sheet3!I1339</f>
        <v>{"入住酒店":"福州聚春园会展酒店","衣服尺寸":"XL"}</v>
      </c>
      <c r="E1339" s="1" t="s">
        <v>34</v>
      </c>
      <c r="F1339" s="1" t="s">
        <v>35</v>
      </c>
      <c r="G1339" s="1" t="s">
        <v>37</v>
      </c>
      <c r="H1339" s="1" t="s">
        <v>37</v>
      </c>
      <c r="I1339" s="1" t="s">
        <v>4313</v>
      </c>
      <c r="J1339" s="1" t="s">
        <v>36</v>
      </c>
      <c r="K1339" t="str">
        <f t="shared" si="20"/>
        <v>insert into AnnualCheckin values(N'C195452',N'王龙波',N'{"入住酒店":"福州聚春园会展酒店","衣服尺寸":"XL"}',N'AN17210',N'NoChecked',N'C225246',N'C225246',NULL,NULL)</v>
      </c>
    </row>
    <row r="1340" spans="1:11" ht="28.5" x14ac:dyDescent="0.2">
      <c r="A1340" s="1">
        <v>1340</v>
      </c>
      <c r="B1340" s="10" t="s">
        <v>1375</v>
      </c>
      <c r="C1340" s="10" t="s">
        <v>3505</v>
      </c>
      <c r="D1340" s="1" t="str">
        <f>Sheet3!I1340</f>
        <v>{"入住酒店":"福州聚春园会展酒店","衣服尺寸":"XL"}</v>
      </c>
      <c r="E1340" s="1" t="s">
        <v>34</v>
      </c>
      <c r="F1340" s="1" t="s">
        <v>35</v>
      </c>
      <c r="G1340" s="1" t="s">
        <v>37</v>
      </c>
      <c r="H1340" s="1" t="s">
        <v>37</v>
      </c>
      <c r="I1340" s="1" t="s">
        <v>4313</v>
      </c>
      <c r="J1340" s="1" t="s">
        <v>36</v>
      </c>
      <c r="K1340" t="str">
        <f t="shared" si="20"/>
        <v>insert into AnnualCheckin values(N'C192706',N'王伦志',N'{"入住酒店":"福州聚春园会展酒店","衣服尺寸":"XL"}',N'AN17210',N'NoChecked',N'C225246',N'C225246',NULL,NULL)</v>
      </c>
    </row>
    <row r="1341" spans="1:11" ht="28.5" x14ac:dyDescent="0.2">
      <c r="A1341" s="1">
        <v>1341</v>
      </c>
      <c r="B1341" s="10" t="s">
        <v>1376</v>
      </c>
      <c r="C1341" s="10" t="s">
        <v>3506</v>
      </c>
      <c r="D1341" s="1" t="str">
        <f>Sheet3!I1341</f>
        <v>{"入住酒店":"福州聚春园会展酒店","衣服尺寸":"L"}</v>
      </c>
      <c r="E1341" s="1" t="s">
        <v>34</v>
      </c>
      <c r="F1341" s="1" t="s">
        <v>35</v>
      </c>
      <c r="G1341" s="1" t="s">
        <v>37</v>
      </c>
      <c r="H1341" s="1" t="s">
        <v>37</v>
      </c>
      <c r="I1341" s="1" t="s">
        <v>4313</v>
      </c>
      <c r="J1341" s="1" t="s">
        <v>36</v>
      </c>
      <c r="K1341" t="str">
        <f t="shared" si="20"/>
        <v>insert into AnnualCheckin values(N'C142434',N'王敏',N'{"入住酒店":"福州聚春园会展酒店","衣服尺寸":"L"}',N'AN17210',N'NoChecked',N'C225246',N'C225246',NULL,NULL)</v>
      </c>
    </row>
    <row r="1342" spans="1:11" ht="28.5" x14ac:dyDescent="0.2">
      <c r="A1342" s="1">
        <v>1342</v>
      </c>
      <c r="B1342" s="10" t="s">
        <v>1377</v>
      </c>
      <c r="C1342" s="10" t="s">
        <v>3507</v>
      </c>
      <c r="D1342" s="1" t="str">
        <f>Sheet3!I1342</f>
        <v>{"入住酒店":"福州聚春园会展酒店","衣服尺寸":"4XL"}</v>
      </c>
      <c r="E1342" s="1" t="s">
        <v>34</v>
      </c>
      <c r="F1342" s="1" t="s">
        <v>35</v>
      </c>
      <c r="G1342" s="1" t="s">
        <v>37</v>
      </c>
      <c r="H1342" s="1" t="s">
        <v>37</v>
      </c>
      <c r="I1342" s="1" t="s">
        <v>4313</v>
      </c>
      <c r="J1342" s="1" t="s">
        <v>36</v>
      </c>
      <c r="K1342" t="str">
        <f t="shared" si="20"/>
        <v>insert into AnnualCheckin values(N'C128718',N'王明明',N'{"入住酒店":"福州聚春园会展酒店","衣服尺寸":"4XL"}',N'AN17210',N'NoChecked',N'C225246',N'C225246',NULL,NULL)</v>
      </c>
    </row>
    <row r="1343" spans="1:11" ht="28.5" x14ac:dyDescent="0.2">
      <c r="A1343" s="1">
        <v>1343</v>
      </c>
      <c r="B1343" s="10" t="s">
        <v>1378</v>
      </c>
      <c r="C1343" s="10" t="s">
        <v>3508</v>
      </c>
      <c r="D1343" s="1" t="str">
        <f>Sheet3!I1343</f>
        <v>{"入住酒店":"福州聚春园会展酒店","衣服尺寸":"L"}</v>
      </c>
      <c r="E1343" s="1" t="s">
        <v>34</v>
      </c>
      <c r="F1343" s="1" t="s">
        <v>35</v>
      </c>
      <c r="G1343" s="1" t="s">
        <v>37</v>
      </c>
      <c r="H1343" s="1" t="s">
        <v>37</v>
      </c>
      <c r="I1343" s="1" t="s">
        <v>4313</v>
      </c>
      <c r="J1343" s="1" t="s">
        <v>36</v>
      </c>
      <c r="K1343" t="str">
        <f t="shared" si="20"/>
        <v>insert into AnnualCheckin values(N'C113685',N'王平',N'{"入住酒店":"福州聚春园会展酒店","衣服尺寸":"L"}',N'AN17210',N'NoChecked',N'C225246',N'C225246',NULL,NULL)</v>
      </c>
    </row>
    <row r="1344" spans="1:11" ht="28.5" x14ac:dyDescent="0.2">
      <c r="A1344" s="1">
        <v>1344</v>
      </c>
      <c r="B1344" s="10" t="s">
        <v>1379</v>
      </c>
      <c r="C1344" s="10" t="s">
        <v>3509</v>
      </c>
      <c r="D1344" s="1" t="str">
        <f>Sheet3!I1344</f>
        <v>{"入住酒店":"福州聚春园会展酒店","衣服尺寸":"M"}</v>
      </c>
      <c r="E1344" s="1" t="s">
        <v>34</v>
      </c>
      <c r="F1344" s="1" t="s">
        <v>35</v>
      </c>
      <c r="G1344" s="1" t="s">
        <v>37</v>
      </c>
      <c r="H1344" s="1" t="s">
        <v>37</v>
      </c>
      <c r="I1344" s="1" t="s">
        <v>4313</v>
      </c>
      <c r="J1344" s="1" t="s">
        <v>36</v>
      </c>
      <c r="K1344" t="str">
        <f t="shared" si="20"/>
        <v>insert into AnnualCheckin values(N'C101334',N'王琦',N'{"入住酒店":"福州聚春园会展酒店","衣服尺寸":"M"}',N'AN17210',N'NoChecked',N'C225246',N'C225246',NULL,NULL)</v>
      </c>
    </row>
    <row r="1345" spans="1:11" ht="28.5" x14ac:dyDescent="0.2">
      <c r="A1345" s="1">
        <v>1345</v>
      </c>
      <c r="B1345" s="10" t="s">
        <v>1380</v>
      </c>
      <c r="C1345" s="10" t="s">
        <v>2668</v>
      </c>
      <c r="D1345" s="1" t="str">
        <f>Sheet3!I1345</f>
        <v>{"入住酒店":"福州聚春园会展酒店","衣服尺寸":"M"}</v>
      </c>
      <c r="E1345" s="1" t="s">
        <v>34</v>
      </c>
      <c r="F1345" s="1" t="s">
        <v>35</v>
      </c>
      <c r="G1345" s="1" t="s">
        <v>37</v>
      </c>
      <c r="H1345" s="1" t="s">
        <v>37</v>
      </c>
      <c r="I1345" s="1" t="s">
        <v>4313</v>
      </c>
      <c r="J1345" s="1" t="s">
        <v>36</v>
      </c>
      <c r="K1345" t="str">
        <f t="shared" si="20"/>
        <v>insert into AnnualCheckin values(N'C219958',N'王倩',N'{"入住酒店":"福州聚春园会展酒店","衣服尺寸":"M"}',N'AN17210',N'NoChecked',N'C225246',N'C225246',NULL,NULL)</v>
      </c>
    </row>
    <row r="1346" spans="1:11" ht="28.5" x14ac:dyDescent="0.2">
      <c r="A1346" s="1">
        <v>1346</v>
      </c>
      <c r="B1346" s="10" t="s">
        <v>1381</v>
      </c>
      <c r="C1346" s="10" t="s">
        <v>3510</v>
      </c>
      <c r="D1346" s="1" t="str">
        <f>Sheet3!I1346</f>
        <v>{"入住酒店":"福州闽江世纪金源会展中心大饭店","衣服尺寸":"S"}</v>
      </c>
      <c r="E1346" s="1" t="s">
        <v>34</v>
      </c>
      <c r="F1346" s="1" t="s">
        <v>35</v>
      </c>
      <c r="G1346" s="1" t="s">
        <v>37</v>
      </c>
      <c r="H1346" s="1" t="s">
        <v>37</v>
      </c>
      <c r="I1346" s="1" t="s">
        <v>4313</v>
      </c>
      <c r="J1346" s="1" t="s">
        <v>36</v>
      </c>
      <c r="K1346" t="str">
        <f t="shared" si="20"/>
        <v>insert into AnnualCheckin values(N'C153103',N'王沁',N'{"入住酒店":"福州闽江世纪金源会展中心大饭店","衣服尺寸":"S"}',N'AN17210',N'NoChecked',N'C225246',N'C225246',NULL,NULL)</v>
      </c>
    </row>
    <row r="1347" spans="1:11" ht="28.5" x14ac:dyDescent="0.2">
      <c r="A1347" s="1">
        <v>1347</v>
      </c>
      <c r="B1347" s="10" t="s">
        <v>1382</v>
      </c>
      <c r="C1347" s="10" t="s">
        <v>3511</v>
      </c>
      <c r="D1347" s="1" t="str">
        <f>Sheet3!I1347</f>
        <v>{"入住酒店":"福州闽江世纪金源会展中心大饭店","衣服尺寸":"L"}</v>
      </c>
      <c r="E1347" s="1" t="s">
        <v>34</v>
      </c>
      <c r="F1347" s="1" t="s">
        <v>35</v>
      </c>
      <c r="G1347" s="1" t="s">
        <v>37</v>
      </c>
      <c r="H1347" s="1" t="s">
        <v>37</v>
      </c>
      <c r="I1347" s="1" t="s">
        <v>4313</v>
      </c>
      <c r="J1347" s="1" t="s">
        <v>36</v>
      </c>
      <c r="K1347" t="str">
        <f t="shared" ref="K1347:K1410" si="21">CONCATENATE("insert into AnnualCheckin values(","N'",B1347,"'",",","N'",C1347,"'",",","N'",D1347,"'",",","N'",E1347,"'",",","N'",F1347,"'",",","N'",G1347,"'",",","N'",H1347,"'",",",I1347,",",J1347,")")</f>
        <v>insert into AnnualCheckin values(N'C075475',N'王庆波',N'{"入住酒店":"福州闽江世纪金源会展中心大饭店","衣服尺寸":"L"}',N'AN17210',N'NoChecked',N'C225246',N'C225246',NULL,NULL)</v>
      </c>
    </row>
    <row r="1348" spans="1:11" ht="28.5" x14ac:dyDescent="0.2">
      <c r="A1348" s="1">
        <v>1348</v>
      </c>
      <c r="B1348" s="10" t="s">
        <v>1383</v>
      </c>
      <c r="C1348" s="10" t="s">
        <v>3512</v>
      </c>
      <c r="D1348" s="1" t="str">
        <f>Sheet3!I1348</f>
        <v>{"入住酒店":"福州聚春园会展酒店","衣服尺寸":"L"}</v>
      </c>
      <c r="E1348" s="1" t="s">
        <v>34</v>
      </c>
      <c r="F1348" s="1" t="s">
        <v>35</v>
      </c>
      <c r="G1348" s="1" t="s">
        <v>37</v>
      </c>
      <c r="H1348" s="1" t="s">
        <v>37</v>
      </c>
      <c r="I1348" s="1" t="s">
        <v>4313</v>
      </c>
      <c r="J1348" s="1" t="s">
        <v>36</v>
      </c>
      <c r="K1348" t="str">
        <f t="shared" si="21"/>
        <v>insert into AnnualCheckin values(N'C243114',N'王蕊',N'{"入住酒店":"福州聚春园会展酒店","衣服尺寸":"L"}',N'AN17210',N'NoChecked',N'C225246',N'C225246',NULL,NULL)</v>
      </c>
    </row>
    <row r="1349" spans="1:11" ht="28.5" x14ac:dyDescent="0.2">
      <c r="A1349" s="1">
        <v>1349</v>
      </c>
      <c r="B1349" s="10" t="s">
        <v>1384</v>
      </c>
      <c r="C1349" s="10" t="s">
        <v>3513</v>
      </c>
      <c r="D1349" s="1" t="str">
        <f>Sheet3!I1349</f>
        <v>{"入住酒店":"福州闽江世纪金源会展中心大饭店","衣服尺寸":"M"}</v>
      </c>
      <c r="E1349" s="1" t="s">
        <v>34</v>
      </c>
      <c r="F1349" s="1" t="s">
        <v>35</v>
      </c>
      <c r="G1349" s="1" t="s">
        <v>37</v>
      </c>
      <c r="H1349" s="1" t="s">
        <v>37</v>
      </c>
      <c r="I1349" s="1" t="s">
        <v>4313</v>
      </c>
      <c r="J1349" s="1" t="s">
        <v>36</v>
      </c>
      <c r="K1349" t="str">
        <f t="shared" si="21"/>
        <v>insert into AnnualCheckin values(N'C110229',N'左艳霞',N'{"入住酒店":"福州闽江世纪金源会展中心大饭店","衣服尺寸":"M"}',N'AN17210',N'NoChecked',N'C225246',N'C225246',NULL,NULL)</v>
      </c>
    </row>
    <row r="1350" spans="1:11" ht="28.5" x14ac:dyDescent="0.2">
      <c r="A1350" s="1">
        <v>1350</v>
      </c>
      <c r="B1350" s="10" t="s">
        <v>1385</v>
      </c>
      <c r="C1350" s="10" t="s">
        <v>3514</v>
      </c>
      <c r="D1350" s="1" t="str">
        <f>Sheet3!I1350</f>
        <v>{"入住酒店":"福州闽江世纪金源会展中心大饭店","衣服尺寸":"S"}</v>
      </c>
      <c r="E1350" s="1" t="s">
        <v>34</v>
      </c>
      <c r="F1350" s="1" t="s">
        <v>35</v>
      </c>
      <c r="G1350" s="1" t="s">
        <v>37</v>
      </c>
      <c r="H1350" s="1" t="s">
        <v>37</v>
      </c>
      <c r="I1350" s="1" t="s">
        <v>4313</v>
      </c>
      <c r="J1350" s="1" t="s">
        <v>36</v>
      </c>
      <c r="K1350" t="str">
        <f t="shared" si="21"/>
        <v>insert into AnnualCheckin values(N'C216790',N'王沙',N'{"入住酒店":"福州闽江世纪金源会展中心大饭店","衣服尺寸":"S"}',N'AN17210',N'NoChecked',N'C225246',N'C225246',NULL,NULL)</v>
      </c>
    </row>
    <row r="1351" spans="1:11" ht="28.5" x14ac:dyDescent="0.2">
      <c r="A1351" s="1">
        <v>1351</v>
      </c>
      <c r="B1351" s="10" t="s">
        <v>1386</v>
      </c>
      <c r="C1351" s="10" t="s">
        <v>3515</v>
      </c>
      <c r="D1351" s="1" t="str">
        <f>Sheet3!I1351</f>
        <v>{"入住酒店":"福州闽江世纪金源会展中心大饭店","衣服尺寸":"XL"}</v>
      </c>
      <c r="E1351" s="1" t="s">
        <v>34</v>
      </c>
      <c r="F1351" s="1" t="s">
        <v>35</v>
      </c>
      <c r="G1351" s="1" t="s">
        <v>37</v>
      </c>
      <c r="H1351" s="1" t="s">
        <v>37</v>
      </c>
      <c r="I1351" s="1" t="s">
        <v>4313</v>
      </c>
      <c r="J1351" s="1" t="s">
        <v>36</v>
      </c>
      <c r="K1351" t="str">
        <f t="shared" si="21"/>
        <v>insert into AnnualCheckin values(N'C229290',N'林海辉',N'{"入住酒店":"福州闽江世纪金源会展中心大饭店","衣服尺寸":"XL"}',N'AN17210',N'NoChecked',N'C225246',N'C225246',NULL,NULL)</v>
      </c>
    </row>
    <row r="1352" spans="1:11" ht="28.5" x14ac:dyDescent="0.2">
      <c r="A1352" s="1">
        <v>1352</v>
      </c>
      <c r="B1352" s="10" t="s">
        <v>1387</v>
      </c>
      <c r="C1352" s="10" t="s">
        <v>3516</v>
      </c>
      <c r="D1352" s="1" t="str">
        <f>Sheet3!I1352</f>
        <v>{"入住酒店":"福州聚春园会展酒店","衣服尺寸":"XL"}</v>
      </c>
      <c r="E1352" s="1" t="s">
        <v>34</v>
      </c>
      <c r="F1352" s="1" t="s">
        <v>35</v>
      </c>
      <c r="G1352" s="1" t="s">
        <v>37</v>
      </c>
      <c r="H1352" s="1" t="s">
        <v>37</v>
      </c>
      <c r="I1352" s="1" t="s">
        <v>4313</v>
      </c>
      <c r="J1352" s="1" t="s">
        <v>36</v>
      </c>
      <c r="K1352" t="str">
        <f t="shared" si="21"/>
        <v>insert into AnnualCheckin values(N'C137144',N'王硕',N'{"入住酒店":"福州聚春园会展酒店","衣服尺寸":"XL"}',N'AN17210',N'NoChecked',N'C225246',N'C225246',NULL,NULL)</v>
      </c>
    </row>
    <row r="1353" spans="1:11" ht="28.5" x14ac:dyDescent="0.2">
      <c r="A1353" s="1">
        <v>1353</v>
      </c>
      <c r="B1353" s="10" t="s">
        <v>1388</v>
      </c>
      <c r="C1353" s="10" t="s">
        <v>3517</v>
      </c>
      <c r="D1353" s="1" t="str">
        <f>Sheet3!I1353</f>
        <v>{"入住酒店":"福州聚春园会展酒店","衣服尺寸":"M"}</v>
      </c>
      <c r="E1353" s="1" t="s">
        <v>34</v>
      </c>
      <c r="F1353" s="1" t="s">
        <v>35</v>
      </c>
      <c r="G1353" s="1" t="s">
        <v>37</v>
      </c>
      <c r="H1353" s="1" t="s">
        <v>37</v>
      </c>
      <c r="I1353" s="1" t="s">
        <v>4313</v>
      </c>
      <c r="J1353" s="1" t="s">
        <v>36</v>
      </c>
      <c r="K1353" t="str">
        <f t="shared" si="21"/>
        <v>insert into AnnualCheckin values(N'C139440',N'王斯明',N'{"入住酒店":"福州聚春园会展酒店","衣服尺寸":"M"}',N'AN17210',N'NoChecked',N'C225246',N'C225246',NULL,NULL)</v>
      </c>
    </row>
    <row r="1354" spans="1:11" ht="28.5" x14ac:dyDescent="0.2">
      <c r="A1354" s="1">
        <v>1354</v>
      </c>
      <c r="B1354" s="10" t="s">
        <v>1389</v>
      </c>
      <c r="C1354" s="10" t="s">
        <v>3518</v>
      </c>
      <c r="D1354" s="1" t="str">
        <f>Sheet3!I1354</f>
        <v>{"入住酒店":"福州闽江世纪金源会展中心大饭店","衣服尺寸":"M"}</v>
      </c>
      <c r="E1354" s="1" t="s">
        <v>34</v>
      </c>
      <c r="F1354" s="1" t="s">
        <v>35</v>
      </c>
      <c r="G1354" s="1" t="s">
        <v>37</v>
      </c>
      <c r="H1354" s="1" t="s">
        <v>37</v>
      </c>
      <c r="I1354" s="1" t="s">
        <v>4313</v>
      </c>
      <c r="J1354" s="1" t="s">
        <v>36</v>
      </c>
      <c r="K1354" t="str">
        <f t="shared" si="21"/>
        <v>insert into AnnualCheckin values(N'C180730',N'杨渊源',N'{"入住酒店":"福州闽江世纪金源会展中心大饭店","衣服尺寸":"M"}',N'AN17210',N'NoChecked',N'C225246',N'C225246',NULL,NULL)</v>
      </c>
    </row>
    <row r="1355" spans="1:11" ht="28.5" x14ac:dyDescent="0.2">
      <c r="A1355" s="1">
        <v>1355</v>
      </c>
      <c r="B1355" s="10" t="s">
        <v>1390</v>
      </c>
      <c r="C1355" s="10" t="s">
        <v>3519</v>
      </c>
      <c r="D1355" s="1" t="str">
        <f>Sheet3!I1355</f>
        <v>{"入住酒店":"福州闽江世纪金源会展中心大饭店","衣服尺寸":"L"}</v>
      </c>
      <c r="E1355" s="1" t="s">
        <v>34</v>
      </c>
      <c r="F1355" s="1" t="s">
        <v>35</v>
      </c>
      <c r="G1355" s="1" t="s">
        <v>37</v>
      </c>
      <c r="H1355" s="1" t="s">
        <v>37</v>
      </c>
      <c r="I1355" s="1" t="s">
        <v>4313</v>
      </c>
      <c r="J1355" s="1" t="s">
        <v>36</v>
      </c>
      <c r="K1355" t="str">
        <f t="shared" si="21"/>
        <v>insert into AnnualCheckin values(N'C116189',N'陶雪峰',N'{"入住酒店":"福州闽江世纪金源会展中心大饭店","衣服尺寸":"L"}',N'AN17210',N'NoChecked',N'C225246',N'C225246',NULL,NULL)</v>
      </c>
    </row>
    <row r="1356" spans="1:11" ht="28.5" x14ac:dyDescent="0.2">
      <c r="A1356" s="1">
        <v>1356</v>
      </c>
      <c r="B1356" s="10" t="s">
        <v>1391</v>
      </c>
      <c r="C1356" s="10" t="s">
        <v>3520</v>
      </c>
      <c r="D1356" s="1" t="str">
        <f>Sheet3!I1356</f>
        <v>{"入住酒店":"福州闽江世纪金源会展中心大饭店","衣服尺寸":"XL"}</v>
      </c>
      <c r="E1356" s="1" t="s">
        <v>34</v>
      </c>
      <c r="F1356" s="1" t="s">
        <v>35</v>
      </c>
      <c r="G1356" s="1" t="s">
        <v>37</v>
      </c>
      <c r="H1356" s="1" t="s">
        <v>37</v>
      </c>
      <c r="I1356" s="1" t="s">
        <v>4313</v>
      </c>
      <c r="J1356" s="1" t="s">
        <v>36</v>
      </c>
      <c r="K1356" t="str">
        <f t="shared" si="21"/>
        <v>insert into AnnualCheckin values(N'C134546',N'徐东红',N'{"入住酒店":"福州闽江世纪金源会展中心大饭店","衣服尺寸":"XL"}',N'AN17210',N'NoChecked',N'C225246',N'C225246',NULL,NULL)</v>
      </c>
    </row>
    <row r="1357" spans="1:11" ht="28.5" x14ac:dyDescent="0.2">
      <c r="A1357" s="1">
        <v>1357</v>
      </c>
      <c r="B1357" s="10" t="s">
        <v>1392</v>
      </c>
      <c r="C1357" s="10" t="s">
        <v>3521</v>
      </c>
      <c r="D1357" s="1" t="str">
        <f>Sheet3!I1357</f>
        <v>{"入住酒店":"福州聚春园会展酒店","衣服尺寸":"L"}</v>
      </c>
      <c r="E1357" s="1" t="s">
        <v>34</v>
      </c>
      <c r="F1357" s="1" t="s">
        <v>35</v>
      </c>
      <c r="G1357" s="1" t="s">
        <v>37</v>
      </c>
      <c r="H1357" s="1" t="s">
        <v>37</v>
      </c>
      <c r="I1357" s="1" t="s">
        <v>4313</v>
      </c>
      <c r="J1357" s="1" t="s">
        <v>36</v>
      </c>
      <c r="K1357" t="str">
        <f t="shared" si="21"/>
        <v>insert into AnnualCheckin values(N'C085155',N'王婷婷',N'{"入住酒店":"福州聚春园会展酒店","衣服尺寸":"L"}',N'AN17210',N'NoChecked',N'C225246',N'C225246',NULL,NULL)</v>
      </c>
    </row>
    <row r="1358" spans="1:11" ht="28.5" x14ac:dyDescent="0.2">
      <c r="A1358" s="1">
        <v>1358</v>
      </c>
      <c r="B1358" s="10" t="s">
        <v>1393</v>
      </c>
      <c r="C1358" s="10" t="s">
        <v>3522</v>
      </c>
      <c r="D1358" s="1" t="str">
        <f>Sheet3!I1358</f>
        <v>{"入住酒店":"福州闽江世纪金源会展中心大饭店","衣服尺寸":"XL"}</v>
      </c>
      <c r="E1358" s="1" t="s">
        <v>34</v>
      </c>
      <c r="F1358" s="1" t="s">
        <v>35</v>
      </c>
      <c r="G1358" s="1" t="s">
        <v>37</v>
      </c>
      <c r="H1358" s="1" t="s">
        <v>37</v>
      </c>
      <c r="I1358" s="1" t="s">
        <v>4313</v>
      </c>
      <c r="J1358" s="1" t="s">
        <v>36</v>
      </c>
      <c r="K1358" t="str">
        <f t="shared" si="21"/>
        <v>insert into AnnualCheckin values(N'C084321',N'郭政宏',N'{"入住酒店":"福州闽江世纪金源会展中心大饭店","衣服尺寸":"XL"}',N'AN17210',N'NoChecked',N'C225246',N'C225246',NULL,NULL)</v>
      </c>
    </row>
    <row r="1359" spans="1:11" ht="28.5" x14ac:dyDescent="0.2">
      <c r="A1359" s="1">
        <v>1359</v>
      </c>
      <c r="B1359" s="10" t="s">
        <v>1394</v>
      </c>
      <c r="C1359" s="10" t="s">
        <v>3523</v>
      </c>
      <c r="D1359" s="1" t="str">
        <f>Sheet3!I1359</f>
        <v>{"入住酒店":"福州闽江世纪金源会展中心大饭店","衣服尺寸":"M"}</v>
      </c>
      <c r="E1359" s="1" t="s">
        <v>34</v>
      </c>
      <c r="F1359" s="1" t="s">
        <v>35</v>
      </c>
      <c r="G1359" s="1" t="s">
        <v>37</v>
      </c>
      <c r="H1359" s="1" t="s">
        <v>37</v>
      </c>
      <c r="I1359" s="1" t="s">
        <v>4313</v>
      </c>
      <c r="J1359" s="1" t="s">
        <v>36</v>
      </c>
      <c r="K1359" t="str">
        <f t="shared" si="21"/>
        <v>insert into AnnualCheckin values(N'C206060',N'康婷婷',N'{"入住酒店":"福州闽江世纪金源会展中心大饭店","衣服尺寸":"M"}',N'AN17210',N'NoChecked',N'C225246',N'C225246',NULL,NULL)</v>
      </c>
    </row>
    <row r="1360" spans="1:11" ht="28.5" x14ac:dyDescent="0.2">
      <c r="A1360" s="1">
        <v>1360</v>
      </c>
      <c r="B1360" s="10" t="s">
        <v>1395</v>
      </c>
      <c r="C1360" s="10" t="s">
        <v>3524</v>
      </c>
      <c r="D1360" s="1" t="str">
        <f>Sheet3!I1360</f>
        <v>{"入住酒店":"福州闽江世纪金源会展中心大饭店","衣服尺寸":"L"}</v>
      </c>
      <c r="E1360" s="1" t="s">
        <v>34</v>
      </c>
      <c r="F1360" s="1" t="s">
        <v>35</v>
      </c>
      <c r="G1360" s="1" t="s">
        <v>37</v>
      </c>
      <c r="H1360" s="1" t="s">
        <v>37</v>
      </c>
      <c r="I1360" s="1" t="s">
        <v>4313</v>
      </c>
      <c r="J1360" s="1" t="s">
        <v>36</v>
      </c>
      <c r="K1360" t="str">
        <f t="shared" si="21"/>
        <v>insert into AnnualCheckin values(N'C142357',N'曾津津',N'{"入住酒店":"福州闽江世纪金源会展中心大饭店","衣服尺寸":"L"}',N'AN17210',N'NoChecked',N'C225246',N'C225246',NULL,NULL)</v>
      </c>
    </row>
    <row r="1361" spans="1:11" ht="28.5" x14ac:dyDescent="0.2">
      <c r="A1361" s="1">
        <v>1361</v>
      </c>
      <c r="B1361" s="10" t="s">
        <v>1396</v>
      </c>
      <c r="C1361" s="10" t="s">
        <v>3525</v>
      </c>
      <c r="D1361" s="1" t="str">
        <f>Sheet3!I1361</f>
        <v>{"入住酒店":"福州聚春园会展酒店","衣服尺寸":"2XL"}</v>
      </c>
      <c r="E1361" s="1" t="s">
        <v>34</v>
      </c>
      <c r="F1361" s="1" t="s">
        <v>35</v>
      </c>
      <c r="G1361" s="1" t="s">
        <v>37</v>
      </c>
      <c r="H1361" s="1" t="s">
        <v>37</v>
      </c>
      <c r="I1361" s="1" t="s">
        <v>4313</v>
      </c>
      <c r="J1361" s="1" t="s">
        <v>36</v>
      </c>
      <c r="K1361" t="str">
        <f t="shared" si="21"/>
        <v>insert into AnnualCheckin values(N'C242453',N'王巍新',N'{"入住酒店":"福州聚春园会展酒店","衣服尺寸":"2XL"}',N'AN17210',N'NoChecked',N'C225246',N'C225246',NULL,NULL)</v>
      </c>
    </row>
    <row r="1362" spans="1:11" ht="28.5" x14ac:dyDescent="0.2">
      <c r="A1362" s="1">
        <v>1362</v>
      </c>
      <c r="B1362" s="10" t="s">
        <v>1397</v>
      </c>
      <c r="C1362" s="10" t="s">
        <v>3526</v>
      </c>
      <c r="D1362" s="1" t="str">
        <f>Sheet3!I1362</f>
        <v>{"入住酒店":"福州闽江世纪金源会展中心大饭店","衣服尺寸":"XL"}</v>
      </c>
      <c r="E1362" s="1" t="s">
        <v>34</v>
      </c>
      <c r="F1362" s="1" t="s">
        <v>35</v>
      </c>
      <c r="G1362" s="1" t="s">
        <v>37</v>
      </c>
      <c r="H1362" s="1" t="s">
        <v>37</v>
      </c>
      <c r="I1362" s="1" t="s">
        <v>4313</v>
      </c>
      <c r="J1362" s="1" t="s">
        <v>36</v>
      </c>
      <c r="K1362" t="str">
        <f t="shared" si="21"/>
        <v>insert into AnnualCheckin values(N'C122884',N'王伟',N'{"入住酒店":"福州闽江世纪金源会展中心大饭店","衣服尺寸":"XL"}',N'AN17210',N'NoChecked',N'C225246',N'C225246',NULL,NULL)</v>
      </c>
    </row>
    <row r="1363" spans="1:11" ht="28.5" x14ac:dyDescent="0.2">
      <c r="A1363" s="1">
        <v>1363</v>
      </c>
      <c r="B1363" s="10" t="s">
        <v>1398</v>
      </c>
      <c r="C1363" s="10" t="s">
        <v>3526</v>
      </c>
      <c r="D1363" s="1" t="str">
        <f>Sheet3!I1363</f>
        <v>{"入住酒店":"福州聚春园会展酒店","衣服尺寸":"3XL"}</v>
      </c>
      <c r="E1363" s="1" t="s">
        <v>34</v>
      </c>
      <c r="F1363" s="1" t="s">
        <v>35</v>
      </c>
      <c r="G1363" s="1" t="s">
        <v>37</v>
      </c>
      <c r="H1363" s="1" t="s">
        <v>37</v>
      </c>
      <c r="I1363" s="1" t="s">
        <v>4313</v>
      </c>
      <c r="J1363" s="1" t="s">
        <v>36</v>
      </c>
      <c r="K1363" t="str">
        <f t="shared" si="21"/>
        <v>insert into AnnualCheckin values(N'C116183',N'王伟',N'{"入住酒店":"福州聚春园会展酒店","衣服尺寸":"3XL"}',N'AN17210',N'NoChecked',N'C225246',N'C225246',NULL,NULL)</v>
      </c>
    </row>
    <row r="1364" spans="1:11" ht="28.5" x14ac:dyDescent="0.2">
      <c r="A1364" s="1">
        <v>1364</v>
      </c>
      <c r="B1364" s="10" t="s">
        <v>1399</v>
      </c>
      <c r="C1364" s="10" t="s">
        <v>3527</v>
      </c>
      <c r="D1364" s="1" t="str">
        <f>Sheet3!I1364</f>
        <v>{"入住酒店":"福州聚春园会展酒店","衣服尺寸":"M"}</v>
      </c>
      <c r="E1364" s="1" t="s">
        <v>34</v>
      </c>
      <c r="F1364" s="1" t="s">
        <v>35</v>
      </c>
      <c r="G1364" s="1" t="s">
        <v>37</v>
      </c>
      <c r="H1364" s="1" t="s">
        <v>37</v>
      </c>
      <c r="I1364" s="1" t="s">
        <v>4313</v>
      </c>
      <c r="J1364" s="1" t="s">
        <v>36</v>
      </c>
      <c r="K1364" t="str">
        <f t="shared" si="21"/>
        <v>insert into AnnualCheckin values(N'C085747',N'王文国',N'{"入住酒店":"福州聚春园会展酒店","衣服尺寸":"M"}',N'AN17210',N'NoChecked',N'C225246',N'C225246',NULL,NULL)</v>
      </c>
    </row>
    <row r="1365" spans="1:11" ht="28.5" x14ac:dyDescent="0.2">
      <c r="A1365" s="1">
        <v>1365</v>
      </c>
      <c r="B1365" s="10" t="s">
        <v>1400</v>
      </c>
      <c r="C1365" s="10" t="s">
        <v>3528</v>
      </c>
      <c r="D1365" s="1" t="str">
        <f>Sheet3!I1365</f>
        <v>{"入住酒店":"福州聚春园会展酒店","衣服尺寸":"M"}</v>
      </c>
      <c r="E1365" s="1" t="s">
        <v>34</v>
      </c>
      <c r="F1365" s="1" t="s">
        <v>35</v>
      </c>
      <c r="G1365" s="1" t="s">
        <v>37</v>
      </c>
      <c r="H1365" s="1" t="s">
        <v>37</v>
      </c>
      <c r="I1365" s="1" t="s">
        <v>4313</v>
      </c>
      <c r="J1365" s="1" t="s">
        <v>36</v>
      </c>
      <c r="K1365" t="str">
        <f t="shared" si="21"/>
        <v>insert into AnnualCheckin values(N'C237690',N'王小琴',N'{"入住酒店":"福州聚春园会展酒店","衣服尺寸":"M"}',N'AN17210',N'NoChecked',N'C225246',N'C225246',NULL,NULL)</v>
      </c>
    </row>
    <row r="1366" spans="1:11" ht="28.5" x14ac:dyDescent="0.2">
      <c r="A1366" s="1">
        <v>1366</v>
      </c>
      <c r="B1366" s="10" t="s">
        <v>1401</v>
      </c>
      <c r="C1366" s="10" t="s">
        <v>3529</v>
      </c>
      <c r="D1366" s="1" t="str">
        <f>Sheet3!I1366</f>
        <v>{"入住酒店":"福州闽江世纪金源会展中心大饭店","衣服尺寸":"S"}</v>
      </c>
      <c r="E1366" s="1" t="s">
        <v>34</v>
      </c>
      <c r="F1366" s="1" t="s">
        <v>35</v>
      </c>
      <c r="G1366" s="1" t="s">
        <v>37</v>
      </c>
      <c r="H1366" s="1" t="s">
        <v>37</v>
      </c>
      <c r="I1366" s="1" t="s">
        <v>4313</v>
      </c>
      <c r="J1366" s="1" t="s">
        <v>36</v>
      </c>
      <c r="K1366" t="str">
        <f t="shared" si="21"/>
        <v>insert into AnnualCheckin values(N'C113382',N'王小云',N'{"入住酒店":"福州闽江世纪金源会展中心大饭店","衣服尺寸":"S"}',N'AN17210',N'NoChecked',N'C225246',N'C225246',NULL,NULL)</v>
      </c>
    </row>
    <row r="1367" spans="1:11" ht="28.5" x14ac:dyDescent="0.2">
      <c r="A1367" s="1">
        <v>1367</v>
      </c>
      <c r="B1367" s="10" t="s">
        <v>1402</v>
      </c>
      <c r="C1367" s="10" t="s">
        <v>3530</v>
      </c>
      <c r="D1367" s="1" t="str">
        <f>Sheet3!I1367</f>
        <v>{"入住酒店":"福州聚春园会展酒店","衣服尺寸":"L"}</v>
      </c>
      <c r="E1367" s="1" t="s">
        <v>34</v>
      </c>
      <c r="F1367" s="1" t="s">
        <v>35</v>
      </c>
      <c r="G1367" s="1" t="s">
        <v>37</v>
      </c>
      <c r="H1367" s="1" t="s">
        <v>37</v>
      </c>
      <c r="I1367" s="1" t="s">
        <v>4313</v>
      </c>
      <c r="J1367" s="1" t="s">
        <v>36</v>
      </c>
      <c r="K1367" t="str">
        <f t="shared" si="21"/>
        <v>insert into AnnualCheckin values(N'C085351',N'徐静',N'{"入住酒店":"福州聚春园会展酒店","衣服尺寸":"L"}',N'AN17210',N'NoChecked',N'C225246',N'C225246',NULL,NULL)</v>
      </c>
    </row>
    <row r="1368" spans="1:11" ht="28.5" x14ac:dyDescent="0.2">
      <c r="A1368" s="1">
        <v>1368</v>
      </c>
      <c r="B1368" s="10" t="s">
        <v>1403</v>
      </c>
      <c r="C1368" s="10" t="s">
        <v>3531</v>
      </c>
      <c r="D1368" s="1" t="str">
        <f>Sheet3!I1368</f>
        <v>{"入住酒店":"福州聚春园会展酒店","衣服尺寸":"M"}</v>
      </c>
      <c r="E1368" s="1" t="s">
        <v>34</v>
      </c>
      <c r="F1368" s="1" t="s">
        <v>35</v>
      </c>
      <c r="G1368" s="1" t="s">
        <v>37</v>
      </c>
      <c r="H1368" s="1" t="s">
        <v>37</v>
      </c>
      <c r="I1368" s="1" t="s">
        <v>4313</v>
      </c>
      <c r="J1368" s="1" t="s">
        <v>36</v>
      </c>
      <c r="K1368" t="str">
        <f t="shared" si="21"/>
        <v>insert into AnnualCheckin values(N'C073263',N'王梅',N'{"入住酒店":"福州聚春园会展酒店","衣服尺寸":"M"}',N'AN17210',N'NoChecked',N'C225246',N'C225246',NULL,NULL)</v>
      </c>
    </row>
    <row r="1369" spans="1:11" ht="28.5" x14ac:dyDescent="0.2">
      <c r="A1369" s="1">
        <v>1369</v>
      </c>
      <c r="B1369" s="10" t="s">
        <v>1404</v>
      </c>
      <c r="C1369" s="10" t="s">
        <v>3532</v>
      </c>
      <c r="D1369" s="1" t="str">
        <f>Sheet3!I1369</f>
        <v>{"入住酒店":"福州聚春园会展酒店","衣服尺寸":"XL"}</v>
      </c>
      <c r="E1369" s="1" t="s">
        <v>34</v>
      </c>
      <c r="F1369" s="1" t="s">
        <v>35</v>
      </c>
      <c r="G1369" s="1" t="s">
        <v>37</v>
      </c>
      <c r="H1369" s="1" t="s">
        <v>37</v>
      </c>
      <c r="I1369" s="1" t="s">
        <v>4313</v>
      </c>
      <c r="J1369" s="1" t="s">
        <v>36</v>
      </c>
      <c r="K1369" t="str">
        <f t="shared" si="21"/>
        <v>insert into AnnualCheckin values(N'C231050',N'张辉',N'{"入住酒店":"福州聚春园会展酒店","衣服尺寸":"XL"}',N'AN17210',N'NoChecked',N'C225246',N'C225246',NULL,NULL)</v>
      </c>
    </row>
    <row r="1370" spans="1:11" ht="28.5" x14ac:dyDescent="0.2">
      <c r="A1370" s="1">
        <v>1370</v>
      </c>
      <c r="B1370" s="10" t="s">
        <v>1405</v>
      </c>
      <c r="C1370" s="10" t="s">
        <v>3533</v>
      </c>
      <c r="D1370" s="1" t="str">
        <f>Sheet3!I1370</f>
        <v>{"入住酒店":"福州聚春园会展酒店","衣服尺寸":"XL"}</v>
      </c>
      <c r="E1370" s="1" t="s">
        <v>34</v>
      </c>
      <c r="F1370" s="1" t="s">
        <v>35</v>
      </c>
      <c r="G1370" s="1" t="s">
        <v>37</v>
      </c>
      <c r="H1370" s="1" t="s">
        <v>37</v>
      </c>
      <c r="I1370" s="1" t="s">
        <v>4313</v>
      </c>
      <c r="J1370" s="1" t="s">
        <v>36</v>
      </c>
      <c r="K1370" t="str">
        <f t="shared" si="21"/>
        <v>insert into AnnualCheckin values(N'C135029',N'蔡跃进',N'{"入住酒店":"福州聚春园会展酒店","衣服尺寸":"XL"}',N'AN17210',N'NoChecked',N'C225246',N'C225246',NULL,NULL)</v>
      </c>
    </row>
    <row r="1371" spans="1:11" ht="28.5" x14ac:dyDescent="0.2">
      <c r="A1371" s="1">
        <v>1371</v>
      </c>
      <c r="B1371" s="10" t="s">
        <v>1406</v>
      </c>
      <c r="C1371" s="10" t="s">
        <v>3534</v>
      </c>
      <c r="D1371" s="1" t="str">
        <f>Sheet3!I1371</f>
        <v>{"入住酒店":"福州闽江世纪金源会展中心大饭店","衣服尺寸":"M"}</v>
      </c>
      <c r="E1371" s="1" t="s">
        <v>34</v>
      </c>
      <c r="F1371" s="1" t="s">
        <v>35</v>
      </c>
      <c r="G1371" s="1" t="s">
        <v>37</v>
      </c>
      <c r="H1371" s="1" t="s">
        <v>37</v>
      </c>
      <c r="I1371" s="1" t="s">
        <v>4313</v>
      </c>
      <c r="J1371" s="1" t="s">
        <v>36</v>
      </c>
      <c r="K1371" t="str">
        <f t="shared" si="21"/>
        <v>insert into AnnualCheckin values(N'C167227',N'王晓清',N'{"入住酒店":"福州闽江世纪金源会展中心大饭店","衣服尺寸":"M"}',N'AN17210',N'NoChecked',N'C225246',N'C225246',NULL,NULL)</v>
      </c>
    </row>
    <row r="1372" spans="1:11" ht="28.5" x14ac:dyDescent="0.2">
      <c r="A1372" s="1">
        <v>1372</v>
      </c>
      <c r="B1372" s="10" t="s">
        <v>1407</v>
      </c>
      <c r="C1372" s="10" t="s">
        <v>2681</v>
      </c>
      <c r="D1372" s="1" t="str">
        <f>Sheet3!I1372</f>
        <v>{"入住酒店":"福州聚春园会展酒店","衣服尺寸":"XL"}</v>
      </c>
      <c r="E1372" s="1" t="s">
        <v>34</v>
      </c>
      <c r="F1372" s="1" t="s">
        <v>35</v>
      </c>
      <c r="G1372" s="1" t="s">
        <v>37</v>
      </c>
      <c r="H1372" s="1" t="s">
        <v>37</v>
      </c>
      <c r="I1372" s="1" t="s">
        <v>4313</v>
      </c>
      <c r="J1372" s="1" t="s">
        <v>36</v>
      </c>
      <c r="K1372" t="str">
        <f t="shared" si="21"/>
        <v>insert into AnnualCheckin values(N'C158543',N'王鑫',N'{"入住酒店":"福州聚春园会展酒店","衣服尺寸":"XL"}',N'AN17210',N'NoChecked',N'C225246',N'C225246',NULL,NULL)</v>
      </c>
    </row>
    <row r="1373" spans="1:11" ht="28.5" x14ac:dyDescent="0.2">
      <c r="A1373" s="1">
        <v>1373</v>
      </c>
      <c r="B1373" s="10" t="s">
        <v>1408</v>
      </c>
      <c r="C1373" s="10" t="s">
        <v>3535</v>
      </c>
      <c r="D1373" s="1" t="str">
        <f>Sheet3!I1373</f>
        <v>{"入住酒店":"福州聚春园会展酒店","衣服尺寸":"M"}</v>
      </c>
      <c r="E1373" s="1" t="s">
        <v>34</v>
      </c>
      <c r="F1373" s="1" t="s">
        <v>35</v>
      </c>
      <c r="G1373" s="1" t="s">
        <v>37</v>
      </c>
      <c r="H1373" s="1" t="s">
        <v>37</v>
      </c>
      <c r="I1373" s="1" t="s">
        <v>4313</v>
      </c>
      <c r="J1373" s="1" t="s">
        <v>36</v>
      </c>
      <c r="K1373" t="str">
        <f t="shared" si="21"/>
        <v>insert into AnnualCheckin values(N'C118864',N'王秀丽',N'{"入住酒店":"福州聚春园会展酒店","衣服尺寸":"M"}',N'AN17210',N'NoChecked',N'C225246',N'C225246',NULL,NULL)</v>
      </c>
    </row>
    <row r="1374" spans="1:11" ht="28.5" x14ac:dyDescent="0.2">
      <c r="A1374" s="1">
        <v>1374</v>
      </c>
      <c r="B1374" s="10" t="s">
        <v>1409</v>
      </c>
      <c r="C1374" s="10" t="s">
        <v>3536</v>
      </c>
      <c r="D1374" s="1" t="str">
        <f>Sheet3!I1374</f>
        <v>{"入住酒店":"福州闽江世纪金源会展中心大饭店","衣服尺寸":"XS"}</v>
      </c>
      <c r="E1374" s="1" t="s">
        <v>34</v>
      </c>
      <c r="F1374" s="1" t="s">
        <v>35</v>
      </c>
      <c r="G1374" s="1" t="s">
        <v>37</v>
      </c>
      <c r="H1374" s="1" t="s">
        <v>37</v>
      </c>
      <c r="I1374" s="1" t="s">
        <v>4313</v>
      </c>
      <c r="J1374" s="1" t="s">
        <v>36</v>
      </c>
      <c r="K1374" t="str">
        <f t="shared" si="21"/>
        <v>insert into AnnualCheckin values(N'C082564',N'陈志强',N'{"入住酒店":"福州闽江世纪金源会展中心大饭店","衣服尺寸":"XS"}',N'AN17210',N'NoChecked',N'C225246',N'C225246',NULL,NULL)</v>
      </c>
    </row>
    <row r="1375" spans="1:11" ht="28.5" x14ac:dyDescent="0.2">
      <c r="A1375" s="1">
        <v>1375</v>
      </c>
      <c r="B1375" s="10" t="s">
        <v>1410</v>
      </c>
      <c r="C1375" s="10" t="s">
        <v>3537</v>
      </c>
      <c r="D1375" s="1" t="str">
        <f>Sheet3!I1375</f>
        <v>{"入住酒店":"福州闽江世纪金源会展中心大饭店","衣服尺寸":"4XL"}</v>
      </c>
      <c r="E1375" s="1" t="s">
        <v>34</v>
      </c>
      <c r="F1375" s="1" t="s">
        <v>35</v>
      </c>
      <c r="G1375" s="1" t="s">
        <v>37</v>
      </c>
      <c r="H1375" s="1" t="s">
        <v>37</v>
      </c>
      <c r="I1375" s="1" t="s">
        <v>4313</v>
      </c>
      <c r="J1375" s="1" t="s">
        <v>36</v>
      </c>
      <c r="K1375" t="str">
        <f t="shared" si="21"/>
        <v>insert into AnnualCheckin values(N'C090737',N'蔡民民',N'{"入住酒店":"福州闽江世纪金源会展中心大饭店","衣服尺寸":"4XL"}',N'AN17210',N'NoChecked',N'C225246',N'C225246',NULL,NULL)</v>
      </c>
    </row>
    <row r="1376" spans="1:11" ht="28.5" x14ac:dyDescent="0.2">
      <c r="A1376" s="1">
        <v>1376</v>
      </c>
      <c r="B1376" s="10" t="s">
        <v>1411</v>
      </c>
      <c r="C1376" s="10" t="s">
        <v>2203</v>
      </c>
      <c r="D1376" s="1" t="str">
        <f>Sheet3!I1376</f>
        <v>{"入住酒店":"福州聚春园会展酒店","衣服尺寸":"XS"}</v>
      </c>
      <c r="E1376" s="1" t="s">
        <v>34</v>
      </c>
      <c r="F1376" s="1" t="s">
        <v>35</v>
      </c>
      <c r="G1376" s="1" t="s">
        <v>37</v>
      </c>
      <c r="H1376" s="1" t="s">
        <v>37</v>
      </c>
      <c r="I1376" s="1" t="s">
        <v>4313</v>
      </c>
      <c r="J1376" s="1" t="s">
        <v>36</v>
      </c>
      <c r="K1376" t="str">
        <f t="shared" si="21"/>
        <v>insert into AnnualCheckin values(N'C201419',N'王雪',N'{"入住酒店":"福州聚春园会展酒店","衣服尺寸":"XS"}',N'AN17210',N'NoChecked',N'C225246',N'C225246',NULL,NULL)</v>
      </c>
    </row>
    <row r="1377" spans="1:11" ht="28.5" x14ac:dyDescent="0.2">
      <c r="A1377" s="1">
        <v>1377</v>
      </c>
      <c r="B1377" s="10" t="s">
        <v>1412</v>
      </c>
      <c r="C1377" s="10" t="s">
        <v>3538</v>
      </c>
      <c r="D1377" s="1" t="str">
        <f>Sheet3!I1377</f>
        <v>{"入住酒店":"福州聚春园会展酒店","衣服尺寸":"S"}</v>
      </c>
      <c r="E1377" s="1" t="s">
        <v>34</v>
      </c>
      <c r="F1377" s="1" t="s">
        <v>35</v>
      </c>
      <c r="G1377" s="1" t="s">
        <v>37</v>
      </c>
      <c r="H1377" s="1" t="s">
        <v>37</v>
      </c>
      <c r="I1377" s="1" t="s">
        <v>4313</v>
      </c>
      <c r="J1377" s="1" t="s">
        <v>36</v>
      </c>
      <c r="K1377" t="str">
        <f t="shared" si="21"/>
        <v>insert into AnnualCheckin values(N'C198955',N'王雪娇',N'{"入住酒店":"福州聚春园会展酒店","衣服尺寸":"S"}',N'AN17210',N'NoChecked',N'C225246',N'C225246',NULL,NULL)</v>
      </c>
    </row>
    <row r="1378" spans="1:11" ht="28.5" x14ac:dyDescent="0.2">
      <c r="A1378" s="1">
        <v>1378</v>
      </c>
      <c r="B1378" s="10" t="s">
        <v>1413</v>
      </c>
      <c r="C1378" s="10" t="s">
        <v>3024</v>
      </c>
      <c r="D1378" s="1" t="str">
        <f>Sheet3!I1378</f>
        <v>{"入住酒店":"福州聚春园会展酒店","衣服尺寸":"L"}</v>
      </c>
      <c r="E1378" s="1" t="s">
        <v>34</v>
      </c>
      <c r="F1378" s="1" t="s">
        <v>35</v>
      </c>
      <c r="G1378" s="1" t="s">
        <v>37</v>
      </c>
      <c r="H1378" s="1" t="s">
        <v>37</v>
      </c>
      <c r="I1378" s="1" t="s">
        <v>4313</v>
      </c>
      <c r="J1378" s="1" t="s">
        <v>36</v>
      </c>
      <c r="K1378" t="str">
        <f t="shared" si="21"/>
        <v>insert into AnnualCheckin values(N'C115165',N'王艳',N'{"入住酒店":"福州聚春园会展酒店","衣服尺寸":"L"}',N'AN17210',N'NoChecked',N'C225246',N'C225246',NULL,NULL)</v>
      </c>
    </row>
    <row r="1379" spans="1:11" ht="28.5" x14ac:dyDescent="0.2">
      <c r="A1379" s="1">
        <v>1379</v>
      </c>
      <c r="B1379" s="10" t="s">
        <v>1414</v>
      </c>
      <c r="C1379" s="10" t="s">
        <v>3539</v>
      </c>
      <c r="D1379" s="1" t="str">
        <f>Sheet3!I1379</f>
        <v>{"入住酒店":"福州闽江世纪金源会展中心大饭店","衣服尺寸":"XL"}</v>
      </c>
      <c r="E1379" s="1" t="s">
        <v>34</v>
      </c>
      <c r="F1379" s="1" t="s">
        <v>35</v>
      </c>
      <c r="G1379" s="1" t="s">
        <v>37</v>
      </c>
      <c r="H1379" s="1" t="s">
        <v>37</v>
      </c>
      <c r="I1379" s="1" t="s">
        <v>4313</v>
      </c>
      <c r="J1379" s="1" t="s">
        <v>36</v>
      </c>
      <c r="K1379" t="str">
        <f t="shared" si="21"/>
        <v>insert into AnnualCheckin values(N'c247123',N'王瑶',N'{"入住酒店":"福州闽江世纪金源会展中心大饭店","衣服尺寸":"XL"}',N'AN17210',N'NoChecked',N'C225246',N'C225246',NULL,NULL)</v>
      </c>
    </row>
    <row r="1380" spans="1:11" ht="28.5" x14ac:dyDescent="0.2">
      <c r="A1380" s="1">
        <v>1380</v>
      </c>
      <c r="B1380" s="10" t="s">
        <v>1415</v>
      </c>
      <c r="C1380" s="10" t="s">
        <v>3540</v>
      </c>
      <c r="D1380" s="1" t="str">
        <f>Sheet3!I1380</f>
        <v>{"入住酒店":"福州聚春园会展酒店","衣服尺寸":"XL"}</v>
      </c>
      <c r="E1380" s="1" t="s">
        <v>34</v>
      </c>
      <c r="F1380" s="1" t="s">
        <v>35</v>
      </c>
      <c r="G1380" s="1" t="s">
        <v>37</v>
      </c>
      <c r="H1380" s="1" t="s">
        <v>37</v>
      </c>
      <c r="I1380" s="1" t="s">
        <v>4313</v>
      </c>
      <c r="J1380" s="1" t="s">
        <v>36</v>
      </c>
      <c r="K1380" t="str">
        <f t="shared" si="21"/>
        <v>insert into AnnualCheckin values(N'C120166',N'王勇',N'{"入住酒店":"福州聚春园会展酒店","衣服尺寸":"XL"}',N'AN17210',N'NoChecked',N'C225246',N'C225246',NULL,NULL)</v>
      </c>
    </row>
    <row r="1381" spans="1:11" ht="28.5" x14ac:dyDescent="0.2">
      <c r="A1381" s="1">
        <v>1381</v>
      </c>
      <c r="B1381" s="10" t="s">
        <v>1416</v>
      </c>
      <c r="C1381" s="10" t="s">
        <v>3073</v>
      </c>
      <c r="D1381" s="1" t="str">
        <f>Sheet3!I1381</f>
        <v>{"入住酒店":"福州闽江世纪金源会展中心大饭店","衣服尺寸":"M"}</v>
      </c>
      <c r="E1381" s="1" t="s">
        <v>34</v>
      </c>
      <c r="F1381" s="1" t="s">
        <v>35</v>
      </c>
      <c r="G1381" s="1" t="s">
        <v>37</v>
      </c>
      <c r="H1381" s="1" t="s">
        <v>37</v>
      </c>
      <c r="I1381" s="1" t="s">
        <v>4313</v>
      </c>
      <c r="J1381" s="1" t="s">
        <v>36</v>
      </c>
      <c r="K1381" t="str">
        <f t="shared" si="21"/>
        <v>insert into AnnualCheckin values(N'C114786',N'高敏',N'{"入住酒店":"福州闽江世纪金源会展中心大饭店","衣服尺寸":"M"}',N'AN17210',N'NoChecked',N'C225246',N'C225246',NULL,NULL)</v>
      </c>
    </row>
    <row r="1382" spans="1:11" ht="28.5" x14ac:dyDescent="0.2">
      <c r="A1382" s="1">
        <v>1382</v>
      </c>
      <c r="B1382" s="10" t="s">
        <v>1417</v>
      </c>
      <c r="C1382" s="10" t="s">
        <v>3541</v>
      </c>
      <c r="D1382" s="1" t="str">
        <f>Sheet3!I1382</f>
        <v>{"入住酒店":"福州闽江世纪金源会展中心大饭店","衣服尺寸":"M"}</v>
      </c>
      <c r="E1382" s="1" t="s">
        <v>34</v>
      </c>
      <c r="F1382" s="1" t="s">
        <v>35</v>
      </c>
      <c r="G1382" s="1" t="s">
        <v>37</v>
      </c>
      <c r="H1382" s="1" t="s">
        <v>37</v>
      </c>
      <c r="I1382" s="1" t="s">
        <v>4313</v>
      </c>
      <c r="J1382" s="1" t="s">
        <v>36</v>
      </c>
      <c r="K1382" t="str">
        <f t="shared" si="21"/>
        <v>insert into AnnualCheckin values(N'C115004',N'张健',N'{"入住酒店":"福州闽江世纪金源会展中心大饭店","衣服尺寸":"M"}',N'AN17210',N'NoChecked',N'C225246',N'C225246',NULL,NULL)</v>
      </c>
    </row>
    <row r="1383" spans="1:11" ht="28.5" x14ac:dyDescent="0.2">
      <c r="A1383" s="1">
        <v>1383</v>
      </c>
      <c r="B1383" s="10" t="s">
        <v>1418</v>
      </c>
      <c r="C1383" s="10" t="s">
        <v>3542</v>
      </c>
      <c r="D1383" s="1" t="str">
        <f>Sheet3!I1383</f>
        <v>{"入住酒店":"福州聚春园会展酒店","衣服尺寸":"L"}</v>
      </c>
      <c r="E1383" s="1" t="s">
        <v>34</v>
      </c>
      <c r="F1383" s="1" t="s">
        <v>35</v>
      </c>
      <c r="G1383" s="1" t="s">
        <v>37</v>
      </c>
      <c r="H1383" s="1" t="s">
        <v>37</v>
      </c>
      <c r="I1383" s="1" t="s">
        <v>4313</v>
      </c>
      <c r="J1383" s="1" t="s">
        <v>36</v>
      </c>
      <c r="K1383" t="str">
        <f t="shared" si="21"/>
        <v>insert into AnnualCheckin values(N'C082555',N'王瑜',N'{"入住酒店":"福州聚春园会展酒店","衣服尺寸":"L"}',N'AN17210',N'NoChecked',N'C225246',N'C225246',NULL,NULL)</v>
      </c>
    </row>
    <row r="1384" spans="1:11" ht="28.5" x14ac:dyDescent="0.2">
      <c r="A1384" s="1">
        <v>1384</v>
      </c>
      <c r="B1384" s="10" t="s">
        <v>1419</v>
      </c>
      <c r="C1384" s="10" t="s">
        <v>3543</v>
      </c>
      <c r="D1384" s="1" t="str">
        <f>Sheet3!I1384</f>
        <v>{"入住酒店":"福州聚春园会展酒店","衣服尺寸":"L"}</v>
      </c>
      <c r="E1384" s="1" t="s">
        <v>34</v>
      </c>
      <c r="F1384" s="1" t="s">
        <v>35</v>
      </c>
      <c r="G1384" s="1" t="s">
        <v>37</v>
      </c>
      <c r="H1384" s="1" t="s">
        <v>37</v>
      </c>
      <c r="I1384" s="1" t="s">
        <v>4313</v>
      </c>
      <c r="J1384" s="1" t="s">
        <v>36</v>
      </c>
      <c r="K1384" t="str">
        <f t="shared" si="21"/>
        <v>insert into AnnualCheckin values(N'C157275',N'王玉',N'{"入住酒店":"福州聚春园会展酒店","衣服尺寸":"L"}',N'AN17210',N'NoChecked',N'C225246',N'C225246',NULL,NULL)</v>
      </c>
    </row>
    <row r="1385" spans="1:11" ht="28.5" x14ac:dyDescent="0.2">
      <c r="A1385" s="1">
        <v>1385</v>
      </c>
      <c r="B1385" s="10" t="s">
        <v>1420</v>
      </c>
      <c r="C1385" s="10" t="s">
        <v>3544</v>
      </c>
      <c r="D1385" s="1" t="str">
        <f>Sheet3!I1385</f>
        <v>{"入住酒店":"福州闽江世纪金源会展中心大饭店","衣服尺寸":"XL"}</v>
      </c>
      <c r="E1385" s="1" t="s">
        <v>34</v>
      </c>
      <c r="F1385" s="1" t="s">
        <v>35</v>
      </c>
      <c r="G1385" s="1" t="s">
        <v>37</v>
      </c>
      <c r="H1385" s="1" t="s">
        <v>37</v>
      </c>
      <c r="I1385" s="1" t="s">
        <v>4313</v>
      </c>
      <c r="J1385" s="1" t="s">
        <v>36</v>
      </c>
      <c r="K1385" t="str">
        <f t="shared" si="21"/>
        <v>insert into AnnualCheckin values(N'C109819',N'陈锡峰',N'{"入住酒店":"福州闽江世纪金源会展中心大饭店","衣服尺寸":"XL"}',N'AN17210',N'NoChecked',N'C225246',N'C225246',NULL,NULL)</v>
      </c>
    </row>
    <row r="1386" spans="1:11" ht="28.5" x14ac:dyDescent="0.2">
      <c r="A1386" s="1">
        <v>1386</v>
      </c>
      <c r="B1386" s="10" t="s">
        <v>1421</v>
      </c>
      <c r="C1386" s="10" t="s">
        <v>3545</v>
      </c>
      <c r="D1386" s="1" t="str">
        <f>Sheet3!I1386</f>
        <v>{"入住酒店":"福州聚春园会展酒店","衣服尺寸":"L"}</v>
      </c>
      <c r="E1386" s="1" t="s">
        <v>34</v>
      </c>
      <c r="F1386" s="1" t="s">
        <v>35</v>
      </c>
      <c r="G1386" s="1" t="s">
        <v>37</v>
      </c>
      <c r="H1386" s="1" t="s">
        <v>37</v>
      </c>
      <c r="I1386" s="1" t="s">
        <v>4313</v>
      </c>
      <c r="J1386" s="1" t="s">
        <v>36</v>
      </c>
      <c r="K1386" t="str">
        <f t="shared" si="21"/>
        <v>insert into AnnualCheckin values(N'C159356',N'王玉钊',N'{"入住酒店":"福州聚春园会展酒店","衣服尺寸":"L"}',N'AN17210',N'NoChecked',N'C225246',N'C225246',NULL,NULL)</v>
      </c>
    </row>
    <row r="1387" spans="1:11" ht="28.5" x14ac:dyDescent="0.2">
      <c r="A1387" s="1">
        <v>1387</v>
      </c>
      <c r="B1387" s="10" t="s">
        <v>1422</v>
      </c>
      <c r="C1387" s="10" t="s">
        <v>3546</v>
      </c>
      <c r="D1387" s="1" t="str">
        <f>Sheet3!I1387</f>
        <v>{"入住酒店":"福州聚春园会展酒店","衣服尺寸":"4XL"}</v>
      </c>
      <c r="E1387" s="1" t="s">
        <v>34</v>
      </c>
      <c r="F1387" s="1" t="s">
        <v>35</v>
      </c>
      <c r="G1387" s="1" t="s">
        <v>37</v>
      </c>
      <c r="H1387" s="1" t="s">
        <v>37</v>
      </c>
      <c r="I1387" s="1" t="s">
        <v>4313</v>
      </c>
      <c r="J1387" s="1" t="s">
        <v>36</v>
      </c>
      <c r="K1387" t="str">
        <f t="shared" si="21"/>
        <v>insert into AnnualCheckin values(N'C227774',N'王赵亮',N'{"入住酒店":"福州聚春园会展酒店","衣服尺寸":"4XL"}',N'AN17210',N'NoChecked',N'C225246',N'C225246',NULL,NULL)</v>
      </c>
    </row>
    <row r="1388" spans="1:11" ht="28.5" x14ac:dyDescent="0.2">
      <c r="A1388" s="1">
        <v>1388</v>
      </c>
      <c r="B1388" s="10" t="s">
        <v>1423</v>
      </c>
      <c r="C1388" s="10" t="s">
        <v>3547</v>
      </c>
      <c r="D1388" s="1" t="str">
        <f>Sheet3!I1388</f>
        <v>{"入住酒店":"福州闽江世纪金源会展中心大饭店","衣服尺寸":"XL"}</v>
      </c>
      <c r="E1388" s="1" t="s">
        <v>34</v>
      </c>
      <c r="F1388" s="1" t="s">
        <v>35</v>
      </c>
      <c r="G1388" s="1" t="s">
        <v>37</v>
      </c>
      <c r="H1388" s="1" t="s">
        <v>37</v>
      </c>
      <c r="I1388" s="1" t="s">
        <v>4313</v>
      </c>
      <c r="J1388" s="1" t="s">
        <v>36</v>
      </c>
      <c r="K1388" t="str">
        <f t="shared" si="21"/>
        <v>insert into AnnualCheckin values(N'C116706',N'孔军苗',N'{"入住酒店":"福州闽江世纪金源会展中心大饭店","衣服尺寸":"XL"}',N'AN17210',N'NoChecked',N'C225246',N'C225246',NULL,NULL)</v>
      </c>
    </row>
    <row r="1389" spans="1:11" ht="28.5" x14ac:dyDescent="0.2">
      <c r="A1389" s="1">
        <v>1389</v>
      </c>
      <c r="B1389" s="10" t="s">
        <v>1424</v>
      </c>
      <c r="C1389" s="10" t="s">
        <v>3548</v>
      </c>
      <c r="D1389" s="1" t="str">
        <f>Sheet3!I1389</f>
        <v>{"入住酒店":"福州闽江世纪金源会展中心大饭店","衣服尺寸":"XL"}</v>
      </c>
      <c r="E1389" s="1" t="s">
        <v>34</v>
      </c>
      <c r="F1389" s="1" t="s">
        <v>35</v>
      </c>
      <c r="G1389" s="1" t="s">
        <v>37</v>
      </c>
      <c r="H1389" s="1" t="s">
        <v>37</v>
      </c>
      <c r="I1389" s="1" t="s">
        <v>4313</v>
      </c>
      <c r="J1389" s="1" t="s">
        <v>36</v>
      </c>
      <c r="K1389" t="str">
        <f t="shared" si="21"/>
        <v>insert into AnnualCheckin values(N'C122337',N'马徐莉',N'{"入住酒店":"福州闽江世纪金源会展中心大饭店","衣服尺寸":"XL"}',N'AN17210',N'NoChecked',N'C225246',N'C225246',NULL,NULL)</v>
      </c>
    </row>
    <row r="1390" spans="1:11" ht="28.5" x14ac:dyDescent="0.2">
      <c r="A1390" s="1">
        <v>1390</v>
      </c>
      <c r="B1390" s="10" t="s">
        <v>1425</v>
      </c>
      <c r="C1390" s="10" t="s">
        <v>3549</v>
      </c>
      <c r="D1390" s="1" t="str">
        <f>Sheet3!I1390</f>
        <v>{"入住酒店":"福州聚春园会展酒店","衣服尺寸":"L"}</v>
      </c>
      <c r="E1390" s="1" t="s">
        <v>34</v>
      </c>
      <c r="F1390" s="1" t="s">
        <v>35</v>
      </c>
      <c r="G1390" s="1" t="s">
        <v>37</v>
      </c>
      <c r="H1390" s="1" t="s">
        <v>37</v>
      </c>
      <c r="I1390" s="1" t="s">
        <v>4313</v>
      </c>
      <c r="J1390" s="1" t="s">
        <v>36</v>
      </c>
      <c r="K1390" t="str">
        <f t="shared" si="21"/>
        <v>insert into AnnualCheckin values(N'C159821',N'韦春玲',N'{"入住酒店":"福州聚春园会展酒店","衣服尺寸":"L"}',N'AN17210',N'NoChecked',N'C225246',N'C225246',NULL,NULL)</v>
      </c>
    </row>
    <row r="1391" spans="1:11" ht="28.5" x14ac:dyDescent="0.2">
      <c r="A1391" s="1">
        <v>1391</v>
      </c>
      <c r="B1391" s="10" t="s">
        <v>1426</v>
      </c>
      <c r="C1391" s="10" t="s">
        <v>3550</v>
      </c>
      <c r="D1391" s="1" t="str">
        <f>Sheet3!I1391</f>
        <v>{"入住酒店":"福州聚春园会展酒店","衣服尺寸":"L"}</v>
      </c>
      <c r="E1391" s="1" t="s">
        <v>34</v>
      </c>
      <c r="F1391" s="1" t="s">
        <v>35</v>
      </c>
      <c r="G1391" s="1" t="s">
        <v>37</v>
      </c>
      <c r="H1391" s="1" t="s">
        <v>37</v>
      </c>
      <c r="I1391" s="1" t="s">
        <v>4313</v>
      </c>
      <c r="J1391" s="1" t="s">
        <v>36</v>
      </c>
      <c r="K1391" t="str">
        <f t="shared" si="21"/>
        <v>insert into AnnualCheckin values(N'C235760',N'韦国',N'{"入住酒店":"福州聚春园会展酒店","衣服尺寸":"L"}',N'AN17210',N'NoChecked',N'C225246',N'C225246',NULL,NULL)</v>
      </c>
    </row>
    <row r="1392" spans="1:11" ht="28.5" x14ac:dyDescent="0.2">
      <c r="A1392" s="1">
        <v>1392</v>
      </c>
      <c r="B1392" s="10" t="s">
        <v>1427</v>
      </c>
      <c r="C1392" s="10" t="s">
        <v>3551</v>
      </c>
      <c r="D1392" s="1" t="str">
        <f>Sheet3!I1392</f>
        <v>{"入住酒店":"福州闽江世纪金源会展中心大饭店","衣服尺寸":"S"}</v>
      </c>
      <c r="E1392" s="1" t="s">
        <v>34</v>
      </c>
      <c r="F1392" s="1" t="s">
        <v>35</v>
      </c>
      <c r="G1392" s="1" t="s">
        <v>37</v>
      </c>
      <c r="H1392" s="1" t="s">
        <v>37</v>
      </c>
      <c r="I1392" s="1" t="s">
        <v>4313</v>
      </c>
      <c r="J1392" s="1" t="s">
        <v>36</v>
      </c>
      <c r="K1392" t="str">
        <f t="shared" si="21"/>
        <v>insert into AnnualCheckin values(N'C108915',N'张雅云',N'{"入住酒店":"福州闽江世纪金源会展中心大饭店","衣服尺寸":"S"}',N'AN17210',N'NoChecked',N'C225246',N'C225246',NULL,NULL)</v>
      </c>
    </row>
    <row r="1393" spans="1:11" ht="28.5" x14ac:dyDescent="0.2">
      <c r="A1393" s="1">
        <v>1393</v>
      </c>
      <c r="B1393" s="10" t="s">
        <v>1428</v>
      </c>
      <c r="C1393" s="10" t="s">
        <v>3552</v>
      </c>
      <c r="D1393" s="1" t="str">
        <f>Sheet3!I1393</f>
        <v>{"入住酒店":"福州聚春园会展酒店","衣服尺寸":"L"}</v>
      </c>
      <c r="E1393" s="1" t="s">
        <v>34</v>
      </c>
      <c r="F1393" s="1" t="s">
        <v>35</v>
      </c>
      <c r="G1393" s="1" t="s">
        <v>37</v>
      </c>
      <c r="H1393" s="1" t="s">
        <v>37</v>
      </c>
      <c r="I1393" s="1" t="s">
        <v>4313</v>
      </c>
      <c r="J1393" s="1" t="s">
        <v>36</v>
      </c>
      <c r="K1393" t="str">
        <f t="shared" si="21"/>
        <v>insert into AnnualCheckin values(N'C192271',N'韦丽萍',N'{"入住酒店":"福州聚春园会展酒店","衣服尺寸":"L"}',N'AN17210',N'NoChecked',N'C225246',N'C225246',NULL,NULL)</v>
      </c>
    </row>
    <row r="1394" spans="1:11" ht="28.5" x14ac:dyDescent="0.2">
      <c r="A1394" s="1">
        <v>1394</v>
      </c>
      <c r="B1394" s="10" t="s">
        <v>1429</v>
      </c>
      <c r="C1394" s="10" t="s">
        <v>3553</v>
      </c>
      <c r="D1394" s="1" t="str">
        <f>Sheet3!I1394</f>
        <v>{"入住酒店":"福州闽江世纪金源会展中心大饭店","衣服尺寸":"3XL"}</v>
      </c>
      <c r="E1394" s="1" t="s">
        <v>34</v>
      </c>
      <c r="F1394" s="1" t="s">
        <v>35</v>
      </c>
      <c r="G1394" s="1" t="s">
        <v>37</v>
      </c>
      <c r="H1394" s="1" t="s">
        <v>37</v>
      </c>
      <c r="I1394" s="1" t="s">
        <v>4313</v>
      </c>
      <c r="J1394" s="1" t="s">
        <v>36</v>
      </c>
      <c r="K1394" t="str">
        <f t="shared" si="21"/>
        <v>insert into AnnualCheckin values(N'C109301',N'周耀晶',N'{"入住酒店":"福州闽江世纪金源会展中心大饭店","衣服尺寸":"3XL"}',N'AN17210',N'NoChecked',N'C225246',N'C225246',NULL,NULL)</v>
      </c>
    </row>
    <row r="1395" spans="1:11" ht="28.5" x14ac:dyDescent="0.2">
      <c r="A1395" s="1">
        <v>1395</v>
      </c>
      <c r="B1395" s="10" t="s">
        <v>1430</v>
      </c>
      <c r="C1395" s="10" t="s">
        <v>3554</v>
      </c>
      <c r="D1395" s="1" t="str">
        <f>Sheet3!I1395</f>
        <v>{"入住酒店":"福州闽江世纪金源会展中心大饭店","衣服尺寸":"XL"}</v>
      </c>
      <c r="E1395" s="1" t="s">
        <v>34</v>
      </c>
      <c r="F1395" s="1" t="s">
        <v>35</v>
      </c>
      <c r="G1395" s="1" t="s">
        <v>37</v>
      </c>
      <c r="H1395" s="1" t="s">
        <v>37</v>
      </c>
      <c r="I1395" s="1" t="s">
        <v>4313</v>
      </c>
      <c r="J1395" s="1" t="s">
        <v>36</v>
      </c>
      <c r="K1395" t="str">
        <f t="shared" si="21"/>
        <v>insert into AnnualCheckin values(N'C116370',N'陆璐',N'{"入住酒店":"福州闽江世纪金源会展中心大饭店","衣服尺寸":"XL"}',N'AN17210',N'NoChecked',N'C225246',N'C225246',NULL,NULL)</v>
      </c>
    </row>
    <row r="1396" spans="1:11" ht="28.5" x14ac:dyDescent="0.2">
      <c r="A1396" s="1">
        <v>1396</v>
      </c>
      <c r="B1396" s="10" t="s">
        <v>1431</v>
      </c>
      <c r="C1396" s="10" t="s">
        <v>3555</v>
      </c>
      <c r="D1396" s="1" t="str">
        <f>Sheet3!I1396</f>
        <v>{"入住酒店":"福州闽江世纪金源会展中心大饭店","衣服尺寸":"S"}</v>
      </c>
      <c r="E1396" s="1" t="s">
        <v>34</v>
      </c>
      <c r="F1396" s="1" t="s">
        <v>35</v>
      </c>
      <c r="G1396" s="1" t="s">
        <v>37</v>
      </c>
      <c r="H1396" s="1" t="s">
        <v>37</v>
      </c>
      <c r="I1396" s="1" t="s">
        <v>4313</v>
      </c>
      <c r="J1396" s="1" t="s">
        <v>36</v>
      </c>
      <c r="K1396" t="str">
        <f t="shared" si="21"/>
        <v>insert into AnnualCheckin values(N'C123841',N'韩圆虹',N'{"入住酒店":"福州闽江世纪金源会展中心大饭店","衣服尺寸":"S"}',N'AN17210',N'NoChecked',N'C225246',N'C225246',NULL,NULL)</v>
      </c>
    </row>
    <row r="1397" spans="1:11" ht="28.5" x14ac:dyDescent="0.2">
      <c r="A1397" s="1">
        <v>1397</v>
      </c>
      <c r="B1397" s="10" t="s">
        <v>1432</v>
      </c>
      <c r="C1397" s="10" t="s">
        <v>3556</v>
      </c>
      <c r="D1397" s="1" t="str">
        <f>Sheet3!I1397</f>
        <v>{"入住酒店":"福州闽江世纪金源会展中心大饭店","衣服尺寸":"M"}</v>
      </c>
      <c r="E1397" s="1" t="s">
        <v>34</v>
      </c>
      <c r="F1397" s="1" t="s">
        <v>35</v>
      </c>
      <c r="G1397" s="1" t="s">
        <v>37</v>
      </c>
      <c r="H1397" s="1" t="s">
        <v>37</v>
      </c>
      <c r="I1397" s="1" t="s">
        <v>4313</v>
      </c>
      <c r="J1397" s="1" t="s">
        <v>36</v>
      </c>
      <c r="K1397" t="str">
        <f t="shared" si="21"/>
        <v>insert into AnnualCheckin values(N'C108199',N'丁林江',N'{"入住酒店":"福州闽江世纪金源会展中心大饭店","衣服尺寸":"M"}',N'AN17210',N'NoChecked',N'C225246',N'C225246',NULL,NULL)</v>
      </c>
    </row>
    <row r="1398" spans="1:11" ht="28.5" x14ac:dyDescent="0.2">
      <c r="A1398" s="1">
        <v>1398</v>
      </c>
      <c r="B1398" s="10" t="s">
        <v>1433</v>
      </c>
      <c r="C1398" s="10" t="s">
        <v>3557</v>
      </c>
      <c r="D1398" s="1" t="str">
        <f>Sheet3!I1398</f>
        <v>{"入住酒店":"福州闽江世纪金源会展中心大饭店","衣服尺寸":"M"}</v>
      </c>
      <c r="E1398" s="1" t="s">
        <v>34</v>
      </c>
      <c r="F1398" s="1" t="s">
        <v>35</v>
      </c>
      <c r="G1398" s="1" t="s">
        <v>37</v>
      </c>
      <c r="H1398" s="1" t="s">
        <v>37</v>
      </c>
      <c r="I1398" s="1" t="s">
        <v>4313</v>
      </c>
      <c r="J1398" s="1" t="s">
        <v>36</v>
      </c>
      <c r="K1398" t="str">
        <f t="shared" si="21"/>
        <v>insert into AnnualCheckin values(N'C130476',N'何萍',N'{"入住酒店":"福州闽江世纪金源会展中心大饭店","衣服尺寸":"M"}',N'AN17210',N'NoChecked',N'C225246',N'C225246',NULL,NULL)</v>
      </c>
    </row>
    <row r="1399" spans="1:11" ht="28.5" x14ac:dyDescent="0.2">
      <c r="A1399" s="1">
        <v>1399</v>
      </c>
      <c r="B1399" s="10" t="s">
        <v>1434</v>
      </c>
      <c r="C1399" s="10" t="s">
        <v>3558</v>
      </c>
      <c r="D1399" s="1" t="str">
        <f>Sheet3!I1399</f>
        <v>{"入住酒店":"福州聚春园会展酒店","衣服尺寸":"S"}</v>
      </c>
      <c r="E1399" s="1" t="s">
        <v>34</v>
      </c>
      <c r="F1399" s="1" t="s">
        <v>35</v>
      </c>
      <c r="G1399" s="1" t="s">
        <v>37</v>
      </c>
      <c r="H1399" s="1" t="s">
        <v>37</v>
      </c>
      <c r="I1399" s="1" t="s">
        <v>4313</v>
      </c>
      <c r="J1399" s="1" t="s">
        <v>36</v>
      </c>
      <c r="K1399" t="str">
        <f t="shared" si="21"/>
        <v>insert into AnnualCheckin values(N'WF87177',N'魏英莲',N'{"入住酒店":"福州聚春园会展酒店","衣服尺寸":"S"}',N'AN17210',N'NoChecked',N'C225246',N'C225246',NULL,NULL)</v>
      </c>
    </row>
    <row r="1400" spans="1:11" ht="28.5" x14ac:dyDescent="0.2">
      <c r="A1400" s="1">
        <v>1400</v>
      </c>
      <c r="B1400" s="10" t="s">
        <v>1435</v>
      </c>
      <c r="C1400" s="10" t="s">
        <v>3559</v>
      </c>
      <c r="D1400" s="1" t="str">
        <f>Sheet3!I1400</f>
        <v>{"入住酒店":"福州闽江世纪金源会展中心大饭店","衣服尺寸":"XL"}</v>
      </c>
      <c r="E1400" s="1" t="s">
        <v>34</v>
      </c>
      <c r="F1400" s="1" t="s">
        <v>35</v>
      </c>
      <c r="G1400" s="1" t="s">
        <v>37</v>
      </c>
      <c r="H1400" s="1" t="s">
        <v>37</v>
      </c>
      <c r="I1400" s="1" t="s">
        <v>4313</v>
      </c>
      <c r="J1400" s="1" t="s">
        <v>36</v>
      </c>
      <c r="K1400" t="str">
        <f t="shared" si="21"/>
        <v>insert into AnnualCheckin values(N'C181814',N'姜臣强',N'{"入住酒店":"福州闽江世纪金源会展中心大饭店","衣服尺寸":"XL"}',N'AN17210',N'NoChecked',N'C225246',N'C225246',NULL,NULL)</v>
      </c>
    </row>
    <row r="1401" spans="1:11" ht="28.5" x14ac:dyDescent="0.2">
      <c r="A1401" s="1">
        <v>1401</v>
      </c>
      <c r="B1401" s="10" t="s">
        <v>1436</v>
      </c>
      <c r="C1401" s="10" t="s">
        <v>3560</v>
      </c>
      <c r="D1401" s="1" t="str">
        <f>Sheet3!I1401</f>
        <v>{"入住酒店":"福州聚春园会展酒店","衣服尺寸":"L"}</v>
      </c>
      <c r="E1401" s="1" t="s">
        <v>34</v>
      </c>
      <c r="F1401" s="1" t="s">
        <v>35</v>
      </c>
      <c r="G1401" s="1" t="s">
        <v>37</v>
      </c>
      <c r="H1401" s="1" t="s">
        <v>37</v>
      </c>
      <c r="I1401" s="1" t="s">
        <v>4313</v>
      </c>
      <c r="J1401" s="1" t="s">
        <v>36</v>
      </c>
      <c r="K1401" t="str">
        <f t="shared" si="21"/>
        <v>insert into AnnualCheckin values(N'C217621',N'温海林',N'{"入住酒店":"福州聚春园会展酒店","衣服尺寸":"L"}',N'AN17210',N'NoChecked',N'C225246',N'C225246',NULL,NULL)</v>
      </c>
    </row>
    <row r="1402" spans="1:11" ht="28.5" x14ac:dyDescent="0.2">
      <c r="A1402" s="1">
        <v>1402</v>
      </c>
      <c r="B1402" s="10" t="s">
        <v>1437</v>
      </c>
      <c r="C1402" s="10" t="s">
        <v>3561</v>
      </c>
      <c r="D1402" s="1" t="str">
        <f>Sheet3!I1402</f>
        <v>{"入住酒店":"福州聚春园会展酒店","衣服尺寸":"S"}</v>
      </c>
      <c r="E1402" s="1" t="s">
        <v>34</v>
      </c>
      <c r="F1402" s="1" t="s">
        <v>35</v>
      </c>
      <c r="G1402" s="1" t="s">
        <v>37</v>
      </c>
      <c r="H1402" s="1" t="s">
        <v>37</v>
      </c>
      <c r="I1402" s="1" t="s">
        <v>4313</v>
      </c>
      <c r="J1402" s="1" t="s">
        <v>36</v>
      </c>
      <c r="K1402" t="str">
        <f t="shared" si="21"/>
        <v>insert into AnnualCheckin values(N'C196931',N'何丽丽',N'{"入住酒店":"福州聚春园会展酒店","衣服尺寸":"S"}',N'AN17210',N'NoChecked',N'C225246',N'C225246',NULL,NULL)</v>
      </c>
    </row>
    <row r="1403" spans="1:11" ht="28.5" x14ac:dyDescent="0.2">
      <c r="A1403" s="1">
        <v>1403</v>
      </c>
      <c r="B1403" s="10" t="s">
        <v>1438</v>
      </c>
      <c r="C1403" s="10" t="s">
        <v>3562</v>
      </c>
      <c r="D1403" s="1" t="str">
        <f>Sheet3!I1403</f>
        <v>{"入住酒店":"福州闽江世纪金源会展中心大饭店","衣服尺寸":"M"}</v>
      </c>
      <c r="E1403" s="1" t="s">
        <v>34</v>
      </c>
      <c r="F1403" s="1" t="s">
        <v>35</v>
      </c>
      <c r="G1403" s="1" t="s">
        <v>37</v>
      </c>
      <c r="H1403" s="1" t="s">
        <v>37</v>
      </c>
      <c r="I1403" s="1" t="s">
        <v>4313</v>
      </c>
      <c r="J1403" s="1" t="s">
        <v>36</v>
      </c>
      <c r="K1403" t="str">
        <f t="shared" si="21"/>
        <v>insert into AnnualCheckin values(N'C075922',N'林雪钦',N'{"入住酒店":"福州闽江世纪金源会展中心大饭店","衣服尺寸":"M"}',N'AN17210',N'NoChecked',N'C225246',N'C225246',NULL,NULL)</v>
      </c>
    </row>
    <row r="1404" spans="1:11" ht="28.5" x14ac:dyDescent="0.2">
      <c r="A1404" s="1">
        <v>1404</v>
      </c>
      <c r="B1404" s="10" t="s">
        <v>1439</v>
      </c>
      <c r="C1404" s="10" t="s">
        <v>3563</v>
      </c>
      <c r="D1404" s="1" t="str">
        <f>Sheet3!I1404</f>
        <v>{"入住酒店":"福州聚春园会展酒店","衣服尺寸":"M"}</v>
      </c>
      <c r="E1404" s="1" t="s">
        <v>34</v>
      </c>
      <c r="F1404" s="1" t="s">
        <v>35</v>
      </c>
      <c r="G1404" s="1" t="s">
        <v>37</v>
      </c>
      <c r="H1404" s="1" t="s">
        <v>37</v>
      </c>
      <c r="I1404" s="1" t="s">
        <v>4313</v>
      </c>
      <c r="J1404" s="1" t="s">
        <v>36</v>
      </c>
      <c r="K1404" t="str">
        <f t="shared" si="21"/>
        <v>insert into AnnualCheckin values(N'A715476',N'温俊',N'{"入住酒店":"福州聚春园会展酒店","衣服尺寸":"M"}',N'AN17210',N'NoChecked',N'C225246',N'C225246',NULL,NULL)</v>
      </c>
    </row>
    <row r="1405" spans="1:11" ht="28.5" x14ac:dyDescent="0.2">
      <c r="A1405" s="1">
        <v>1405</v>
      </c>
      <c r="B1405" s="10" t="s">
        <v>1440</v>
      </c>
      <c r="C1405" s="10" t="s">
        <v>3564</v>
      </c>
      <c r="D1405" s="1" t="str">
        <f>Sheet3!I1405</f>
        <v>{"入住酒店":"福州闽江世纪金源会展中心大饭店","衣服尺寸":"M"}</v>
      </c>
      <c r="E1405" s="1" t="s">
        <v>34</v>
      </c>
      <c r="F1405" s="1" t="s">
        <v>35</v>
      </c>
      <c r="G1405" s="1" t="s">
        <v>37</v>
      </c>
      <c r="H1405" s="1" t="s">
        <v>37</v>
      </c>
      <c r="I1405" s="1" t="s">
        <v>4313</v>
      </c>
      <c r="J1405" s="1" t="s">
        <v>36</v>
      </c>
      <c r="K1405" t="str">
        <f t="shared" si="21"/>
        <v>insert into AnnualCheckin values(N'C084921',N'陈翔',N'{"入住酒店":"福州闽江世纪金源会展中心大饭店","衣服尺寸":"M"}',N'AN17210',N'NoChecked',N'C225246',N'C225246',NULL,NULL)</v>
      </c>
    </row>
    <row r="1406" spans="1:11" ht="28.5" x14ac:dyDescent="0.2">
      <c r="A1406" s="1">
        <v>1406</v>
      </c>
      <c r="B1406" s="10" t="s">
        <v>1441</v>
      </c>
      <c r="C1406" s="10" t="s">
        <v>3565</v>
      </c>
      <c r="D1406" s="1" t="str">
        <f>Sheet3!I1406</f>
        <v>{"入住酒店":"福州闽江世纪金源会展中心大饭店","衣服尺寸":"2XL"}</v>
      </c>
      <c r="E1406" s="1" t="s">
        <v>34</v>
      </c>
      <c r="F1406" s="1" t="s">
        <v>35</v>
      </c>
      <c r="G1406" s="1" t="s">
        <v>37</v>
      </c>
      <c r="H1406" s="1" t="s">
        <v>37</v>
      </c>
      <c r="I1406" s="1" t="s">
        <v>4313</v>
      </c>
      <c r="J1406" s="1" t="s">
        <v>36</v>
      </c>
      <c r="K1406" t="str">
        <f t="shared" si="21"/>
        <v>insert into AnnualCheckin values(N'C181247',N'张丽滨',N'{"入住酒店":"福州闽江世纪金源会展中心大饭店","衣服尺寸":"2XL"}',N'AN17210',N'NoChecked',N'C225246',N'C225246',NULL,NULL)</v>
      </c>
    </row>
    <row r="1407" spans="1:11" ht="28.5" x14ac:dyDescent="0.2">
      <c r="A1407" s="1">
        <v>1407</v>
      </c>
      <c r="B1407" s="10" t="s">
        <v>1442</v>
      </c>
      <c r="C1407" s="10" t="s">
        <v>3566</v>
      </c>
      <c r="D1407" s="1" t="str">
        <f>Sheet3!I1407</f>
        <v>{"入住酒店":"福州闽江世纪金源会展中心大饭店","衣服尺寸":"L"}</v>
      </c>
      <c r="E1407" s="1" t="s">
        <v>34</v>
      </c>
      <c r="F1407" s="1" t="s">
        <v>35</v>
      </c>
      <c r="G1407" s="1" t="s">
        <v>37</v>
      </c>
      <c r="H1407" s="1" t="s">
        <v>37</v>
      </c>
      <c r="I1407" s="1" t="s">
        <v>4313</v>
      </c>
      <c r="J1407" s="1" t="s">
        <v>36</v>
      </c>
      <c r="K1407" t="str">
        <f t="shared" si="21"/>
        <v>insert into AnnualCheckin values(N'WFA0167',N'贾昆',N'{"入住酒店":"福州闽江世纪金源会展中心大饭店","衣服尺寸":"L"}',N'AN17210',N'NoChecked',N'C225246',N'C225246',NULL,NULL)</v>
      </c>
    </row>
    <row r="1408" spans="1:11" ht="28.5" x14ac:dyDescent="0.2">
      <c r="A1408" s="1">
        <v>1408</v>
      </c>
      <c r="B1408" s="10" t="s">
        <v>1443</v>
      </c>
      <c r="C1408" s="10" t="s">
        <v>3567</v>
      </c>
      <c r="D1408" s="1" t="str">
        <f>Sheet3!I1408</f>
        <v>{"入住酒店":"福州闽江世纪金源会展中心大饭店","衣服尺寸":"XL"}</v>
      </c>
      <c r="E1408" s="1" t="s">
        <v>34</v>
      </c>
      <c r="F1408" s="1" t="s">
        <v>35</v>
      </c>
      <c r="G1408" s="1" t="s">
        <v>37</v>
      </c>
      <c r="H1408" s="1" t="s">
        <v>37</v>
      </c>
      <c r="I1408" s="1" t="s">
        <v>4313</v>
      </c>
      <c r="J1408" s="1" t="s">
        <v>36</v>
      </c>
      <c r="K1408" t="str">
        <f t="shared" si="21"/>
        <v>insert into AnnualCheckin values(N'C074948',N'刘学义',N'{"入住酒店":"福州闽江世纪金源会展中心大饭店","衣服尺寸":"XL"}',N'AN17210',N'NoChecked',N'C225246',N'C225246',NULL,NULL)</v>
      </c>
    </row>
    <row r="1409" spans="1:11" ht="28.5" x14ac:dyDescent="0.2">
      <c r="A1409" s="1">
        <v>1409</v>
      </c>
      <c r="B1409" s="10" t="s">
        <v>1444</v>
      </c>
      <c r="C1409" s="10" t="s">
        <v>3568</v>
      </c>
      <c r="D1409" s="1" t="str">
        <f>Sheet3!I1409</f>
        <v>{"入住酒店":"福州闽江世纪金源会展中心大饭店","衣服尺寸":"2XL"}</v>
      </c>
      <c r="E1409" s="1" t="s">
        <v>34</v>
      </c>
      <c r="F1409" s="1" t="s">
        <v>35</v>
      </c>
      <c r="G1409" s="1" t="s">
        <v>37</v>
      </c>
      <c r="H1409" s="1" t="s">
        <v>37</v>
      </c>
      <c r="I1409" s="1" t="s">
        <v>4313</v>
      </c>
      <c r="J1409" s="1" t="s">
        <v>36</v>
      </c>
      <c r="K1409" t="str">
        <f t="shared" si="21"/>
        <v>insert into AnnualCheckin values(N'C211611',N'范静',N'{"入住酒店":"福州闽江世纪金源会展中心大饭店","衣服尺寸":"2XL"}',N'AN17210',N'NoChecked',N'C225246',N'C225246',NULL,NULL)</v>
      </c>
    </row>
    <row r="1410" spans="1:11" ht="28.5" x14ac:dyDescent="0.2">
      <c r="A1410" s="1">
        <v>1410</v>
      </c>
      <c r="B1410" s="10" t="s">
        <v>1445</v>
      </c>
      <c r="C1410" s="10" t="s">
        <v>3569</v>
      </c>
      <c r="D1410" s="1" t="str">
        <f>Sheet3!I1410</f>
        <v>{"入住酒店":"福州闽江世纪金源会展中心大饭店","衣服尺寸":"2XL"}</v>
      </c>
      <c r="E1410" s="1" t="s">
        <v>34</v>
      </c>
      <c r="F1410" s="1" t="s">
        <v>35</v>
      </c>
      <c r="G1410" s="1" t="s">
        <v>37</v>
      </c>
      <c r="H1410" s="1" t="s">
        <v>37</v>
      </c>
      <c r="I1410" s="1" t="s">
        <v>4313</v>
      </c>
      <c r="J1410" s="1" t="s">
        <v>36</v>
      </c>
      <c r="K1410" t="str">
        <f t="shared" si="21"/>
        <v>insert into AnnualCheckin values(N'C227792',N'董立',N'{"入住酒店":"福州闽江世纪金源会展中心大饭店","衣服尺寸":"2XL"}',N'AN17210',N'NoChecked',N'C225246',N'C225246',NULL,NULL)</v>
      </c>
    </row>
    <row r="1411" spans="1:11" ht="28.5" x14ac:dyDescent="0.2">
      <c r="A1411" s="1">
        <v>1411</v>
      </c>
      <c r="B1411" s="10" t="s">
        <v>1446</v>
      </c>
      <c r="C1411" s="10" t="s">
        <v>3570</v>
      </c>
      <c r="D1411" s="1" t="str">
        <f>Sheet3!I1411</f>
        <v>{"入住酒店":"福州闽江世纪金源会展中心大饭店","衣服尺寸":"2XL"}</v>
      </c>
      <c r="E1411" s="1" t="s">
        <v>34</v>
      </c>
      <c r="F1411" s="1" t="s">
        <v>35</v>
      </c>
      <c r="G1411" s="1" t="s">
        <v>37</v>
      </c>
      <c r="H1411" s="1" t="s">
        <v>37</v>
      </c>
      <c r="I1411" s="1" t="s">
        <v>4313</v>
      </c>
      <c r="J1411" s="1" t="s">
        <v>36</v>
      </c>
      <c r="K1411" t="str">
        <f t="shared" ref="K1411:K1474" si="22">CONCATENATE("insert into AnnualCheckin values(","N'",B1411,"'",",","N'",C1411,"'",",","N'",D1411,"'",",","N'",E1411,"'",",","N'",F1411,"'",",","N'",G1411,"'",",","N'",H1411,"'",",",I1411,",",J1411,")")</f>
        <v>insert into AnnualCheckin values(N'C078219',N'刘有鸿',N'{"入住酒店":"福州闽江世纪金源会展中心大饭店","衣服尺寸":"2XL"}',N'AN17210',N'NoChecked',N'C225246',N'C225246',NULL,NULL)</v>
      </c>
    </row>
    <row r="1412" spans="1:11" ht="28.5" x14ac:dyDescent="0.2">
      <c r="A1412" s="1">
        <v>1412</v>
      </c>
      <c r="B1412" s="10" t="s">
        <v>1447</v>
      </c>
      <c r="C1412" s="10" t="s">
        <v>3571</v>
      </c>
      <c r="D1412" s="1" t="str">
        <f>Sheet3!I1412</f>
        <v>{"入住酒店":"福州聚春园会展酒店","衣服尺寸":"2XL"}</v>
      </c>
      <c r="E1412" s="1" t="s">
        <v>34</v>
      </c>
      <c r="F1412" s="1" t="s">
        <v>35</v>
      </c>
      <c r="G1412" s="1" t="s">
        <v>37</v>
      </c>
      <c r="H1412" s="1" t="s">
        <v>37</v>
      </c>
      <c r="I1412" s="1" t="s">
        <v>4313</v>
      </c>
      <c r="J1412" s="1" t="s">
        <v>36</v>
      </c>
      <c r="K1412" t="str">
        <f t="shared" si="22"/>
        <v>insert into AnnualCheckin values(N'C232364',N'李学武',N'{"入住酒店":"福州聚春园会展酒店","衣服尺寸":"2XL"}',N'AN17210',N'NoChecked',N'C225246',N'C225246',NULL,NULL)</v>
      </c>
    </row>
    <row r="1413" spans="1:11" ht="28.5" x14ac:dyDescent="0.2">
      <c r="A1413" s="1">
        <v>1413</v>
      </c>
      <c r="B1413" s="10" t="s">
        <v>1448</v>
      </c>
      <c r="C1413" s="10" t="s">
        <v>3572</v>
      </c>
      <c r="D1413" s="1" t="str">
        <f>Sheet3!I1413</f>
        <v>{"入住酒店":"福州闽江世纪金源会展中心大饭店","衣服尺寸":"M"}</v>
      </c>
      <c r="E1413" s="1" t="s">
        <v>34</v>
      </c>
      <c r="F1413" s="1" t="s">
        <v>35</v>
      </c>
      <c r="G1413" s="1" t="s">
        <v>37</v>
      </c>
      <c r="H1413" s="1" t="s">
        <v>37</v>
      </c>
      <c r="I1413" s="1" t="s">
        <v>4313</v>
      </c>
      <c r="J1413" s="1" t="s">
        <v>36</v>
      </c>
      <c r="K1413" t="str">
        <f t="shared" si="22"/>
        <v>insert into AnnualCheckin values(N'C190153',N'刘海莹',N'{"入住酒店":"福州闽江世纪金源会展中心大饭店","衣服尺寸":"M"}',N'AN17210',N'NoChecked',N'C225246',N'C225246',NULL,NULL)</v>
      </c>
    </row>
    <row r="1414" spans="1:11" ht="28.5" x14ac:dyDescent="0.2">
      <c r="A1414" s="1">
        <v>1414</v>
      </c>
      <c r="B1414" s="10" t="s">
        <v>1449</v>
      </c>
      <c r="C1414" s="10" t="s">
        <v>3573</v>
      </c>
      <c r="D1414" s="1" t="str">
        <f>Sheet3!I1414</f>
        <v>{"入住酒店":"福州闽江世纪金源会展中心大饭店","衣服尺寸":"L"}</v>
      </c>
      <c r="E1414" s="1" t="s">
        <v>34</v>
      </c>
      <c r="F1414" s="1" t="s">
        <v>35</v>
      </c>
      <c r="G1414" s="1" t="s">
        <v>37</v>
      </c>
      <c r="H1414" s="1" t="s">
        <v>37</v>
      </c>
      <c r="I1414" s="1" t="s">
        <v>4313</v>
      </c>
      <c r="J1414" s="1" t="s">
        <v>36</v>
      </c>
      <c r="K1414" t="str">
        <f t="shared" si="22"/>
        <v>insert into AnnualCheckin values(N'C198442',N'陈杨',N'{"入住酒店":"福州闽江世纪金源会展中心大饭店","衣服尺寸":"L"}',N'AN17210',N'NoChecked',N'C225246',N'C225246',NULL,NULL)</v>
      </c>
    </row>
    <row r="1415" spans="1:11" ht="28.5" x14ac:dyDescent="0.2">
      <c r="A1415" s="1">
        <v>1415</v>
      </c>
      <c r="B1415" s="10" t="s">
        <v>1450</v>
      </c>
      <c r="C1415" s="10" t="s">
        <v>3574</v>
      </c>
      <c r="D1415" s="1" t="str">
        <f>Sheet3!I1415</f>
        <v>{"入住酒店":"福州聚春园会展酒店","衣服尺寸":"XL"}</v>
      </c>
      <c r="E1415" s="1" t="s">
        <v>34</v>
      </c>
      <c r="F1415" s="1" t="s">
        <v>35</v>
      </c>
      <c r="G1415" s="1" t="s">
        <v>37</v>
      </c>
      <c r="H1415" s="1" t="s">
        <v>37</v>
      </c>
      <c r="I1415" s="1" t="s">
        <v>4313</v>
      </c>
      <c r="J1415" s="1" t="s">
        <v>36</v>
      </c>
      <c r="K1415" t="str">
        <f t="shared" si="22"/>
        <v>insert into AnnualCheckin values(N'C123752',N'吾麦尔吐尔孙',N'{"入住酒店":"福州聚春园会展酒店","衣服尺寸":"XL"}',N'AN17210',N'NoChecked',N'C225246',N'C225246',NULL,NULL)</v>
      </c>
    </row>
    <row r="1416" spans="1:11" ht="28.5" x14ac:dyDescent="0.2">
      <c r="A1416" s="1">
        <v>1416</v>
      </c>
      <c r="B1416" s="10" t="s">
        <v>1451</v>
      </c>
      <c r="C1416" s="10" t="s">
        <v>3575</v>
      </c>
      <c r="D1416" s="1" t="str">
        <f>Sheet3!I1416</f>
        <v>{"入住酒店":"福州闽江世纪金源会展中心大饭店","衣服尺寸":"XS"}</v>
      </c>
      <c r="E1416" s="1" t="s">
        <v>34</v>
      </c>
      <c r="F1416" s="1" t="s">
        <v>35</v>
      </c>
      <c r="G1416" s="1" t="s">
        <v>37</v>
      </c>
      <c r="H1416" s="1" t="s">
        <v>37</v>
      </c>
      <c r="I1416" s="1" t="s">
        <v>4313</v>
      </c>
      <c r="J1416" s="1" t="s">
        <v>36</v>
      </c>
      <c r="K1416" t="str">
        <f t="shared" si="22"/>
        <v>insert into AnnualCheckin values(N'C226541',N'杨雪娜',N'{"入住酒店":"福州闽江世纪金源会展中心大饭店","衣服尺寸":"XS"}',N'AN17210',N'NoChecked',N'C225246',N'C225246',NULL,NULL)</v>
      </c>
    </row>
    <row r="1417" spans="1:11" ht="28.5" x14ac:dyDescent="0.2">
      <c r="A1417" s="1">
        <v>1417</v>
      </c>
      <c r="B1417" s="10" t="s">
        <v>1452</v>
      </c>
      <c r="C1417" s="10" t="s">
        <v>3576</v>
      </c>
      <c r="D1417" s="1" t="str">
        <f>Sheet3!I1417</f>
        <v>{"入住酒店":"福州闽江世纪金源会展中心大饭店","衣服尺寸":"L"}</v>
      </c>
      <c r="E1417" s="1" t="s">
        <v>34</v>
      </c>
      <c r="F1417" s="1" t="s">
        <v>35</v>
      </c>
      <c r="G1417" s="1" t="s">
        <v>37</v>
      </c>
      <c r="H1417" s="1" t="s">
        <v>37</v>
      </c>
      <c r="I1417" s="1" t="s">
        <v>4313</v>
      </c>
      <c r="J1417" s="1" t="s">
        <v>36</v>
      </c>
      <c r="K1417" t="str">
        <f t="shared" si="22"/>
        <v>insert into AnnualCheckin values(N'C227829',N'刘春英',N'{"入住酒店":"福州闽江世纪金源会展中心大饭店","衣服尺寸":"L"}',N'AN17210',N'NoChecked',N'C225246',N'C225246',NULL,NULL)</v>
      </c>
    </row>
    <row r="1418" spans="1:11" ht="28.5" x14ac:dyDescent="0.2">
      <c r="A1418" s="1">
        <v>1418</v>
      </c>
      <c r="B1418" s="10" t="s">
        <v>1453</v>
      </c>
      <c r="C1418" s="10" t="s">
        <v>3577</v>
      </c>
      <c r="D1418" s="1" t="str">
        <f>Sheet3!I1418</f>
        <v>{"入住酒店":"福州闽江世纪金源会展中心大饭店","衣服尺寸":"2XL"}</v>
      </c>
      <c r="E1418" s="1" t="s">
        <v>34</v>
      </c>
      <c r="F1418" s="1" t="s">
        <v>35</v>
      </c>
      <c r="G1418" s="1" t="s">
        <v>37</v>
      </c>
      <c r="H1418" s="1" t="s">
        <v>37</v>
      </c>
      <c r="I1418" s="1" t="s">
        <v>4313</v>
      </c>
      <c r="J1418" s="1" t="s">
        <v>36</v>
      </c>
      <c r="K1418" t="str">
        <f t="shared" si="22"/>
        <v>insert into AnnualCheckin values(N'C231787',N'朱强',N'{"入住酒店":"福州闽江世纪金源会展中心大饭店","衣服尺寸":"2XL"}',N'AN17210',N'NoChecked',N'C225246',N'C225246',NULL,NULL)</v>
      </c>
    </row>
    <row r="1419" spans="1:11" ht="28.5" x14ac:dyDescent="0.2">
      <c r="A1419" s="1">
        <v>1419</v>
      </c>
      <c r="B1419" s="10" t="s">
        <v>1454</v>
      </c>
      <c r="C1419" s="10" t="s">
        <v>3578</v>
      </c>
      <c r="D1419" s="1" t="str">
        <f>Sheet3!I1419</f>
        <v>{"入住酒店":"福州闽江世纪金源会展中心大饭店","衣服尺寸":"L"}</v>
      </c>
      <c r="E1419" s="1" t="s">
        <v>34</v>
      </c>
      <c r="F1419" s="1" t="s">
        <v>35</v>
      </c>
      <c r="G1419" s="1" t="s">
        <v>37</v>
      </c>
      <c r="H1419" s="1" t="s">
        <v>37</v>
      </c>
      <c r="I1419" s="1" t="s">
        <v>4313</v>
      </c>
      <c r="J1419" s="1" t="s">
        <v>36</v>
      </c>
      <c r="K1419" t="str">
        <f t="shared" si="22"/>
        <v>insert into AnnualCheckin values(N'V0X8325',N'张晓云',N'{"入住酒店":"福州闽江世纪金源会展中心大饭店","衣服尺寸":"L"}',N'AN17210',N'NoChecked',N'C225246',N'C225246',NULL,NULL)</v>
      </c>
    </row>
    <row r="1420" spans="1:11" ht="28.5" x14ac:dyDescent="0.2">
      <c r="A1420" s="1">
        <v>1420</v>
      </c>
      <c r="B1420" s="10" t="s">
        <v>1455</v>
      </c>
      <c r="C1420" s="10" t="s">
        <v>3579</v>
      </c>
      <c r="D1420" s="1" t="str">
        <f>Sheet3!I1420</f>
        <v>{"入住酒店":"福州闽江世纪金源会展中心大饭店","衣服尺寸":"XL"}</v>
      </c>
      <c r="E1420" s="1" t="s">
        <v>34</v>
      </c>
      <c r="F1420" s="1" t="s">
        <v>35</v>
      </c>
      <c r="G1420" s="1" t="s">
        <v>37</v>
      </c>
      <c r="H1420" s="1" t="s">
        <v>37</v>
      </c>
      <c r="I1420" s="1" t="s">
        <v>4313</v>
      </c>
      <c r="J1420" s="1" t="s">
        <v>36</v>
      </c>
      <c r="K1420" t="str">
        <f t="shared" si="22"/>
        <v>insert into AnnualCheckin values(N'C205120',N'吴飞',N'{"入住酒店":"福州闽江世纪金源会展中心大饭店","衣服尺寸":"XL"}',N'AN17210',N'NoChecked',N'C225246',N'C225246',NULL,NULL)</v>
      </c>
    </row>
    <row r="1421" spans="1:11" ht="28.5" x14ac:dyDescent="0.2">
      <c r="A1421" s="1">
        <v>1421</v>
      </c>
      <c r="B1421" s="10" t="s">
        <v>1456</v>
      </c>
      <c r="C1421" s="10" t="s">
        <v>3580</v>
      </c>
      <c r="D1421" s="1" t="str">
        <f>Sheet3!I1421</f>
        <v>{"入住酒店":"福州聚春园会展酒店","衣服尺寸":"XL"}</v>
      </c>
      <c r="E1421" s="1" t="s">
        <v>34</v>
      </c>
      <c r="F1421" s="1" t="s">
        <v>35</v>
      </c>
      <c r="G1421" s="1" t="s">
        <v>37</v>
      </c>
      <c r="H1421" s="1" t="s">
        <v>37</v>
      </c>
      <c r="I1421" s="1" t="s">
        <v>4313</v>
      </c>
      <c r="J1421" s="1" t="s">
        <v>36</v>
      </c>
      <c r="K1421" t="str">
        <f t="shared" si="22"/>
        <v>insert into AnnualCheckin values(N'C120163',N'吴峰',N'{"入住酒店":"福州聚春园会展酒店","衣服尺寸":"XL"}',N'AN17210',N'NoChecked',N'C225246',N'C225246',NULL,NULL)</v>
      </c>
    </row>
    <row r="1422" spans="1:11" ht="28.5" x14ac:dyDescent="0.2">
      <c r="A1422" s="1">
        <v>1422</v>
      </c>
      <c r="B1422" s="10" t="s">
        <v>1457</v>
      </c>
      <c r="C1422" s="10" t="s">
        <v>3581</v>
      </c>
      <c r="D1422" s="1" t="str">
        <f>Sheet3!I1422</f>
        <v>{"入住酒店":"福州闽江世纪金源会展中心大饭店","衣服尺寸":"S"}</v>
      </c>
      <c r="E1422" s="1" t="s">
        <v>34</v>
      </c>
      <c r="F1422" s="1" t="s">
        <v>35</v>
      </c>
      <c r="G1422" s="1" t="s">
        <v>37</v>
      </c>
      <c r="H1422" s="1" t="s">
        <v>37</v>
      </c>
      <c r="I1422" s="1" t="s">
        <v>4313</v>
      </c>
      <c r="J1422" s="1" t="s">
        <v>36</v>
      </c>
      <c r="K1422" t="str">
        <f t="shared" si="22"/>
        <v>insert into AnnualCheckin values(N'C136031',N'谢金萍',N'{"入住酒店":"福州闽江世纪金源会展中心大饭店","衣服尺寸":"S"}',N'AN17210',N'NoChecked',N'C225246',N'C225246',NULL,NULL)</v>
      </c>
    </row>
    <row r="1423" spans="1:11" ht="28.5" x14ac:dyDescent="0.2">
      <c r="A1423" s="1">
        <v>1423</v>
      </c>
      <c r="B1423" s="10" t="s">
        <v>1458</v>
      </c>
      <c r="C1423" s="10" t="s">
        <v>3582</v>
      </c>
      <c r="D1423" s="1" t="str">
        <f>Sheet3!I1423</f>
        <v>{"入住酒店":"福州聚春园会展酒店","衣服尺寸":"XL"}</v>
      </c>
      <c r="E1423" s="1" t="s">
        <v>34</v>
      </c>
      <c r="F1423" s="1" t="s">
        <v>35</v>
      </c>
      <c r="G1423" s="1" t="s">
        <v>37</v>
      </c>
      <c r="H1423" s="1" t="s">
        <v>37</v>
      </c>
      <c r="I1423" s="1" t="s">
        <v>4313</v>
      </c>
      <c r="J1423" s="1" t="s">
        <v>36</v>
      </c>
      <c r="K1423" t="str">
        <f t="shared" si="22"/>
        <v>insert into AnnualCheckin values(N'C130168',N'吴华华',N'{"入住酒店":"福州聚春园会展酒店","衣服尺寸":"XL"}',N'AN17210',N'NoChecked',N'C225246',N'C225246',NULL,NULL)</v>
      </c>
    </row>
    <row r="1424" spans="1:11" ht="28.5" x14ac:dyDescent="0.2">
      <c r="A1424" s="1">
        <v>1424</v>
      </c>
      <c r="B1424" s="10" t="s">
        <v>1459</v>
      </c>
      <c r="C1424" s="10" t="s">
        <v>3583</v>
      </c>
      <c r="D1424" s="1" t="str">
        <f>Sheet3!I1424</f>
        <v>{"入住酒店":"福州聚春园会展酒店","衣服尺寸":"L"}</v>
      </c>
      <c r="E1424" s="1" t="s">
        <v>34</v>
      </c>
      <c r="F1424" s="1" t="s">
        <v>35</v>
      </c>
      <c r="G1424" s="1" t="s">
        <v>37</v>
      </c>
      <c r="H1424" s="1" t="s">
        <v>37</v>
      </c>
      <c r="I1424" s="1" t="s">
        <v>4313</v>
      </c>
      <c r="J1424" s="1" t="s">
        <v>36</v>
      </c>
      <c r="K1424" t="str">
        <f t="shared" si="22"/>
        <v>insert into AnnualCheckin values(N'C113251',N'吴婧',N'{"入住酒店":"福州聚春园会展酒店","衣服尺寸":"L"}',N'AN17210',N'NoChecked',N'C225246',N'C225246',NULL,NULL)</v>
      </c>
    </row>
    <row r="1425" spans="1:11" ht="28.5" x14ac:dyDescent="0.2">
      <c r="A1425" s="1">
        <v>1425</v>
      </c>
      <c r="B1425" s="10" t="s">
        <v>1460</v>
      </c>
      <c r="C1425" s="10" t="s">
        <v>3584</v>
      </c>
      <c r="D1425" s="1" t="str">
        <f>Sheet3!I1425</f>
        <v>{"入住酒店":"福州闽江世纪金源会展中心大饭店","衣服尺寸":"S"}</v>
      </c>
      <c r="E1425" s="1" t="s">
        <v>34</v>
      </c>
      <c r="F1425" s="1" t="s">
        <v>35</v>
      </c>
      <c r="G1425" s="1" t="s">
        <v>37</v>
      </c>
      <c r="H1425" s="1" t="s">
        <v>37</v>
      </c>
      <c r="I1425" s="1" t="s">
        <v>4313</v>
      </c>
      <c r="J1425" s="1" t="s">
        <v>36</v>
      </c>
      <c r="K1425" t="str">
        <f t="shared" si="22"/>
        <v>insert into AnnualCheckin values(N'WF81909',N'杨明',N'{"入住酒店":"福州闽江世纪金源会展中心大饭店","衣服尺寸":"S"}',N'AN17210',N'NoChecked',N'C225246',N'C225246',NULL,NULL)</v>
      </c>
    </row>
    <row r="1426" spans="1:11" ht="28.5" x14ac:dyDescent="0.2">
      <c r="A1426" s="1">
        <v>1426</v>
      </c>
      <c r="B1426" s="10" t="s">
        <v>1461</v>
      </c>
      <c r="C1426" s="10" t="s">
        <v>3585</v>
      </c>
      <c r="D1426" s="1" t="str">
        <f>Sheet3!I1426</f>
        <v>{"入住酒店":"福州闽江世纪金源会展中心大饭店","衣服尺寸":"XL"}</v>
      </c>
      <c r="E1426" s="1" t="s">
        <v>34</v>
      </c>
      <c r="F1426" s="1" t="s">
        <v>35</v>
      </c>
      <c r="G1426" s="1" t="s">
        <v>37</v>
      </c>
      <c r="H1426" s="1" t="s">
        <v>37</v>
      </c>
      <c r="I1426" s="1" t="s">
        <v>4313</v>
      </c>
      <c r="J1426" s="1" t="s">
        <v>36</v>
      </c>
      <c r="K1426" t="str">
        <f t="shared" si="22"/>
        <v>insert into AnnualCheckin values(N'C102539',N'陈永毅',N'{"入住酒店":"福州闽江世纪金源会展中心大饭店","衣服尺寸":"XL"}',N'AN17210',N'NoChecked',N'C225246',N'C225246',NULL,NULL)</v>
      </c>
    </row>
    <row r="1427" spans="1:11" ht="28.5" x14ac:dyDescent="0.2">
      <c r="A1427" s="1">
        <v>1427</v>
      </c>
      <c r="B1427" s="10" t="s">
        <v>1462</v>
      </c>
      <c r="C1427" s="10" t="s">
        <v>3586</v>
      </c>
      <c r="D1427" s="1" t="str">
        <f>Sheet3!I1427</f>
        <v>{"入住酒店":"福州闽江世纪金源会展中心大饭店","衣服尺寸":"XS"}</v>
      </c>
      <c r="E1427" s="1" t="s">
        <v>34</v>
      </c>
      <c r="F1427" s="1" t="s">
        <v>35</v>
      </c>
      <c r="G1427" s="1" t="s">
        <v>37</v>
      </c>
      <c r="H1427" s="1" t="s">
        <v>37</v>
      </c>
      <c r="I1427" s="1" t="s">
        <v>4313</v>
      </c>
      <c r="J1427" s="1" t="s">
        <v>36</v>
      </c>
      <c r="K1427" t="str">
        <f t="shared" si="22"/>
        <v>insert into AnnualCheckin values(N'C120596',N'李晶',N'{"入住酒店":"福州闽江世纪金源会展中心大饭店","衣服尺寸":"XS"}',N'AN17210',N'NoChecked',N'C225246',N'C225246',NULL,NULL)</v>
      </c>
    </row>
    <row r="1428" spans="1:11" ht="28.5" x14ac:dyDescent="0.2">
      <c r="A1428" s="1">
        <v>1428</v>
      </c>
      <c r="B1428" s="10" t="s">
        <v>1463</v>
      </c>
      <c r="C1428" s="10" t="s">
        <v>3587</v>
      </c>
      <c r="D1428" s="1" t="str">
        <f>Sheet3!I1428</f>
        <v>{"入住酒店":"福州闽江世纪金源会展中心大饭店","衣服尺寸":"L"}</v>
      </c>
      <c r="E1428" s="1" t="s">
        <v>34</v>
      </c>
      <c r="F1428" s="1" t="s">
        <v>35</v>
      </c>
      <c r="G1428" s="1" t="s">
        <v>37</v>
      </c>
      <c r="H1428" s="1" t="s">
        <v>37</v>
      </c>
      <c r="I1428" s="1" t="s">
        <v>4313</v>
      </c>
      <c r="J1428" s="1" t="s">
        <v>36</v>
      </c>
      <c r="K1428" t="str">
        <f t="shared" si="22"/>
        <v>insert into AnnualCheckin values(N'C123810',N'肖伟艺',N'{"入住酒店":"福州闽江世纪金源会展中心大饭店","衣服尺寸":"L"}',N'AN17210',N'NoChecked',N'C225246',N'C225246',NULL,NULL)</v>
      </c>
    </row>
    <row r="1429" spans="1:11" ht="28.5" x14ac:dyDescent="0.2">
      <c r="A1429" s="1">
        <v>1429</v>
      </c>
      <c r="B1429" s="10" t="s">
        <v>1464</v>
      </c>
      <c r="C1429" s="10" t="s">
        <v>3588</v>
      </c>
      <c r="D1429" s="1" t="str">
        <f>Sheet3!I1429</f>
        <v>{"入住酒店":"福州聚春园会展酒店","衣服尺寸":"XL"}</v>
      </c>
      <c r="E1429" s="1" t="s">
        <v>34</v>
      </c>
      <c r="F1429" s="1" t="s">
        <v>35</v>
      </c>
      <c r="G1429" s="1" t="s">
        <v>37</v>
      </c>
      <c r="H1429" s="1" t="s">
        <v>37</v>
      </c>
      <c r="I1429" s="1" t="s">
        <v>4313</v>
      </c>
      <c r="J1429" s="1" t="s">
        <v>36</v>
      </c>
      <c r="K1429" t="str">
        <f t="shared" si="22"/>
        <v>insert into AnnualCheckin values(N'C129924',N'吴凌青',N'{"入住酒店":"福州聚春园会展酒店","衣服尺寸":"XL"}',N'AN17210',N'NoChecked',N'C225246',N'C225246',NULL,NULL)</v>
      </c>
    </row>
    <row r="1430" spans="1:11" ht="28.5" x14ac:dyDescent="0.2">
      <c r="A1430" s="1">
        <v>1430</v>
      </c>
      <c r="B1430" s="10" t="s">
        <v>1465</v>
      </c>
      <c r="C1430" s="10" t="s">
        <v>3589</v>
      </c>
      <c r="D1430" s="1" t="str">
        <f>Sheet3!I1430</f>
        <v>{"入住酒店":"福州闽江世纪金源会展中心大饭店","衣服尺寸":"S"}</v>
      </c>
      <c r="E1430" s="1" t="s">
        <v>34</v>
      </c>
      <c r="F1430" s="1" t="s">
        <v>35</v>
      </c>
      <c r="G1430" s="1" t="s">
        <v>37</v>
      </c>
      <c r="H1430" s="1" t="s">
        <v>37</v>
      </c>
      <c r="I1430" s="1" t="s">
        <v>4313</v>
      </c>
      <c r="J1430" s="1" t="s">
        <v>36</v>
      </c>
      <c r="K1430" t="str">
        <f t="shared" si="22"/>
        <v>insert into AnnualCheckin values(N'C141084',N'于颖',N'{"入住酒店":"福州闽江世纪金源会展中心大饭店","衣服尺寸":"S"}',N'AN17210',N'NoChecked',N'C225246',N'C225246',NULL,NULL)</v>
      </c>
    </row>
    <row r="1431" spans="1:11" ht="28.5" x14ac:dyDescent="0.2">
      <c r="A1431" s="1">
        <v>1431</v>
      </c>
      <c r="B1431" s="10" t="s">
        <v>1466</v>
      </c>
      <c r="C1431" s="10" t="s">
        <v>3590</v>
      </c>
      <c r="D1431" s="1" t="str">
        <f>Sheet3!I1431</f>
        <v>{"入住酒店":"福州闽江世纪金源会展中心大饭店","衣服尺寸":"XL"}</v>
      </c>
      <c r="E1431" s="1" t="s">
        <v>34</v>
      </c>
      <c r="F1431" s="1" t="s">
        <v>35</v>
      </c>
      <c r="G1431" s="1" t="s">
        <v>37</v>
      </c>
      <c r="H1431" s="1" t="s">
        <v>37</v>
      </c>
      <c r="I1431" s="1" t="s">
        <v>4313</v>
      </c>
      <c r="J1431" s="1" t="s">
        <v>36</v>
      </c>
      <c r="K1431" t="str">
        <f t="shared" si="22"/>
        <v>insert into AnnualCheckin values(N'C245747',N'王帅磊',N'{"入住酒店":"福州闽江世纪金源会展中心大饭店","衣服尺寸":"XL"}',N'AN17210',N'NoChecked',N'C225246',N'C225246',NULL,NULL)</v>
      </c>
    </row>
    <row r="1432" spans="1:11" ht="28.5" x14ac:dyDescent="0.2">
      <c r="A1432" s="1">
        <v>1432</v>
      </c>
      <c r="B1432" s="10" t="s">
        <v>1467</v>
      </c>
      <c r="C1432" s="10" t="s">
        <v>3591</v>
      </c>
      <c r="D1432" s="1" t="str">
        <f>Sheet3!I1432</f>
        <v>{"入住酒店":"福州闽江世纪金源会展中心大饭店","衣服尺寸":"M"}</v>
      </c>
      <c r="E1432" s="1" t="s">
        <v>34</v>
      </c>
      <c r="F1432" s="1" t="s">
        <v>35</v>
      </c>
      <c r="G1432" s="1" t="s">
        <v>37</v>
      </c>
      <c r="H1432" s="1" t="s">
        <v>37</v>
      </c>
      <c r="I1432" s="1" t="s">
        <v>4313</v>
      </c>
      <c r="J1432" s="1" t="s">
        <v>36</v>
      </c>
      <c r="K1432" t="str">
        <f t="shared" si="22"/>
        <v>insert into AnnualCheckin values(N'U9X1256',N'徐秋敏',N'{"入住酒店":"福州闽江世纪金源会展中心大饭店","衣服尺寸":"M"}',N'AN17210',N'NoChecked',N'C225246',N'C225246',NULL,NULL)</v>
      </c>
    </row>
    <row r="1433" spans="1:11" ht="28.5" x14ac:dyDescent="0.2">
      <c r="A1433" s="1">
        <v>1433</v>
      </c>
      <c r="B1433" s="10" t="s">
        <v>1468</v>
      </c>
      <c r="C1433" s="10" t="s">
        <v>3592</v>
      </c>
      <c r="D1433" s="1" t="str">
        <f>Sheet3!I1433</f>
        <v>{"入住酒店":"福州闽江世纪金源会展中心大饭店","衣服尺寸":"S"}</v>
      </c>
      <c r="E1433" s="1" t="s">
        <v>34</v>
      </c>
      <c r="F1433" s="1" t="s">
        <v>35</v>
      </c>
      <c r="G1433" s="1" t="s">
        <v>37</v>
      </c>
      <c r="H1433" s="1" t="s">
        <v>37</v>
      </c>
      <c r="I1433" s="1" t="s">
        <v>4313</v>
      </c>
      <c r="J1433" s="1" t="s">
        <v>36</v>
      </c>
      <c r="K1433" t="str">
        <f t="shared" si="22"/>
        <v>insert into AnnualCheckin values(N'C116256',N'方淑英',N'{"入住酒店":"福州闽江世纪金源会展中心大饭店","衣服尺寸":"S"}',N'AN17210',N'NoChecked',N'C225246',N'C225246',NULL,NULL)</v>
      </c>
    </row>
    <row r="1434" spans="1:11" ht="28.5" x14ac:dyDescent="0.2">
      <c r="A1434" s="1">
        <v>1434</v>
      </c>
      <c r="B1434" s="10" t="s">
        <v>1469</v>
      </c>
      <c r="C1434" s="10" t="s">
        <v>3593</v>
      </c>
      <c r="D1434" s="1" t="str">
        <f>Sheet3!I1434</f>
        <v>{"入住酒店":"福州闽江世纪金源会展中心大饭店","衣服尺寸":"4XL"}</v>
      </c>
      <c r="E1434" s="1" t="s">
        <v>34</v>
      </c>
      <c r="F1434" s="1" t="s">
        <v>35</v>
      </c>
      <c r="G1434" s="1" t="s">
        <v>37</v>
      </c>
      <c r="H1434" s="1" t="s">
        <v>37</v>
      </c>
      <c r="I1434" s="1" t="s">
        <v>4313</v>
      </c>
      <c r="J1434" s="1" t="s">
        <v>36</v>
      </c>
      <c r="K1434" t="str">
        <f t="shared" si="22"/>
        <v>insert into AnnualCheckin values(N'C212546',N'吴桐',N'{"入住酒店":"福州闽江世纪金源会展中心大饭店","衣服尺寸":"4XL"}',N'AN17210',N'NoChecked',N'C225246',N'C225246',NULL,NULL)</v>
      </c>
    </row>
    <row r="1435" spans="1:11" ht="28.5" x14ac:dyDescent="0.2">
      <c r="A1435" s="1">
        <v>1435</v>
      </c>
      <c r="B1435" s="10" t="s">
        <v>1470</v>
      </c>
      <c r="C1435" s="10" t="s">
        <v>3594</v>
      </c>
      <c r="D1435" s="1" t="str">
        <f>Sheet3!I1435</f>
        <v>{"入住酒店":"福州闽江世纪金源会展中心大饭店","衣服尺寸":"XS"}</v>
      </c>
      <c r="E1435" s="1" t="s">
        <v>34</v>
      </c>
      <c r="F1435" s="1" t="s">
        <v>35</v>
      </c>
      <c r="G1435" s="1" t="s">
        <v>37</v>
      </c>
      <c r="H1435" s="1" t="s">
        <v>37</v>
      </c>
      <c r="I1435" s="1" t="s">
        <v>4313</v>
      </c>
      <c r="J1435" s="1" t="s">
        <v>36</v>
      </c>
      <c r="K1435" t="str">
        <f t="shared" si="22"/>
        <v>insert into AnnualCheckin values(N'C136042',N'聂雯婷',N'{"入住酒店":"福州闽江世纪金源会展中心大饭店","衣服尺寸":"XS"}',N'AN17210',N'NoChecked',N'C225246',N'C225246',NULL,NULL)</v>
      </c>
    </row>
    <row r="1436" spans="1:11" ht="28.5" x14ac:dyDescent="0.2">
      <c r="A1436" s="1">
        <v>1436</v>
      </c>
      <c r="B1436" s="10" t="s">
        <v>1471</v>
      </c>
      <c r="C1436" s="10" t="s">
        <v>3595</v>
      </c>
      <c r="D1436" s="1" t="str">
        <f>Sheet3!I1436</f>
        <v>{"入住酒店":"福州聚春园会展酒店","衣服尺寸":"XL"}</v>
      </c>
      <c r="E1436" s="1" t="s">
        <v>34</v>
      </c>
      <c r="F1436" s="1" t="s">
        <v>35</v>
      </c>
      <c r="G1436" s="1" t="s">
        <v>37</v>
      </c>
      <c r="H1436" s="1" t="s">
        <v>37</v>
      </c>
      <c r="I1436" s="1" t="s">
        <v>4313</v>
      </c>
      <c r="J1436" s="1" t="s">
        <v>36</v>
      </c>
      <c r="K1436" t="str">
        <f t="shared" si="22"/>
        <v>insert into AnnualCheckin values(N'C133400',N'吴巍东',N'{"入住酒店":"福州聚春园会展酒店","衣服尺寸":"XL"}',N'AN17210',N'NoChecked',N'C225246',N'C225246',NULL,NULL)</v>
      </c>
    </row>
    <row r="1437" spans="1:11" ht="28.5" x14ac:dyDescent="0.2">
      <c r="A1437" s="1">
        <v>1437</v>
      </c>
      <c r="B1437" s="10" t="s">
        <v>1472</v>
      </c>
      <c r="C1437" s="10" t="s">
        <v>3596</v>
      </c>
      <c r="D1437" s="1" t="str">
        <f>Sheet3!I1437</f>
        <v>{"入住酒店":"福州闽江世纪金源会展中心大饭店","衣服尺寸":"XS"}</v>
      </c>
      <c r="E1437" s="1" t="s">
        <v>34</v>
      </c>
      <c r="F1437" s="1" t="s">
        <v>35</v>
      </c>
      <c r="G1437" s="1" t="s">
        <v>37</v>
      </c>
      <c r="H1437" s="1" t="s">
        <v>37</v>
      </c>
      <c r="I1437" s="1" t="s">
        <v>4313</v>
      </c>
      <c r="J1437" s="1" t="s">
        <v>36</v>
      </c>
      <c r="K1437" t="str">
        <f t="shared" si="22"/>
        <v>insert into AnnualCheckin values(N'C151421',N'陈雪芳',N'{"入住酒店":"福州闽江世纪金源会展中心大饭店","衣服尺寸":"XS"}',N'AN17210',N'NoChecked',N'C225246',N'C225246',NULL,NULL)</v>
      </c>
    </row>
    <row r="1438" spans="1:11" ht="28.5" x14ac:dyDescent="0.2">
      <c r="A1438" s="1">
        <v>1438</v>
      </c>
      <c r="B1438" s="10" t="s">
        <v>1473</v>
      </c>
      <c r="C1438" s="10" t="s">
        <v>3597</v>
      </c>
      <c r="D1438" s="1" t="str">
        <f>Sheet3!I1438</f>
        <v>{"入住酒店":"福州聚春园会展酒店","衣服尺寸":"XS"}</v>
      </c>
      <c r="E1438" s="1" t="s">
        <v>34</v>
      </c>
      <c r="F1438" s="1" t="s">
        <v>35</v>
      </c>
      <c r="G1438" s="1" t="s">
        <v>37</v>
      </c>
      <c r="H1438" s="1" t="s">
        <v>37</v>
      </c>
      <c r="I1438" s="1" t="s">
        <v>4313</v>
      </c>
      <c r="J1438" s="1" t="s">
        <v>36</v>
      </c>
      <c r="K1438" t="str">
        <f t="shared" si="22"/>
        <v>insert into AnnualCheckin values(N'C202689',N'吴晓伟',N'{"入住酒店":"福州聚春园会展酒店","衣服尺寸":"XS"}',N'AN17210',N'NoChecked',N'C225246',N'C225246',NULL,NULL)</v>
      </c>
    </row>
    <row r="1439" spans="1:11" ht="28.5" x14ac:dyDescent="0.2">
      <c r="A1439" s="1">
        <v>1439</v>
      </c>
      <c r="B1439" s="10" t="s">
        <v>1474</v>
      </c>
      <c r="C1439" s="10" t="s">
        <v>3598</v>
      </c>
      <c r="D1439" s="1" t="str">
        <f>Sheet3!I1439</f>
        <v>{"入住酒店":"福州闽江世纪金源会展中心大饭店","衣服尺寸":"L"}</v>
      </c>
      <c r="E1439" s="1" t="s">
        <v>34</v>
      </c>
      <c r="F1439" s="1" t="s">
        <v>35</v>
      </c>
      <c r="G1439" s="1" t="s">
        <v>37</v>
      </c>
      <c r="H1439" s="1" t="s">
        <v>37</v>
      </c>
      <c r="I1439" s="1" t="s">
        <v>4313</v>
      </c>
      <c r="J1439" s="1" t="s">
        <v>36</v>
      </c>
      <c r="K1439" t="str">
        <f t="shared" si="22"/>
        <v>insert into AnnualCheckin values(N'C176793',N'郭志城',N'{"入住酒店":"福州闽江世纪金源会展中心大饭店","衣服尺寸":"L"}',N'AN17210',N'NoChecked',N'C225246',N'C225246',NULL,NULL)</v>
      </c>
    </row>
    <row r="1440" spans="1:11" ht="28.5" x14ac:dyDescent="0.2">
      <c r="A1440" s="1">
        <v>1440</v>
      </c>
      <c r="B1440" s="10" t="s">
        <v>1475</v>
      </c>
      <c r="C1440" s="10" t="s">
        <v>3599</v>
      </c>
      <c r="D1440" s="1" t="str">
        <f>Sheet3!I1440</f>
        <v>{"入住酒店":"福州聚春园会展酒店","衣服尺寸":"3XL"}</v>
      </c>
      <c r="E1440" s="1" t="s">
        <v>34</v>
      </c>
      <c r="F1440" s="1" t="s">
        <v>35</v>
      </c>
      <c r="G1440" s="1" t="s">
        <v>37</v>
      </c>
      <c r="H1440" s="1" t="s">
        <v>37</v>
      </c>
      <c r="I1440" s="1" t="s">
        <v>4313</v>
      </c>
      <c r="J1440" s="1" t="s">
        <v>36</v>
      </c>
      <c r="K1440" t="str">
        <f t="shared" si="22"/>
        <v>insert into AnnualCheckin values(N'C120023',N'吴亚峰',N'{"入住酒店":"福州聚春园会展酒店","衣服尺寸":"3XL"}',N'AN17210',N'NoChecked',N'C225246',N'C225246',NULL,NULL)</v>
      </c>
    </row>
    <row r="1441" spans="1:11" ht="28.5" x14ac:dyDescent="0.2">
      <c r="A1441" s="1">
        <v>1441</v>
      </c>
      <c r="B1441" s="10" t="s">
        <v>1476</v>
      </c>
      <c r="C1441" s="10" t="s">
        <v>3600</v>
      </c>
      <c r="D1441" s="1" t="str">
        <f>Sheet3!I1441</f>
        <v>{"入住酒店":"福州聚春园会展酒店","衣服尺寸":"M"}</v>
      </c>
      <c r="E1441" s="1" t="s">
        <v>34</v>
      </c>
      <c r="F1441" s="1" t="s">
        <v>35</v>
      </c>
      <c r="G1441" s="1" t="s">
        <v>37</v>
      </c>
      <c r="H1441" s="1" t="s">
        <v>37</v>
      </c>
      <c r="I1441" s="1" t="s">
        <v>4313</v>
      </c>
      <c r="J1441" s="1" t="s">
        <v>36</v>
      </c>
      <c r="K1441" t="str">
        <f t="shared" si="22"/>
        <v>insert into AnnualCheckin values(N'C167360',N'吴亚琼',N'{"入住酒店":"福州聚春园会展酒店","衣服尺寸":"M"}',N'AN17210',N'NoChecked',N'C225246',N'C225246',NULL,NULL)</v>
      </c>
    </row>
    <row r="1442" spans="1:11" ht="28.5" x14ac:dyDescent="0.2">
      <c r="A1442" s="1">
        <v>1442</v>
      </c>
      <c r="B1442" s="10" t="s">
        <v>1477</v>
      </c>
      <c r="C1442" s="10" t="s">
        <v>3601</v>
      </c>
      <c r="D1442" s="1" t="str">
        <f>Sheet3!I1442</f>
        <v>{"入住酒店":"福州闽江世纪金源会展中心大饭店","衣服尺寸":"L"}</v>
      </c>
      <c r="E1442" s="1" t="s">
        <v>34</v>
      </c>
      <c r="F1442" s="1" t="s">
        <v>35</v>
      </c>
      <c r="G1442" s="1" t="s">
        <v>37</v>
      </c>
      <c r="H1442" s="1" t="s">
        <v>37</v>
      </c>
      <c r="I1442" s="1" t="s">
        <v>4313</v>
      </c>
      <c r="J1442" s="1" t="s">
        <v>36</v>
      </c>
      <c r="K1442" t="str">
        <f t="shared" si="22"/>
        <v>insert into AnnualCheckin values(N'C200864',N'郭雅琳',N'{"入住酒店":"福州闽江世纪金源会展中心大饭店","衣服尺寸":"L"}',N'AN17210',N'NoChecked',N'C225246',N'C225246',NULL,NULL)</v>
      </c>
    </row>
    <row r="1443" spans="1:11" ht="28.5" x14ac:dyDescent="0.2">
      <c r="A1443" s="1">
        <v>1443</v>
      </c>
      <c r="B1443" s="10" t="s">
        <v>1478</v>
      </c>
      <c r="C1443" s="10" t="s">
        <v>3602</v>
      </c>
      <c r="D1443" s="1" t="str">
        <f>Sheet3!I1443</f>
        <v>{"入住酒店":"福州聚春园会展酒店","衣服尺寸":"2XL"}</v>
      </c>
      <c r="E1443" s="1" t="s">
        <v>34</v>
      </c>
      <c r="F1443" s="1" t="s">
        <v>35</v>
      </c>
      <c r="G1443" s="1" t="s">
        <v>37</v>
      </c>
      <c r="H1443" s="1" t="s">
        <v>37</v>
      </c>
      <c r="I1443" s="1" t="s">
        <v>4313</v>
      </c>
      <c r="J1443" s="1" t="s">
        <v>36</v>
      </c>
      <c r="K1443" t="str">
        <f t="shared" si="22"/>
        <v>insert into AnnualCheckin values(N'C244984',N'吴岩',N'{"入住酒店":"福州聚春园会展酒店","衣服尺寸":"2XL"}',N'AN17210',N'NoChecked',N'C225246',N'C225246',NULL,NULL)</v>
      </c>
    </row>
    <row r="1444" spans="1:11" ht="28.5" x14ac:dyDescent="0.2">
      <c r="A1444" s="1">
        <v>1444</v>
      </c>
      <c r="B1444" s="10" t="s">
        <v>1479</v>
      </c>
      <c r="C1444" s="10" t="s">
        <v>3603</v>
      </c>
      <c r="D1444" s="1" t="str">
        <f>Sheet3!I1444</f>
        <v>{"入住酒店":"福州聚春园会展酒店","衣服尺寸":"2XL"}</v>
      </c>
      <c r="E1444" s="1" t="s">
        <v>34</v>
      </c>
      <c r="F1444" s="1" t="s">
        <v>35</v>
      </c>
      <c r="G1444" s="1" t="s">
        <v>37</v>
      </c>
      <c r="H1444" s="1" t="s">
        <v>37</v>
      </c>
      <c r="I1444" s="1" t="s">
        <v>4313</v>
      </c>
      <c r="J1444" s="1" t="s">
        <v>36</v>
      </c>
      <c r="K1444" t="str">
        <f t="shared" si="22"/>
        <v>insert into AnnualCheckin values(N'C199223',N'吴宇鹏',N'{"入住酒店":"福州聚春园会展酒店","衣服尺寸":"2XL"}',N'AN17210',N'NoChecked',N'C225246',N'C225246',NULL,NULL)</v>
      </c>
    </row>
    <row r="1445" spans="1:11" ht="28.5" x14ac:dyDescent="0.2">
      <c r="A1445" s="1">
        <v>1445</v>
      </c>
      <c r="B1445" s="10" t="s">
        <v>1480</v>
      </c>
      <c r="C1445" s="10" t="s">
        <v>3604</v>
      </c>
      <c r="D1445" s="1" t="str">
        <f>Sheet3!I1445</f>
        <v>{"入住酒店":"福州闽江世纪金源会展中心大饭店","衣服尺寸":"XL"}</v>
      </c>
      <c r="E1445" s="1" t="s">
        <v>34</v>
      </c>
      <c r="F1445" s="1" t="s">
        <v>35</v>
      </c>
      <c r="G1445" s="1" t="s">
        <v>37</v>
      </c>
      <c r="H1445" s="1" t="s">
        <v>37</v>
      </c>
      <c r="I1445" s="1" t="s">
        <v>4313</v>
      </c>
      <c r="J1445" s="1" t="s">
        <v>36</v>
      </c>
      <c r="K1445" t="str">
        <f t="shared" si="22"/>
        <v>insert into AnnualCheckin values(N'C235871',N'刘海娟',N'{"入住酒店":"福州闽江世纪金源会展中心大饭店","衣服尺寸":"XL"}',N'AN17210',N'NoChecked',N'C225246',N'C225246',NULL,NULL)</v>
      </c>
    </row>
    <row r="1446" spans="1:11" ht="28.5" x14ac:dyDescent="0.2">
      <c r="A1446" s="1">
        <v>1446</v>
      </c>
      <c r="B1446" s="10" t="s">
        <v>1481</v>
      </c>
      <c r="C1446" s="10" t="s">
        <v>3605</v>
      </c>
      <c r="D1446" s="1" t="str">
        <f>Sheet3!I1446</f>
        <v>{"入住酒店":"福州闽江世纪金源会展中心大饭店","衣服尺寸":"2XL"}</v>
      </c>
      <c r="E1446" s="1" t="s">
        <v>34</v>
      </c>
      <c r="F1446" s="1" t="s">
        <v>35</v>
      </c>
      <c r="G1446" s="1" t="s">
        <v>37</v>
      </c>
      <c r="H1446" s="1" t="s">
        <v>37</v>
      </c>
      <c r="I1446" s="1" t="s">
        <v>4313</v>
      </c>
      <c r="J1446" s="1" t="s">
        <v>36</v>
      </c>
      <c r="K1446" t="str">
        <f t="shared" si="22"/>
        <v>insert into AnnualCheckin values(N'C136336',N'姚永',N'{"入住酒店":"福州闽江世纪金源会展中心大饭店","衣服尺寸":"2XL"}',N'AN17210',N'NoChecked',N'C225246',N'C225246',NULL,NULL)</v>
      </c>
    </row>
    <row r="1447" spans="1:11" ht="28.5" x14ac:dyDescent="0.2">
      <c r="A1447" s="1">
        <v>1447</v>
      </c>
      <c r="B1447" s="10" t="s">
        <v>1482</v>
      </c>
      <c r="C1447" s="10" t="s">
        <v>3606</v>
      </c>
      <c r="D1447" s="1" t="str">
        <f>Sheet3!I1447</f>
        <v>{"入住酒店":"福州闽江世纪金源会展中心大饭店","衣服尺寸":"XL"}</v>
      </c>
      <c r="E1447" s="1" t="s">
        <v>34</v>
      </c>
      <c r="F1447" s="1" t="s">
        <v>35</v>
      </c>
      <c r="G1447" s="1" t="s">
        <v>37</v>
      </c>
      <c r="H1447" s="1" t="s">
        <v>37</v>
      </c>
      <c r="I1447" s="1" t="s">
        <v>4313</v>
      </c>
      <c r="J1447" s="1" t="s">
        <v>36</v>
      </c>
      <c r="K1447" t="str">
        <f t="shared" si="22"/>
        <v>insert into AnnualCheckin values(N'C153746',N'龚超',N'{"入住酒店":"福州闽江世纪金源会展中心大饭店","衣服尺寸":"XL"}',N'AN17210',N'NoChecked',N'C225246',N'C225246',NULL,NULL)</v>
      </c>
    </row>
    <row r="1448" spans="1:11" ht="28.5" x14ac:dyDescent="0.2">
      <c r="A1448" s="1">
        <v>1448</v>
      </c>
      <c r="B1448" s="10" t="s">
        <v>1483</v>
      </c>
      <c r="C1448" s="10" t="s">
        <v>3607</v>
      </c>
      <c r="D1448" s="1" t="str">
        <f>Sheet3!I1448</f>
        <v>{"入住酒店":"福州聚春园会展酒店","衣服尺寸":"2XL"}</v>
      </c>
      <c r="E1448" s="1" t="s">
        <v>34</v>
      </c>
      <c r="F1448" s="1" t="s">
        <v>35</v>
      </c>
      <c r="G1448" s="1" t="s">
        <v>37</v>
      </c>
      <c r="H1448" s="1" t="s">
        <v>37</v>
      </c>
      <c r="I1448" s="1" t="s">
        <v>4313</v>
      </c>
      <c r="J1448" s="1" t="s">
        <v>36</v>
      </c>
      <c r="K1448" t="str">
        <f t="shared" si="22"/>
        <v>insert into AnnualCheckin values(N'C106490',N'武韬',N'{"入住酒店":"福州聚春园会展酒店","衣服尺寸":"2XL"}',N'AN17210',N'NoChecked',N'C225246',N'C225246',NULL,NULL)</v>
      </c>
    </row>
    <row r="1449" spans="1:11" ht="28.5" x14ac:dyDescent="0.2">
      <c r="A1449" s="1">
        <v>1449</v>
      </c>
      <c r="B1449" s="10" t="s">
        <v>1484</v>
      </c>
      <c r="C1449" s="10" t="s">
        <v>3608</v>
      </c>
      <c r="D1449" s="1" t="str">
        <f>Sheet3!I1449</f>
        <v>{"入住酒店":"福州聚春园会展酒店","衣服尺寸":"M"}</v>
      </c>
      <c r="E1449" s="1" t="s">
        <v>34</v>
      </c>
      <c r="F1449" s="1" t="s">
        <v>35</v>
      </c>
      <c r="G1449" s="1" t="s">
        <v>37</v>
      </c>
      <c r="H1449" s="1" t="s">
        <v>37</v>
      </c>
      <c r="I1449" s="1" t="s">
        <v>4313</v>
      </c>
      <c r="J1449" s="1" t="s">
        <v>36</v>
      </c>
      <c r="K1449" t="str">
        <f t="shared" si="22"/>
        <v>insert into AnnualCheckin values(N'C139033',N'席天飒',N'{"入住酒店":"福州聚春园会展酒店","衣服尺寸":"M"}',N'AN17210',N'NoChecked',N'C225246',N'C225246',NULL,NULL)</v>
      </c>
    </row>
    <row r="1450" spans="1:11" ht="28.5" x14ac:dyDescent="0.2">
      <c r="A1450" s="1">
        <v>1450</v>
      </c>
      <c r="B1450" s="10" t="s">
        <v>1485</v>
      </c>
      <c r="C1450" s="10" t="s">
        <v>3609</v>
      </c>
      <c r="D1450" s="1" t="str">
        <f>Sheet3!I1450</f>
        <v>{"入住酒店":"福州闽江世纪金源会展中心大饭店","衣服尺寸":"L"}</v>
      </c>
      <c r="E1450" s="1" t="s">
        <v>34</v>
      </c>
      <c r="F1450" s="1" t="s">
        <v>35</v>
      </c>
      <c r="G1450" s="1" t="s">
        <v>37</v>
      </c>
      <c r="H1450" s="1" t="s">
        <v>37</v>
      </c>
      <c r="I1450" s="1" t="s">
        <v>4313</v>
      </c>
      <c r="J1450" s="1" t="s">
        <v>36</v>
      </c>
      <c r="K1450" t="str">
        <f t="shared" si="22"/>
        <v>insert into AnnualCheckin values(N'C219604',N'华舟',N'{"入住酒店":"福州闽江世纪金源会展中心大饭店","衣服尺寸":"L"}',N'AN17210',N'NoChecked',N'C225246',N'C225246',NULL,NULL)</v>
      </c>
    </row>
    <row r="1451" spans="1:11" ht="28.5" x14ac:dyDescent="0.2">
      <c r="A1451" s="1">
        <v>1451</v>
      </c>
      <c r="B1451" s="10" t="s">
        <v>1486</v>
      </c>
      <c r="C1451" s="10" t="s">
        <v>3610</v>
      </c>
      <c r="D1451" s="1" t="str">
        <f>Sheet3!I1451</f>
        <v>{"入住酒店":"福州聚春园会展酒店","衣服尺寸":"L"}</v>
      </c>
      <c r="E1451" s="1" t="s">
        <v>34</v>
      </c>
      <c r="F1451" s="1" t="s">
        <v>35</v>
      </c>
      <c r="G1451" s="1" t="s">
        <v>37</v>
      </c>
      <c r="H1451" s="1" t="s">
        <v>37</v>
      </c>
      <c r="I1451" s="1" t="s">
        <v>4313</v>
      </c>
      <c r="J1451" s="1" t="s">
        <v>36</v>
      </c>
      <c r="K1451" t="str">
        <f t="shared" si="22"/>
        <v>insert into AnnualCheckin values(N'C224334',N'夏建勋',N'{"入住酒店":"福州聚春园会展酒店","衣服尺寸":"L"}',N'AN17210',N'NoChecked',N'C225246',N'C225246',NULL,NULL)</v>
      </c>
    </row>
    <row r="1452" spans="1:11" ht="28.5" x14ac:dyDescent="0.2">
      <c r="A1452" s="1">
        <v>1452</v>
      </c>
      <c r="B1452" s="10" t="s">
        <v>1487</v>
      </c>
      <c r="C1452" s="10" t="s">
        <v>3611</v>
      </c>
      <c r="D1452" s="1" t="str">
        <f>Sheet3!I1452</f>
        <v>{"入住酒店":"福州闽江世纪金源会展中心大饭店","衣服尺寸":"L"}</v>
      </c>
      <c r="E1452" s="1" t="s">
        <v>34</v>
      </c>
      <c r="F1452" s="1" t="s">
        <v>35</v>
      </c>
      <c r="G1452" s="1" t="s">
        <v>37</v>
      </c>
      <c r="H1452" s="1" t="s">
        <v>37</v>
      </c>
      <c r="I1452" s="1" t="s">
        <v>4313</v>
      </c>
      <c r="J1452" s="1" t="s">
        <v>36</v>
      </c>
      <c r="K1452" t="str">
        <f t="shared" si="22"/>
        <v>insert into AnnualCheckin values(N'C221867',N'刘云鹏',N'{"入住酒店":"福州闽江世纪金源会展中心大饭店","衣服尺寸":"L"}',N'AN17210',N'NoChecked',N'C225246',N'C225246',NULL,NULL)</v>
      </c>
    </row>
    <row r="1453" spans="1:11" ht="28.5" x14ac:dyDescent="0.2">
      <c r="A1453" s="1">
        <v>1453</v>
      </c>
      <c r="B1453" s="10" t="s">
        <v>1488</v>
      </c>
      <c r="C1453" s="10" t="s">
        <v>3612</v>
      </c>
      <c r="D1453" s="1" t="str">
        <f>Sheet3!I1453</f>
        <v>{"入住酒店":"福州闽江世纪金源会展中心大饭店","衣服尺寸":"M"}</v>
      </c>
      <c r="E1453" s="1" t="s">
        <v>34</v>
      </c>
      <c r="F1453" s="1" t="s">
        <v>35</v>
      </c>
      <c r="G1453" s="1" t="s">
        <v>37</v>
      </c>
      <c r="H1453" s="1" t="s">
        <v>37</v>
      </c>
      <c r="I1453" s="1" t="s">
        <v>4313</v>
      </c>
      <c r="J1453" s="1" t="s">
        <v>36</v>
      </c>
      <c r="K1453" t="str">
        <f t="shared" si="22"/>
        <v>insert into AnnualCheckin values(N'WF81797',N'曲晓洁',N'{"入住酒店":"福州闽江世纪金源会展中心大饭店","衣服尺寸":"M"}',N'AN17210',N'NoChecked',N'C225246',N'C225246',NULL,NULL)</v>
      </c>
    </row>
    <row r="1454" spans="1:11" ht="28.5" x14ac:dyDescent="0.2">
      <c r="A1454" s="1">
        <v>1454</v>
      </c>
      <c r="B1454" s="10" t="s">
        <v>1489</v>
      </c>
      <c r="C1454" s="10" t="s">
        <v>3613</v>
      </c>
      <c r="D1454" s="1" t="str">
        <f>Sheet3!I1454</f>
        <v>{"入住酒店":"福州闽江世纪金源会展中心大饭店","衣服尺寸":"XL"}</v>
      </c>
      <c r="E1454" s="1" t="s">
        <v>34</v>
      </c>
      <c r="F1454" s="1" t="s">
        <v>35</v>
      </c>
      <c r="G1454" s="1" t="s">
        <v>37</v>
      </c>
      <c r="H1454" s="1" t="s">
        <v>37</v>
      </c>
      <c r="I1454" s="1" t="s">
        <v>4313</v>
      </c>
      <c r="J1454" s="1" t="s">
        <v>36</v>
      </c>
      <c r="K1454" t="str">
        <f t="shared" si="22"/>
        <v>insert into AnnualCheckin values(N'C107623',N'叶连淦',N'{"入住酒店":"福州闽江世纪金源会展中心大饭店","衣服尺寸":"XL"}',N'AN17210',N'NoChecked',N'C225246',N'C225246',NULL,NULL)</v>
      </c>
    </row>
    <row r="1455" spans="1:11" ht="28.5" x14ac:dyDescent="0.2">
      <c r="A1455" s="1">
        <v>1455</v>
      </c>
      <c r="B1455" s="10" t="s">
        <v>1490</v>
      </c>
      <c r="C1455" s="10" t="s">
        <v>3614</v>
      </c>
      <c r="D1455" s="1" t="str">
        <f>Sheet3!I1455</f>
        <v>{"入住酒店":"福州闽江世纪金源会展中心大饭店","衣服尺寸":"L"}</v>
      </c>
      <c r="E1455" s="1" t="s">
        <v>34</v>
      </c>
      <c r="F1455" s="1" t="s">
        <v>35</v>
      </c>
      <c r="G1455" s="1" t="s">
        <v>37</v>
      </c>
      <c r="H1455" s="1" t="s">
        <v>37</v>
      </c>
      <c r="I1455" s="1" t="s">
        <v>4313</v>
      </c>
      <c r="J1455" s="1" t="s">
        <v>36</v>
      </c>
      <c r="K1455" t="str">
        <f t="shared" si="22"/>
        <v>insert into AnnualCheckin values(N'WF87399',N'顾萍',N'{"入住酒店":"福州闽江世纪金源会展中心大饭店","衣服尺寸":"L"}',N'AN17210',N'NoChecked',N'C225246',N'C225246',NULL,NULL)</v>
      </c>
    </row>
    <row r="1456" spans="1:11" ht="28.5" x14ac:dyDescent="0.2">
      <c r="A1456" s="1">
        <v>1456</v>
      </c>
      <c r="B1456" s="10" t="s">
        <v>1491</v>
      </c>
      <c r="C1456" s="10" t="s">
        <v>3615</v>
      </c>
      <c r="D1456" s="1" t="str">
        <f>Sheet3!I1456</f>
        <v>{"入住酒店":"福州闽江世纪金源会展中心大饭店","衣服尺寸":"L"}</v>
      </c>
      <c r="E1456" s="1" t="s">
        <v>34</v>
      </c>
      <c r="F1456" s="1" t="s">
        <v>35</v>
      </c>
      <c r="G1456" s="1" t="s">
        <v>37</v>
      </c>
      <c r="H1456" s="1" t="s">
        <v>37</v>
      </c>
      <c r="I1456" s="1" t="s">
        <v>4313</v>
      </c>
      <c r="J1456" s="1" t="s">
        <v>36</v>
      </c>
      <c r="K1456" t="str">
        <f t="shared" si="22"/>
        <v>insert into AnnualCheckin values(N'WFA0165',N'黄建萍',N'{"入住酒店":"福州闽江世纪金源会展中心大饭店","衣服尺寸":"L"}',N'AN17210',N'NoChecked',N'C225246',N'C225246',NULL,NULL)</v>
      </c>
    </row>
    <row r="1457" spans="1:11" ht="28.5" x14ac:dyDescent="0.2">
      <c r="A1457" s="1">
        <v>1457</v>
      </c>
      <c r="B1457" s="10" t="s">
        <v>1492</v>
      </c>
      <c r="C1457" s="10" t="s">
        <v>3616</v>
      </c>
      <c r="D1457" s="1" t="str">
        <f>Sheet3!I1457</f>
        <v>{"入住酒店":"福州闽江世纪金源会展中心大饭店","衣服尺寸":"L"}</v>
      </c>
      <c r="E1457" s="1" t="s">
        <v>34</v>
      </c>
      <c r="F1457" s="1" t="s">
        <v>35</v>
      </c>
      <c r="G1457" s="1" t="s">
        <v>37</v>
      </c>
      <c r="H1457" s="1" t="s">
        <v>37</v>
      </c>
      <c r="I1457" s="1" t="s">
        <v>4313</v>
      </c>
      <c r="J1457" s="1" t="s">
        <v>36</v>
      </c>
      <c r="K1457" t="str">
        <f t="shared" si="22"/>
        <v>insert into AnnualCheckin values(N'C213716',N'张宇峰',N'{"入住酒店":"福州闽江世纪金源会展中心大饭店","衣服尺寸":"L"}',N'AN17210',N'NoChecked',N'C225246',N'C225246',NULL,NULL)</v>
      </c>
    </row>
    <row r="1458" spans="1:11" ht="28.5" x14ac:dyDescent="0.2">
      <c r="A1458" s="1">
        <v>1458</v>
      </c>
      <c r="B1458" s="10" t="s">
        <v>1493</v>
      </c>
      <c r="C1458" s="10" t="s">
        <v>3617</v>
      </c>
      <c r="D1458" s="1" t="str">
        <f>Sheet3!I1458</f>
        <v>{"入住酒店":"福州闽江世纪金源会展中心大饭店","衣服尺寸":"XS"}</v>
      </c>
      <c r="E1458" s="1" t="s">
        <v>34</v>
      </c>
      <c r="F1458" s="1" t="s">
        <v>35</v>
      </c>
      <c r="G1458" s="1" t="s">
        <v>37</v>
      </c>
      <c r="H1458" s="1" t="s">
        <v>37</v>
      </c>
      <c r="I1458" s="1" t="s">
        <v>4313</v>
      </c>
      <c r="J1458" s="1" t="s">
        <v>36</v>
      </c>
      <c r="K1458" t="str">
        <f t="shared" si="22"/>
        <v>insert into AnnualCheckin values(N'C218687',N'王庆梅',N'{"入住酒店":"福州闽江世纪金源会展中心大饭店","衣服尺寸":"XS"}',N'AN17210',N'NoChecked',N'C225246',N'C225246',NULL,NULL)</v>
      </c>
    </row>
    <row r="1459" spans="1:11" ht="28.5" x14ac:dyDescent="0.2">
      <c r="A1459" s="1">
        <v>1459</v>
      </c>
      <c r="B1459" s="10" t="s">
        <v>1494</v>
      </c>
      <c r="C1459" s="10" t="s">
        <v>3618</v>
      </c>
      <c r="D1459" s="1" t="str">
        <f>Sheet3!I1459</f>
        <v>{"入住酒店":"福州闽江世纪金源会展中心大饭店","衣服尺寸":"S"}</v>
      </c>
      <c r="E1459" s="1" t="s">
        <v>34</v>
      </c>
      <c r="F1459" s="1" t="s">
        <v>35</v>
      </c>
      <c r="G1459" s="1" t="s">
        <v>37</v>
      </c>
      <c r="H1459" s="1" t="s">
        <v>37</v>
      </c>
      <c r="I1459" s="1" t="s">
        <v>4313</v>
      </c>
      <c r="J1459" s="1" t="s">
        <v>36</v>
      </c>
      <c r="K1459" t="str">
        <f t="shared" si="22"/>
        <v>insert into AnnualCheckin values(N'C218736',N'谷伟静',N'{"入住酒店":"福州闽江世纪金源会展中心大饭店","衣服尺寸":"S"}',N'AN17210',N'NoChecked',N'C225246',N'C225246',NULL,NULL)</v>
      </c>
    </row>
    <row r="1460" spans="1:11" ht="28.5" x14ac:dyDescent="0.2">
      <c r="A1460" s="1">
        <v>1460</v>
      </c>
      <c r="B1460" s="10" t="s">
        <v>1495</v>
      </c>
      <c r="C1460" s="10" t="s">
        <v>3619</v>
      </c>
      <c r="D1460" s="1" t="str">
        <f>Sheet3!I1460</f>
        <v>{"入住酒店":"福州闽江世纪金源会展中心大饭店","衣服尺寸":"L"}</v>
      </c>
      <c r="E1460" s="1" t="s">
        <v>34</v>
      </c>
      <c r="F1460" s="1" t="s">
        <v>35</v>
      </c>
      <c r="G1460" s="1" t="s">
        <v>37</v>
      </c>
      <c r="H1460" s="1" t="s">
        <v>37</v>
      </c>
      <c r="I1460" s="1" t="s">
        <v>4313</v>
      </c>
      <c r="J1460" s="1" t="s">
        <v>36</v>
      </c>
      <c r="K1460" t="str">
        <f t="shared" si="22"/>
        <v>insert into AnnualCheckin values(N'C237611',N'褚妙',N'{"入住酒店":"福州闽江世纪金源会展中心大饭店","衣服尺寸":"L"}',N'AN17210',N'NoChecked',N'C225246',N'C225246',NULL,NULL)</v>
      </c>
    </row>
    <row r="1461" spans="1:11" ht="28.5" x14ac:dyDescent="0.2">
      <c r="A1461" s="1">
        <v>1461</v>
      </c>
      <c r="B1461" s="10" t="s">
        <v>1496</v>
      </c>
      <c r="C1461" s="10" t="s">
        <v>3620</v>
      </c>
      <c r="D1461" s="1" t="str">
        <f>Sheet3!I1461</f>
        <v>{"入住酒店":"福州闽江世纪金源会展中心大饭店","衣服尺寸":"L"}</v>
      </c>
      <c r="E1461" s="1" t="s">
        <v>34</v>
      </c>
      <c r="F1461" s="1" t="s">
        <v>35</v>
      </c>
      <c r="G1461" s="1" t="s">
        <v>37</v>
      </c>
      <c r="H1461" s="1" t="s">
        <v>37</v>
      </c>
      <c r="I1461" s="1" t="s">
        <v>4313</v>
      </c>
      <c r="J1461" s="1" t="s">
        <v>36</v>
      </c>
      <c r="K1461" t="str">
        <f t="shared" si="22"/>
        <v>insert into AnnualCheckin values(N'C238300',N'郑学创',N'{"入住酒店":"福州闽江世纪金源会展中心大饭店","衣服尺寸":"L"}',N'AN17210',N'NoChecked',N'C225246',N'C225246',NULL,NULL)</v>
      </c>
    </row>
    <row r="1462" spans="1:11" ht="28.5" x14ac:dyDescent="0.2">
      <c r="A1462" s="1">
        <v>1462</v>
      </c>
      <c r="B1462" s="10" t="s">
        <v>1497</v>
      </c>
      <c r="C1462" s="10" t="s">
        <v>3621</v>
      </c>
      <c r="D1462" s="1" t="str">
        <f>Sheet3!I1462</f>
        <v>{"入住酒店":"福州闽江世纪金源会展中心大饭店","衣服尺寸":"XL"}</v>
      </c>
      <c r="E1462" s="1" t="s">
        <v>34</v>
      </c>
      <c r="F1462" s="1" t="s">
        <v>35</v>
      </c>
      <c r="G1462" s="1" t="s">
        <v>37</v>
      </c>
      <c r="H1462" s="1" t="s">
        <v>37</v>
      </c>
      <c r="I1462" s="1" t="s">
        <v>4313</v>
      </c>
      <c r="J1462" s="1" t="s">
        <v>36</v>
      </c>
      <c r="K1462" t="str">
        <f t="shared" si="22"/>
        <v>insert into AnnualCheckin values(N'C130553',N'杜春连',N'{"入住酒店":"福州闽江世纪金源会展中心大饭店","衣服尺寸":"XL"}',N'AN17210',N'NoChecked',N'C225246',N'C225246',NULL,NULL)</v>
      </c>
    </row>
    <row r="1463" spans="1:11" ht="28.5" x14ac:dyDescent="0.2">
      <c r="A1463" s="1">
        <v>1463</v>
      </c>
      <c r="B1463" s="10" t="s">
        <v>1498</v>
      </c>
      <c r="C1463" s="10" t="s">
        <v>3622</v>
      </c>
      <c r="D1463" s="1" t="str">
        <f>Sheet3!I1463</f>
        <v>{"入住酒店":"福州闽江世纪金源会展中心大饭店","衣服尺寸":"S"}</v>
      </c>
      <c r="E1463" s="1" t="s">
        <v>34</v>
      </c>
      <c r="F1463" s="1" t="s">
        <v>35</v>
      </c>
      <c r="G1463" s="1" t="s">
        <v>37</v>
      </c>
      <c r="H1463" s="1" t="s">
        <v>37</v>
      </c>
      <c r="I1463" s="1" t="s">
        <v>4313</v>
      </c>
      <c r="J1463" s="1" t="s">
        <v>36</v>
      </c>
      <c r="K1463" t="str">
        <f t="shared" si="22"/>
        <v>insert into AnnualCheckin values(N'C222017',N'胡蓓蕾',N'{"入住酒店":"福州闽江世纪金源会展中心大饭店","衣服尺寸":"S"}',N'AN17210',N'NoChecked',N'C225246',N'C225246',NULL,NULL)</v>
      </c>
    </row>
    <row r="1464" spans="1:11" ht="28.5" x14ac:dyDescent="0.2">
      <c r="A1464" s="1">
        <v>1464</v>
      </c>
      <c r="B1464" s="10" t="s">
        <v>1499</v>
      </c>
      <c r="C1464" s="10" t="s">
        <v>3623</v>
      </c>
      <c r="D1464" s="1" t="str">
        <f>Sheet3!I1464</f>
        <v>{"入住酒店":"福州闽江世纪金源会展中心大饭店","衣服尺寸":"XL"}</v>
      </c>
      <c r="E1464" s="1" t="s">
        <v>34</v>
      </c>
      <c r="F1464" s="1" t="s">
        <v>35</v>
      </c>
      <c r="G1464" s="1" t="s">
        <v>37</v>
      </c>
      <c r="H1464" s="1" t="s">
        <v>37</v>
      </c>
      <c r="I1464" s="1" t="s">
        <v>4313</v>
      </c>
      <c r="J1464" s="1" t="s">
        <v>36</v>
      </c>
      <c r="K1464" t="str">
        <f t="shared" si="22"/>
        <v>insert into AnnualCheckin values(N'C115244',N'汤佳迎',N'{"入住酒店":"福州闽江世纪金源会展中心大饭店","衣服尺寸":"XL"}',N'AN17210',N'NoChecked',N'C225246',N'C225246',NULL,NULL)</v>
      </c>
    </row>
    <row r="1465" spans="1:11" ht="28.5" x14ac:dyDescent="0.2">
      <c r="A1465" s="1">
        <v>1465</v>
      </c>
      <c r="B1465" s="10" t="s">
        <v>1500</v>
      </c>
      <c r="C1465" s="10" t="s">
        <v>3624</v>
      </c>
      <c r="D1465" s="1" t="str">
        <f>Sheet3!I1465</f>
        <v>{"入住酒店":"福州闽江世纪金源会展中心大饭店","衣服尺寸":"3XL"}</v>
      </c>
      <c r="E1465" s="1" t="s">
        <v>34</v>
      </c>
      <c r="F1465" s="1" t="s">
        <v>35</v>
      </c>
      <c r="G1465" s="1" t="s">
        <v>37</v>
      </c>
      <c r="H1465" s="1" t="s">
        <v>37</v>
      </c>
      <c r="I1465" s="1" t="s">
        <v>4313</v>
      </c>
      <c r="J1465" s="1" t="s">
        <v>36</v>
      </c>
      <c r="K1465" t="str">
        <f t="shared" si="22"/>
        <v>insert into AnnualCheckin values(N'C110754',N'周俞超',N'{"入住酒店":"福州闽江世纪金源会展中心大饭店","衣服尺寸":"3XL"}',N'AN17210',N'NoChecked',N'C225246',N'C225246',NULL,NULL)</v>
      </c>
    </row>
    <row r="1466" spans="1:11" ht="28.5" x14ac:dyDescent="0.2">
      <c r="A1466" s="1">
        <v>1466</v>
      </c>
      <c r="B1466" s="10" t="s">
        <v>1501</v>
      </c>
      <c r="C1466" s="10" t="s">
        <v>3625</v>
      </c>
      <c r="D1466" s="1" t="str">
        <f>Sheet3!I1466</f>
        <v>{"入住酒店":"福州闽江世纪金源会展中心大饭店","衣服尺寸":"2XL"}</v>
      </c>
      <c r="E1466" s="1" t="s">
        <v>34</v>
      </c>
      <c r="F1466" s="1" t="s">
        <v>35</v>
      </c>
      <c r="G1466" s="1" t="s">
        <v>37</v>
      </c>
      <c r="H1466" s="1" t="s">
        <v>37</v>
      </c>
      <c r="I1466" s="1" t="s">
        <v>4313</v>
      </c>
      <c r="J1466" s="1" t="s">
        <v>36</v>
      </c>
      <c r="K1466" t="str">
        <f t="shared" si="22"/>
        <v>insert into AnnualCheckin values(N'C117679',N'金长仙',N'{"入住酒店":"福州闽江世纪金源会展中心大饭店","衣服尺寸":"2XL"}',N'AN17210',N'NoChecked',N'C225246',N'C225246',NULL,NULL)</v>
      </c>
    </row>
    <row r="1467" spans="1:11" ht="28.5" x14ac:dyDescent="0.2">
      <c r="A1467" s="1">
        <v>1467</v>
      </c>
      <c r="B1467" s="10" t="s">
        <v>1502</v>
      </c>
      <c r="C1467" s="10" t="s">
        <v>3626</v>
      </c>
      <c r="D1467" s="1" t="str">
        <f>Sheet3!I1467</f>
        <v>{"入住酒店":"福州闽江世纪金源会展中心大饭店","衣服尺寸":"L"}</v>
      </c>
      <c r="E1467" s="1" t="s">
        <v>34</v>
      </c>
      <c r="F1467" s="1" t="s">
        <v>35</v>
      </c>
      <c r="G1467" s="1" t="s">
        <v>37</v>
      </c>
      <c r="H1467" s="1" t="s">
        <v>37</v>
      </c>
      <c r="I1467" s="1" t="s">
        <v>4313</v>
      </c>
      <c r="J1467" s="1" t="s">
        <v>36</v>
      </c>
      <c r="K1467" t="str">
        <f t="shared" si="22"/>
        <v>insert into AnnualCheckin values(N'C222018',N'韩敏霞',N'{"入住酒店":"福州闽江世纪金源会展中心大饭店","衣服尺寸":"L"}',N'AN17210',N'NoChecked',N'C225246',N'C225246',NULL,NULL)</v>
      </c>
    </row>
    <row r="1468" spans="1:11" ht="28.5" x14ac:dyDescent="0.2">
      <c r="A1468" s="1">
        <v>1468</v>
      </c>
      <c r="B1468" s="10" t="s">
        <v>1503</v>
      </c>
      <c r="C1468" s="10" t="s">
        <v>3627</v>
      </c>
      <c r="D1468" s="1" t="str">
        <f>Sheet3!I1468</f>
        <v>{"入住酒店":"福州闽江世纪金源会展中心大饭店","衣服尺寸":"M"}</v>
      </c>
      <c r="E1468" s="1" t="s">
        <v>34</v>
      </c>
      <c r="F1468" s="1" t="s">
        <v>35</v>
      </c>
      <c r="G1468" s="1" t="s">
        <v>37</v>
      </c>
      <c r="H1468" s="1" t="s">
        <v>37</v>
      </c>
      <c r="I1468" s="1" t="s">
        <v>4313</v>
      </c>
      <c r="J1468" s="1" t="s">
        <v>36</v>
      </c>
      <c r="K1468" t="str">
        <f t="shared" si="22"/>
        <v>insert into AnnualCheckin values(N'C116818',N'叶丽红',N'{"入住酒店":"福州闽江世纪金源会展中心大饭店","衣服尺寸":"M"}',N'AN17210',N'NoChecked',N'C225246',N'C225246',NULL,NULL)</v>
      </c>
    </row>
    <row r="1469" spans="1:11" ht="28.5" x14ac:dyDescent="0.2">
      <c r="A1469" s="1">
        <v>1469</v>
      </c>
      <c r="B1469" s="10" t="s">
        <v>1504</v>
      </c>
      <c r="C1469" s="10" t="s">
        <v>3628</v>
      </c>
      <c r="D1469" s="1" t="str">
        <f>Sheet3!I1469</f>
        <v>{"入住酒店":"福州聚春园会展酒店","衣服尺寸":"XS"}</v>
      </c>
      <c r="E1469" s="1" t="s">
        <v>34</v>
      </c>
      <c r="F1469" s="1" t="s">
        <v>35</v>
      </c>
      <c r="G1469" s="1" t="s">
        <v>37</v>
      </c>
      <c r="H1469" s="1" t="s">
        <v>37</v>
      </c>
      <c r="I1469" s="1" t="s">
        <v>4313</v>
      </c>
      <c r="J1469" s="1" t="s">
        <v>36</v>
      </c>
      <c r="K1469" t="str">
        <f t="shared" si="22"/>
        <v>insert into AnnualCheckin values(N'C110333',N'冼海涛',N'{"入住酒店":"福州聚春园会展酒店","衣服尺寸":"XS"}',N'AN17210',N'NoChecked',N'C225246',N'C225246',NULL,NULL)</v>
      </c>
    </row>
    <row r="1470" spans="1:11" ht="28.5" x14ac:dyDescent="0.2">
      <c r="A1470" s="1">
        <v>1470</v>
      </c>
      <c r="B1470" s="10" t="s">
        <v>1505</v>
      </c>
      <c r="C1470" s="10" t="s">
        <v>3629</v>
      </c>
      <c r="D1470" s="1" t="str">
        <f>Sheet3!I1470</f>
        <v>{"入住酒店":"福州聚春园会展酒店","衣服尺寸":"M"}</v>
      </c>
      <c r="E1470" s="1" t="s">
        <v>34</v>
      </c>
      <c r="F1470" s="1" t="s">
        <v>35</v>
      </c>
      <c r="G1470" s="1" t="s">
        <v>37</v>
      </c>
      <c r="H1470" s="1" t="s">
        <v>37</v>
      </c>
      <c r="I1470" s="1" t="s">
        <v>4313</v>
      </c>
      <c r="J1470" s="1" t="s">
        <v>36</v>
      </c>
      <c r="K1470" t="str">
        <f t="shared" si="22"/>
        <v>insert into AnnualCheckin values(N'C109725',N'相超',N'{"入住酒店":"福州聚春园会展酒店","衣服尺寸":"M"}',N'AN17210',N'NoChecked',N'C225246',N'C225246',NULL,NULL)</v>
      </c>
    </row>
    <row r="1471" spans="1:11" ht="28.5" x14ac:dyDescent="0.2">
      <c r="A1471" s="1">
        <v>1471</v>
      </c>
      <c r="B1471" s="10" t="s">
        <v>1506</v>
      </c>
      <c r="C1471" s="10" t="s">
        <v>3630</v>
      </c>
      <c r="D1471" s="1" t="str">
        <f>Sheet3!I1471</f>
        <v>{"入住酒店":"福州闽江世纪金源会展中心大饭店","衣服尺寸":"S"}</v>
      </c>
      <c r="E1471" s="1" t="s">
        <v>34</v>
      </c>
      <c r="F1471" s="1" t="s">
        <v>35</v>
      </c>
      <c r="G1471" s="1" t="s">
        <v>37</v>
      </c>
      <c r="H1471" s="1" t="s">
        <v>37</v>
      </c>
      <c r="I1471" s="1" t="s">
        <v>4313</v>
      </c>
      <c r="J1471" s="1" t="s">
        <v>36</v>
      </c>
      <c r="K1471" t="str">
        <f t="shared" si="22"/>
        <v>insert into AnnualCheckin values(N'C240975',N'张梅',N'{"入住酒店":"福州闽江世纪金源会展中心大饭店","衣服尺寸":"S"}',N'AN17210',N'NoChecked',N'C225246',N'C225246',NULL,NULL)</v>
      </c>
    </row>
    <row r="1472" spans="1:11" ht="28.5" x14ac:dyDescent="0.2">
      <c r="A1472" s="1">
        <v>1472</v>
      </c>
      <c r="B1472" s="10" t="s">
        <v>1507</v>
      </c>
      <c r="C1472" s="10" t="s">
        <v>3631</v>
      </c>
      <c r="D1472" s="1" t="str">
        <f>Sheet3!I1472</f>
        <v>{"入住酒店":"福州聚春园会展酒店","衣服尺寸":"L"}</v>
      </c>
      <c r="E1472" s="1" t="s">
        <v>34</v>
      </c>
      <c r="F1472" s="1" t="s">
        <v>35</v>
      </c>
      <c r="G1472" s="1" t="s">
        <v>37</v>
      </c>
      <c r="H1472" s="1" t="s">
        <v>37</v>
      </c>
      <c r="I1472" s="1" t="s">
        <v>4313</v>
      </c>
      <c r="J1472" s="1" t="s">
        <v>36</v>
      </c>
      <c r="K1472" t="str">
        <f t="shared" si="22"/>
        <v>insert into AnnualCheckin values(N'C182073',N'肖娟',N'{"入住酒店":"福州聚春园会展酒店","衣服尺寸":"L"}',N'AN17210',N'NoChecked',N'C225246',N'C225246',NULL,NULL)</v>
      </c>
    </row>
    <row r="1473" spans="1:11" ht="28.5" x14ac:dyDescent="0.2">
      <c r="A1473" s="1">
        <v>1473</v>
      </c>
      <c r="B1473" s="10" t="s">
        <v>1508</v>
      </c>
      <c r="C1473" s="10" t="s">
        <v>3632</v>
      </c>
      <c r="D1473" s="1" t="str">
        <f>Sheet3!I1473</f>
        <v>{"入住酒店":"福州聚春园会展酒店","衣服尺寸":"XS"}</v>
      </c>
      <c r="E1473" s="1" t="s">
        <v>34</v>
      </c>
      <c r="F1473" s="1" t="s">
        <v>35</v>
      </c>
      <c r="G1473" s="1" t="s">
        <v>37</v>
      </c>
      <c r="H1473" s="1" t="s">
        <v>37</v>
      </c>
      <c r="I1473" s="1" t="s">
        <v>4313</v>
      </c>
      <c r="J1473" s="1" t="s">
        <v>36</v>
      </c>
      <c r="K1473" t="str">
        <f t="shared" si="22"/>
        <v>insert into AnnualCheckin values(N'C176296',N'肖琼',N'{"入住酒店":"福州聚春园会展酒店","衣服尺寸":"XS"}',N'AN17210',N'NoChecked',N'C225246',N'C225246',NULL,NULL)</v>
      </c>
    </row>
    <row r="1474" spans="1:11" ht="28.5" x14ac:dyDescent="0.2">
      <c r="A1474" s="1">
        <v>1474</v>
      </c>
      <c r="B1474" s="10" t="s">
        <v>1509</v>
      </c>
      <c r="C1474" s="10" t="s">
        <v>3633</v>
      </c>
      <c r="D1474" s="1" t="str">
        <f>Sheet3!I1474</f>
        <v>{"入住酒店":"福州闽江世纪金源会展中心大饭店","衣服尺寸":"L"}</v>
      </c>
      <c r="E1474" s="1" t="s">
        <v>34</v>
      </c>
      <c r="F1474" s="1" t="s">
        <v>35</v>
      </c>
      <c r="G1474" s="1" t="s">
        <v>37</v>
      </c>
      <c r="H1474" s="1" t="s">
        <v>37</v>
      </c>
      <c r="I1474" s="1" t="s">
        <v>4313</v>
      </c>
      <c r="J1474" s="1" t="s">
        <v>36</v>
      </c>
      <c r="K1474" t="str">
        <f t="shared" si="22"/>
        <v>insert into AnnualCheckin values(N'C144580',N'邵利燕',N'{"入住酒店":"福州闽江世纪金源会展中心大饭店","衣服尺寸":"L"}',N'AN17210',N'NoChecked',N'C225246',N'C225246',NULL,NULL)</v>
      </c>
    </row>
    <row r="1475" spans="1:11" ht="28.5" x14ac:dyDescent="0.2">
      <c r="A1475" s="1">
        <v>1475</v>
      </c>
      <c r="B1475" s="10" t="s">
        <v>1510</v>
      </c>
      <c r="C1475" s="10" t="s">
        <v>3634</v>
      </c>
      <c r="D1475" s="1" t="str">
        <f>Sheet3!I1475</f>
        <v>{"入住酒店":"福州闽江世纪金源会展中心大饭店","衣服尺寸":"XL"}</v>
      </c>
      <c r="E1475" s="1" t="s">
        <v>34</v>
      </c>
      <c r="F1475" s="1" t="s">
        <v>35</v>
      </c>
      <c r="G1475" s="1" t="s">
        <v>37</v>
      </c>
      <c r="H1475" s="1" t="s">
        <v>37</v>
      </c>
      <c r="I1475" s="1" t="s">
        <v>4313</v>
      </c>
      <c r="J1475" s="1" t="s">
        <v>36</v>
      </c>
      <c r="K1475" t="str">
        <f t="shared" ref="K1475:K1538" si="23">CONCATENATE("insert into AnnualCheckin values(","N'",B1475,"'",",","N'",C1475,"'",",","N'",D1475,"'",",","N'",E1475,"'",",","N'",F1475,"'",",","N'",G1475,"'",",","N'",H1475,"'",",",I1475,",",J1475,")")</f>
        <v>insert into AnnualCheckin values(N'C172746',N'朱月红',N'{"入住酒店":"福州闽江世纪金源会展中心大饭店","衣服尺寸":"XL"}',N'AN17210',N'NoChecked',N'C225246',N'C225246',NULL,NULL)</v>
      </c>
    </row>
    <row r="1476" spans="1:11" ht="28.5" x14ac:dyDescent="0.2">
      <c r="A1476" s="1">
        <v>1476</v>
      </c>
      <c r="B1476" s="10" t="s">
        <v>1511</v>
      </c>
      <c r="C1476" s="10" t="s">
        <v>3635</v>
      </c>
      <c r="D1476" s="1" t="str">
        <f>Sheet3!I1476</f>
        <v>{"入住酒店":"福州闽江世纪金源会展中心大饭店","衣服尺寸":"L"}</v>
      </c>
      <c r="E1476" s="1" t="s">
        <v>34</v>
      </c>
      <c r="F1476" s="1" t="s">
        <v>35</v>
      </c>
      <c r="G1476" s="1" t="s">
        <v>37</v>
      </c>
      <c r="H1476" s="1" t="s">
        <v>37</v>
      </c>
      <c r="I1476" s="1" t="s">
        <v>4313</v>
      </c>
      <c r="J1476" s="1" t="s">
        <v>36</v>
      </c>
      <c r="K1476" t="str">
        <f t="shared" si="23"/>
        <v>insert into AnnualCheckin values(N'C182273',N'高昌庆',N'{"入住酒店":"福州闽江世纪金源会展中心大饭店","衣服尺寸":"L"}',N'AN17210',N'NoChecked',N'C225246',N'C225246',NULL,NULL)</v>
      </c>
    </row>
    <row r="1477" spans="1:11" ht="28.5" x14ac:dyDescent="0.2">
      <c r="A1477" s="1">
        <v>1477</v>
      </c>
      <c r="B1477" s="10" t="s">
        <v>1512</v>
      </c>
      <c r="C1477" s="10" t="s">
        <v>3636</v>
      </c>
      <c r="D1477" s="1" t="str">
        <f>Sheet3!I1477</f>
        <v>{"入住酒店":"福州聚春园会展酒店","衣服尺寸":"XL"}</v>
      </c>
      <c r="E1477" s="1" t="s">
        <v>34</v>
      </c>
      <c r="F1477" s="1" t="s">
        <v>35</v>
      </c>
      <c r="G1477" s="1" t="s">
        <v>37</v>
      </c>
      <c r="H1477" s="1" t="s">
        <v>37</v>
      </c>
      <c r="I1477" s="1" t="s">
        <v>4313</v>
      </c>
      <c r="J1477" s="1" t="s">
        <v>36</v>
      </c>
      <c r="K1477" t="str">
        <f t="shared" si="23"/>
        <v>insert into AnnualCheckin values(N'C181069',N'肖寅健',N'{"入住酒店":"福州聚春园会展酒店","衣服尺寸":"XL"}',N'AN17210',N'NoChecked',N'C225246',N'C225246',NULL,NULL)</v>
      </c>
    </row>
    <row r="1478" spans="1:11" ht="28.5" x14ac:dyDescent="0.2">
      <c r="A1478" s="1">
        <v>1478</v>
      </c>
      <c r="B1478" s="10" t="s">
        <v>1513</v>
      </c>
      <c r="C1478" s="10" t="s">
        <v>3637</v>
      </c>
      <c r="D1478" s="1" t="str">
        <f>Sheet3!I1478</f>
        <v>{"入住酒店":"福州闽江世纪金源会展中心大饭店","衣服尺寸":"XL"}</v>
      </c>
      <c r="E1478" s="1" t="s">
        <v>34</v>
      </c>
      <c r="F1478" s="1" t="s">
        <v>35</v>
      </c>
      <c r="G1478" s="1" t="s">
        <v>37</v>
      </c>
      <c r="H1478" s="1" t="s">
        <v>37</v>
      </c>
      <c r="I1478" s="1" t="s">
        <v>4313</v>
      </c>
      <c r="J1478" s="1" t="s">
        <v>36</v>
      </c>
      <c r="K1478" t="str">
        <f t="shared" si="23"/>
        <v>insert into AnnualCheckin values(N'C149861',N'李正状',N'{"入住酒店":"福州闽江世纪金源会展中心大饭店","衣服尺寸":"XL"}',N'AN17210',N'NoChecked',N'C225246',N'C225246',NULL,NULL)</v>
      </c>
    </row>
    <row r="1479" spans="1:11" ht="28.5" x14ac:dyDescent="0.2">
      <c r="A1479" s="1">
        <v>1479</v>
      </c>
      <c r="B1479" s="10" t="s">
        <v>1514</v>
      </c>
      <c r="C1479" s="10" t="s">
        <v>3638</v>
      </c>
      <c r="D1479" s="1" t="str">
        <f>Sheet3!I1479</f>
        <v>{"入住酒店":"福州闽江世纪金源会展中心大饭店","衣服尺寸":"XL"}</v>
      </c>
      <c r="E1479" s="1" t="s">
        <v>34</v>
      </c>
      <c r="F1479" s="1" t="s">
        <v>35</v>
      </c>
      <c r="G1479" s="1" t="s">
        <v>37</v>
      </c>
      <c r="H1479" s="1" t="s">
        <v>37</v>
      </c>
      <c r="I1479" s="1" t="s">
        <v>4313</v>
      </c>
      <c r="J1479" s="1" t="s">
        <v>36</v>
      </c>
      <c r="K1479" t="str">
        <f t="shared" si="23"/>
        <v>insert into AnnualCheckin values(N'C081717',N'吴维洵',N'{"入住酒店":"福州闽江世纪金源会展中心大饭店","衣服尺寸":"XL"}',N'AN17210',N'NoChecked',N'C225246',N'C225246',NULL,NULL)</v>
      </c>
    </row>
    <row r="1480" spans="1:11" ht="28.5" x14ac:dyDescent="0.2">
      <c r="A1480" s="1">
        <v>1480</v>
      </c>
      <c r="B1480" s="10" t="s">
        <v>1515</v>
      </c>
      <c r="C1480" s="10" t="s">
        <v>3639</v>
      </c>
      <c r="D1480" s="1" t="str">
        <f>Sheet3!I1480</f>
        <v>{"入住酒店":"福州闽江世纪金源会展中心大饭店","衣服尺寸":"M"}</v>
      </c>
      <c r="E1480" s="1" t="s">
        <v>34</v>
      </c>
      <c r="F1480" s="1" t="s">
        <v>35</v>
      </c>
      <c r="G1480" s="1" t="s">
        <v>37</v>
      </c>
      <c r="H1480" s="1" t="s">
        <v>37</v>
      </c>
      <c r="I1480" s="1" t="s">
        <v>4313</v>
      </c>
      <c r="J1480" s="1" t="s">
        <v>36</v>
      </c>
      <c r="K1480" t="str">
        <f t="shared" si="23"/>
        <v>insert into AnnualCheckin values(N'C109820',N'杨颖',N'{"入住酒店":"福州闽江世纪金源会展中心大饭店","衣服尺寸":"M"}',N'AN17210',N'NoChecked',N'C225246',N'C225246',NULL,NULL)</v>
      </c>
    </row>
    <row r="1481" spans="1:11" ht="28.5" x14ac:dyDescent="0.2">
      <c r="A1481" s="1">
        <v>1481</v>
      </c>
      <c r="B1481" s="10" t="s">
        <v>1516</v>
      </c>
      <c r="C1481" s="10" t="s">
        <v>3640</v>
      </c>
      <c r="D1481" s="1" t="str">
        <f>Sheet3!I1481</f>
        <v>{"入住酒店":"福州闽江世纪金源会展中心大饭店","衣服尺寸":"XL"}</v>
      </c>
      <c r="E1481" s="1" t="s">
        <v>34</v>
      </c>
      <c r="F1481" s="1" t="s">
        <v>35</v>
      </c>
      <c r="G1481" s="1" t="s">
        <v>37</v>
      </c>
      <c r="H1481" s="1" t="s">
        <v>37</v>
      </c>
      <c r="I1481" s="1" t="s">
        <v>4313</v>
      </c>
      <c r="J1481" s="1" t="s">
        <v>36</v>
      </c>
      <c r="K1481" t="str">
        <f t="shared" si="23"/>
        <v>insert into AnnualCheckin values(N'C116292',N'虞旭东',N'{"入住酒店":"福州闽江世纪金源会展中心大饭店","衣服尺寸":"XL"}',N'AN17210',N'NoChecked',N'C225246',N'C225246',NULL,NULL)</v>
      </c>
    </row>
    <row r="1482" spans="1:11" ht="28.5" x14ac:dyDescent="0.2">
      <c r="A1482" s="1">
        <v>1482</v>
      </c>
      <c r="B1482" s="10" t="s">
        <v>1517</v>
      </c>
      <c r="C1482" s="10" t="s">
        <v>3641</v>
      </c>
      <c r="D1482" s="1" t="str">
        <f>Sheet3!I1482</f>
        <v>{"入住酒店":"福州聚春园会展酒店","衣服尺寸":"L"}</v>
      </c>
      <c r="E1482" s="1" t="s">
        <v>34</v>
      </c>
      <c r="F1482" s="1" t="s">
        <v>35</v>
      </c>
      <c r="G1482" s="1" t="s">
        <v>37</v>
      </c>
      <c r="H1482" s="1" t="s">
        <v>37</v>
      </c>
      <c r="I1482" s="1" t="s">
        <v>4313</v>
      </c>
      <c r="J1482" s="1" t="s">
        <v>36</v>
      </c>
      <c r="K1482" t="str">
        <f t="shared" si="23"/>
        <v>insert into AnnualCheckin values(N'C135651',N'谢崇源',N'{"入住酒店":"福州聚春园会展酒店","衣服尺寸":"L"}',N'AN17210',N'NoChecked',N'C225246',N'C225246',NULL,NULL)</v>
      </c>
    </row>
    <row r="1483" spans="1:11" ht="28.5" x14ac:dyDescent="0.2">
      <c r="A1483" s="1">
        <v>1483</v>
      </c>
      <c r="B1483" s="10" t="s">
        <v>1518</v>
      </c>
      <c r="C1483" s="10" t="s">
        <v>3642</v>
      </c>
      <c r="D1483" s="1" t="str">
        <f>Sheet3!I1483</f>
        <v>{"入住酒店":"福州聚春园会展酒店","衣服尺寸":"S"}</v>
      </c>
      <c r="E1483" s="1" t="s">
        <v>34</v>
      </c>
      <c r="F1483" s="1" t="s">
        <v>35</v>
      </c>
      <c r="G1483" s="1" t="s">
        <v>37</v>
      </c>
      <c r="H1483" s="1" t="s">
        <v>37</v>
      </c>
      <c r="I1483" s="1" t="s">
        <v>4313</v>
      </c>
      <c r="J1483" s="1" t="s">
        <v>36</v>
      </c>
      <c r="K1483" t="str">
        <f t="shared" si="23"/>
        <v>insert into AnnualCheckin values(N'C108462',N'谢达文',N'{"入住酒店":"福州聚春园会展酒店","衣服尺寸":"S"}',N'AN17210',N'NoChecked',N'C225246',N'C225246',NULL,NULL)</v>
      </c>
    </row>
    <row r="1484" spans="1:11" ht="28.5" x14ac:dyDescent="0.2">
      <c r="A1484" s="1">
        <v>1484</v>
      </c>
      <c r="B1484" s="10" t="s">
        <v>1519</v>
      </c>
      <c r="C1484" s="10" t="s">
        <v>3643</v>
      </c>
      <c r="D1484" s="1" t="str">
        <f>Sheet3!I1484</f>
        <v>{"入住酒店":"福州闽江世纪金源会展中心大饭店","衣服尺寸":"L"}</v>
      </c>
      <c r="E1484" s="1" t="s">
        <v>34</v>
      </c>
      <c r="F1484" s="1" t="s">
        <v>35</v>
      </c>
      <c r="G1484" s="1" t="s">
        <v>37</v>
      </c>
      <c r="H1484" s="1" t="s">
        <v>37</v>
      </c>
      <c r="I1484" s="1" t="s">
        <v>4313</v>
      </c>
      <c r="J1484" s="1" t="s">
        <v>36</v>
      </c>
      <c r="K1484" t="str">
        <f t="shared" si="23"/>
        <v>insert into AnnualCheckin values(N'C193340',N'张怡',N'{"入住酒店":"福州闽江世纪金源会展中心大饭店","衣服尺寸":"L"}',N'AN17210',N'NoChecked',N'C225246',N'C225246',NULL,NULL)</v>
      </c>
    </row>
    <row r="1485" spans="1:11" ht="28.5" x14ac:dyDescent="0.2">
      <c r="A1485" s="1">
        <v>1485</v>
      </c>
      <c r="B1485" s="10" t="s">
        <v>1520</v>
      </c>
      <c r="C1485" s="10" t="s">
        <v>3644</v>
      </c>
      <c r="D1485" s="1" t="str">
        <f>Sheet3!I1485</f>
        <v>{"入住酒店":"福州闽江世纪金源会展中心大饭店","衣服尺寸":"M"}</v>
      </c>
      <c r="E1485" s="1" t="s">
        <v>34</v>
      </c>
      <c r="F1485" s="1" t="s">
        <v>35</v>
      </c>
      <c r="G1485" s="1" t="s">
        <v>37</v>
      </c>
      <c r="H1485" s="1" t="s">
        <v>37</v>
      </c>
      <c r="I1485" s="1" t="s">
        <v>4313</v>
      </c>
      <c r="J1485" s="1" t="s">
        <v>36</v>
      </c>
      <c r="K1485" t="str">
        <f t="shared" si="23"/>
        <v>insert into AnnualCheckin values(N'C211248',N'胡丽丹',N'{"入住酒店":"福州闽江世纪金源会展中心大饭店","衣服尺寸":"M"}',N'AN17210',N'NoChecked',N'C225246',N'C225246',NULL,NULL)</v>
      </c>
    </row>
    <row r="1486" spans="1:11" ht="28.5" x14ac:dyDescent="0.2">
      <c r="A1486" s="1">
        <v>1486</v>
      </c>
      <c r="B1486" s="10" t="s">
        <v>1521</v>
      </c>
      <c r="C1486" s="10" t="s">
        <v>3645</v>
      </c>
      <c r="D1486" s="1" t="str">
        <f>Sheet3!I1486</f>
        <v>{"入住酒店":"福州闽江世纪金源会展中心大饭店","衣服尺寸":"L"}</v>
      </c>
      <c r="E1486" s="1" t="s">
        <v>34</v>
      </c>
      <c r="F1486" s="1" t="s">
        <v>35</v>
      </c>
      <c r="G1486" s="1" t="s">
        <v>37</v>
      </c>
      <c r="H1486" s="1" t="s">
        <v>37</v>
      </c>
      <c r="I1486" s="1" t="s">
        <v>4313</v>
      </c>
      <c r="J1486" s="1" t="s">
        <v>36</v>
      </c>
      <c r="K1486" t="str">
        <f t="shared" si="23"/>
        <v>insert into AnnualCheckin values(N'C218629',N'张挺',N'{"入住酒店":"福州闽江世纪金源会展中心大饭店","衣服尺寸":"L"}',N'AN17210',N'NoChecked',N'C225246',N'C225246',NULL,NULL)</v>
      </c>
    </row>
    <row r="1487" spans="1:11" ht="28.5" x14ac:dyDescent="0.2">
      <c r="A1487" s="1">
        <v>1487</v>
      </c>
      <c r="B1487" s="10" t="s">
        <v>1522</v>
      </c>
      <c r="C1487" s="10" t="s">
        <v>3646</v>
      </c>
      <c r="D1487" s="1" t="str">
        <f>Sheet3!I1487</f>
        <v>{"入住酒店":"福州聚春园会展酒店","衣服尺寸":"S"}</v>
      </c>
      <c r="E1487" s="1" t="s">
        <v>34</v>
      </c>
      <c r="F1487" s="1" t="s">
        <v>35</v>
      </c>
      <c r="G1487" s="1" t="s">
        <v>37</v>
      </c>
      <c r="H1487" s="1" t="s">
        <v>37</v>
      </c>
      <c r="I1487" s="1" t="s">
        <v>4313</v>
      </c>
      <c r="J1487" s="1" t="s">
        <v>36</v>
      </c>
      <c r="K1487" t="str">
        <f t="shared" si="23"/>
        <v>insert into AnnualCheckin values(N'C113219',N'谢娜娜',N'{"入住酒店":"福州聚春园会展酒店","衣服尺寸":"S"}',N'AN17210',N'NoChecked',N'C225246',N'C225246',NULL,NULL)</v>
      </c>
    </row>
    <row r="1488" spans="1:11" ht="28.5" x14ac:dyDescent="0.2">
      <c r="A1488" s="1">
        <v>1488</v>
      </c>
      <c r="B1488" s="10" t="s">
        <v>1523</v>
      </c>
      <c r="C1488" s="10" t="s">
        <v>3647</v>
      </c>
      <c r="D1488" s="1" t="str">
        <f>Sheet3!I1488</f>
        <v>{"入住酒店":"福州聚春园会展酒店","衣服尺寸":"M"}</v>
      </c>
      <c r="E1488" s="1" t="s">
        <v>34</v>
      </c>
      <c r="F1488" s="1" t="s">
        <v>35</v>
      </c>
      <c r="G1488" s="1" t="s">
        <v>37</v>
      </c>
      <c r="H1488" s="1" t="s">
        <v>37</v>
      </c>
      <c r="I1488" s="1" t="s">
        <v>4313</v>
      </c>
      <c r="J1488" s="1" t="s">
        <v>36</v>
      </c>
      <c r="K1488" t="str">
        <f t="shared" si="23"/>
        <v>insert into AnnualCheckin values(N'C246228',N'谢夏微',N'{"入住酒店":"福州聚春园会展酒店","衣服尺寸":"M"}',N'AN17210',N'NoChecked',N'C225246',N'C225246',NULL,NULL)</v>
      </c>
    </row>
    <row r="1489" spans="1:11" ht="28.5" x14ac:dyDescent="0.2">
      <c r="A1489" s="1">
        <v>1489</v>
      </c>
      <c r="B1489" s="10" t="s">
        <v>1524</v>
      </c>
      <c r="C1489" s="10" t="s">
        <v>3648</v>
      </c>
      <c r="D1489" s="1" t="str">
        <f>Sheet3!I1489</f>
        <v>{"入住酒店":"福州闽江世纪金源会展中心大饭店","衣服尺寸":"M"}</v>
      </c>
      <c r="E1489" s="1" t="s">
        <v>34</v>
      </c>
      <c r="F1489" s="1" t="s">
        <v>35</v>
      </c>
      <c r="G1489" s="1" t="s">
        <v>37</v>
      </c>
      <c r="H1489" s="1" t="s">
        <v>37</v>
      </c>
      <c r="I1489" s="1" t="s">
        <v>4313</v>
      </c>
      <c r="J1489" s="1" t="s">
        <v>36</v>
      </c>
      <c r="K1489" t="str">
        <f t="shared" si="23"/>
        <v>insert into AnnualCheckin values(N'C207901',N'谢晓芳',N'{"入住酒店":"福州闽江世纪金源会展中心大饭店","衣服尺寸":"M"}',N'AN17210',N'NoChecked',N'C225246',N'C225246',NULL,NULL)</v>
      </c>
    </row>
    <row r="1490" spans="1:11" ht="28.5" x14ac:dyDescent="0.2">
      <c r="A1490" s="1">
        <v>1490</v>
      </c>
      <c r="B1490" s="10" t="s">
        <v>1525</v>
      </c>
      <c r="C1490" s="10" t="s">
        <v>3649</v>
      </c>
      <c r="D1490" s="1" t="str">
        <f>Sheet3!I1490</f>
        <v>{"入住酒店":"福州聚春园会展酒店","衣服尺寸":"4XL"}</v>
      </c>
      <c r="E1490" s="1" t="s">
        <v>34</v>
      </c>
      <c r="F1490" s="1" t="s">
        <v>35</v>
      </c>
      <c r="G1490" s="1" t="s">
        <v>37</v>
      </c>
      <c r="H1490" s="1" t="s">
        <v>37</v>
      </c>
      <c r="I1490" s="1" t="s">
        <v>4313</v>
      </c>
      <c r="J1490" s="1" t="s">
        <v>36</v>
      </c>
      <c r="K1490" t="str">
        <f t="shared" si="23"/>
        <v>insert into AnnualCheckin values(N'C149828',N'谢亚如',N'{"入住酒店":"福州聚春园会展酒店","衣服尺寸":"4XL"}',N'AN17210',N'NoChecked',N'C225246',N'C225246',NULL,NULL)</v>
      </c>
    </row>
    <row r="1491" spans="1:11" ht="28.5" x14ac:dyDescent="0.2">
      <c r="A1491" s="1">
        <v>1491</v>
      </c>
      <c r="B1491" s="10" t="s">
        <v>1526</v>
      </c>
      <c r="C1491" s="10" t="s">
        <v>3650</v>
      </c>
      <c r="D1491" s="1" t="str">
        <f>Sheet3!I1491</f>
        <v>{"入住酒店":"福州聚春园会展酒店","衣服尺寸":"M"}</v>
      </c>
      <c r="E1491" s="1" t="s">
        <v>34</v>
      </c>
      <c r="F1491" s="1" t="s">
        <v>35</v>
      </c>
      <c r="G1491" s="1" t="s">
        <v>37</v>
      </c>
      <c r="H1491" s="1" t="s">
        <v>37</v>
      </c>
      <c r="I1491" s="1" t="s">
        <v>4313</v>
      </c>
      <c r="J1491" s="1" t="s">
        <v>36</v>
      </c>
      <c r="K1491" t="str">
        <f t="shared" si="23"/>
        <v>insert into AnnualCheckin values(N'C226545',N'谢艳萍',N'{"入住酒店":"福州聚春园会展酒店","衣服尺寸":"M"}',N'AN17210',N'NoChecked',N'C225246',N'C225246',NULL,NULL)</v>
      </c>
    </row>
    <row r="1492" spans="1:11" ht="28.5" x14ac:dyDescent="0.2">
      <c r="A1492" s="1">
        <v>1492</v>
      </c>
      <c r="B1492" s="10" t="s">
        <v>1527</v>
      </c>
      <c r="C1492" s="10" t="s">
        <v>3651</v>
      </c>
      <c r="D1492" s="1" t="str">
        <f>Sheet3!I1492</f>
        <v>{"入住酒店":"福州闽江世纪金源会展中心大饭店","衣服尺寸":"3XL"}</v>
      </c>
      <c r="E1492" s="1" t="s">
        <v>34</v>
      </c>
      <c r="F1492" s="1" t="s">
        <v>35</v>
      </c>
      <c r="G1492" s="1" t="s">
        <v>37</v>
      </c>
      <c r="H1492" s="1" t="s">
        <v>37</v>
      </c>
      <c r="I1492" s="1" t="s">
        <v>4313</v>
      </c>
      <c r="J1492" s="1" t="s">
        <v>36</v>
      </c>
      <c r="K1492" t="str">
        <f t="shared" si="23"/>
        <v>insert into AnnualCheckin values(N'C193832',N'陈炉盈',N'{"入住酒店":"福州闽江世纪金源会展中心大饭店","衣服尺寸":"3XL"}',N'AN17210',N'NoChecked',N'C225246',N'C225246',NULL,NULL)</v>
      </c>
    </row>
    <row r="1493" spans="1:11" ht="28.5" x14ac:dyDescent="0.2">
      <c r="A1493" s="1">
        <v>1493</v>
      </c>
      <c r="B1493" s="10" t="s">
        <v>1528</v>
      </c>
      <c r="C1493" s="10" t="s">
        <v>3652</v>
      </c>
      <c r="D1493" s="1" t="str">
        <f>Sheet3!I1493</f>
        <v>{"入住酒店":"福州闽江世纪金源会展中心大饭店","衣服尺寸":"S"}</v>
      </c>
      <c r="E1493" s="1" t="s">
        <v>34</v>
      </c>
      <c r="F1493" s="1" t="s">
        <v>35</v>
      </c>
      <c r="G1493" s="1" t="s">
        <v>37</v>
      </c>
      <c r="H1493" s="1" t="s">
        <v>37</v>
      </c>
      <c r="I1493" s="1" t="s">
        <v>4313</v>
      </c>
      <c r="J1493" s="1" t="s">
        <v>36</v>
      </c>
      <c r="K1493" t="str">
        <f t="shared" si="23"/>
        <v>insert into AnnualCheckin values(N'C238234',N'王宇君',N'{"入住酒店":"福州闽江世纪金源会展中心大饭店","衣服尺寸":"S"}',N'AN17210',N'NoChecked',N'C225246',N'C225246',NULL,NULL)</v>
      </c>
    </row>
    <row r="1494" spans="1:11" ht="28.5" x14ac:dyDescent="0.2">
      <c r="A1494" s="1">
        <v>1494</v>
      </c>
      <c r="B1494" s="10" t="s">
        <v>1529</v>
      </c>
      <c r="C1494" s="10" t="s">
        <v>3653</v>
      </c>
      <c r="D1494" s="1" t="str">
        <f>Sheet3!I1494</f>
        <v>{"入住酒店":"福州聚春园会展酒店","衣服尺寸":"4XL"}</v>
      </c>
      <c r="E1494" s="1" t="s">
        <v>34</v>
      </c>
      <c r="F1494" s="1" t="s">
        <v>35</v>
      </c>
      <c r="G1494" s="1" t="s">
        <v>37</v>
      </c>
      <c r="H1494" s="1" t="s">
        <v>37</v>
      </c>
      <c r="I1494" s="1" t="s">
        <v>4313</v>
      </c>
      <c r="J1494" s="1" t="s">
        <v>36</v>
      </c>
      <c r="K1494" t="str">
        <f t="shared" si="23"/>
        <v>insert into AnnualCheckin values(N'C113733',N'邢艳双',N'{"入住酒店":"福州聚春园会展酒店","衣服尺寸":"4XL"}',N'AN17210',N'NoChecked',N'C225246',N'C225246',NULL,NULL)</v>
      </c>
    </row>
    <row r="1495" spans="1:11" ht="28.5" x14ac:dyDescent="0.2">
      <c r="A1495" s="1">
        <v>1495</v>
      </c>
      <c r="B1495" s="10" t="s">
        <v>1530</v>
      </c>
      <c r="C1495" s="10" t="s">
        <v>3654</v>
      </c>
      <c r="D1495" s="1" t="str">
        <f>Sheet3!I1495</f>
        <v>{"入住酒店":"福州聚春园会展酒店","衣服尺寸":"M"}</v>
      </c>
      <c r="E1495" s="1" t="s">
        <v>34</v>
      </c>
      <c r="F1495" s="1" t="s">
        <v>35</v>
      </c>
      <c r="G1495" s="1" t="s">
        <v>37</v>
      </c>
      <c r="H1495" s="1" t="s">
        <v>37</v>
      </c>
      <c r="I1495" s="1" t="s">
        <v>4313</v>
      </c>
      <c r="J1495" s="1" t="s">
        <v>36</v>
      </c>
      <c r="K1495" t="str">
        <f t="shared" si="23"/>
        <v>insert into AnnualCheckin values(N'C181236',N'熊伴谦',N'{"入住酒店":"福州聚春园会展酒店","衣服尺寸":"M"}',N'AN17210',N'NoChecked',N'C225246',N'C225246',NULL,NULL)</v>
      </c>
    </row>
    <row r="1496" spans="1:11" ht="28.5" x14ac:dyDescent="0.2">
      <c r="A1496" s="1">
        <v>1496</v>
      </c>
      <c r="B1496" s="10" t="s">
        <v>1531</v>
      </c>
      <c r="C1496" s="10" t="s">
        <v>3655</v>
      </c>
      <c r="D1496" s="1" t="str">
        <f>Sheet3!I1496</f>
        <v>{"入住酒店":"福州聚春园会展酒店","衣服尺寸":"2XL"}</v>
      </c>
      <c r="E1496" s="1" t="s">
        <v>34</v>
      </c>
      <c r="F1496" s="1" t="s">
        <v>35</v>
      </c>
      <c r="G1496" s="1" t="s">
        <v>37</v>
      </c>
      <c r="H1496" s="1" t="s">
        <v>37</v>
      </c>
      <c r="I1496" s="1" t="s">
        <v>4313</v>
      </c>
      <c r="J1496" s="1" t="s">
        <v>36</v>
      </c>
      <c r="K1496" t="str">
        <f t="shared" si="23"/>
        <v>insert into AnnualCheckin values(N'C122815',N'熊海波',N'{"入住酒店":"福州聚春园会展酒店","衣服尺寸":"2XL"}',N'AN17210',N'NoChecked',N'C225246',N'C225246',NULL,NULL)</v>
      </c>
    </row>
    <row r="1497" spans="1:11" ht="28.5" x14ac:dyDescent="0.2">
      <c r="A1497" s="1">
        <v>1497</v>
      </c>
      <c r="B1497" s="10" t="s">
        <v>1532</v>
      </c>
      <c r="C1497" s="10" t="s">
        <v>3656</v>
      </c>
      <c r="D1497" s="1" t="str">
        <f>Sheet3!I1497</f>
        <v>{"入住酒店":"福州聚春园会展酒店","衣服尺寸":"2XL"}</v>
      </c>
      <c r="E1497" s="1" t="s">
        <v>34</v>
      </c>
      <c r="F1497" s="1" t="s">
        <v>35</v>
      </c>
      <c r="G1497" s="1" t="s">
        <v>37</v>
      </c>
      <c r="H1497" s="1" t="s">
        <v>37</v>
      </c>
      <c r="I1497" s="1" t="s">
        <v>4313</v>
      </c>
      <c r="J1497" s="1" t="s">
        <v>36</v>
      </c>
      <c r="K1497" t="str">
        <f t="shared" si="23"/>
        <v>insert into AnnualCheckin values(N'C081239',N'熊茂新',N'{"入住酒店":"福州聚春园会展酒店","衣服尺寸":"2XL"}',N'AN17210',N'NoChecked',N'C225246',N'C225246',NULL,NULL)</v>
      </c>
    </row>
    <row r="1498" spans="1:11" ht="28.5" x14ac:dyDescent="0.2">
      <c r="A1498" s="1">
        <v>1498</v>
      </c>
      <c r="B1498" s="10" t="s">
        <v>1533</v>
      </c>
      <c r="C1498" s="10" t="s">
        <v>3657</v>
      </c>
      <c r="D1498" s="1" t="str">
        <f>Sheet3!I1498</f>
        <v>{"入住酒店":"福州聚春园会展酒店","衣服尺寸":"XL"}</v>
      </c>
      <c r="E1498" s="1" t="s">
        <v>34</v>
      </c>
      <c r="F1498" s="1" t="s">
        <v>35</v>
      </c>
      <c r="G1498" s="1" t="s">
        <v>37</v>
      </c>
      <c r="H1498" s="1" t="s">
        <v>37</v>
      </c>
      <c r="I1498" s="1" t="s">
        <v>4313</v>
      </c>
      <c r="J1498" s="1" t="s">
        <v>36</v>
      </c>
      <c r="K1498" t="str">
        <f t="shared" si="23"/>
        <v>insert into AnnualCheckin values(N'C208068',N'熊细栋',N'{"入住酒店":"福州聚春园会展酒店","衣服尺寸":"XL"}',N'AN17210',N'NoChecked',N'C225246',N'C225246',NULL,NULL)</v>
      </c>
    </row>
    <row r="1499" spans="1:11" ht="28.5" x14ac:dyDescent="0.2">
      <c r="A1499" s="1">
        <v>1499</v>
      </c>
      <c r="B1499" s="10" t="s">
        <v>1534</v>
      </c>
      <c r="C1499" s="10" t="s">
        <v>3658</v>
      </c>
      <c r="D1499" s="1" t="str">
        <f>Sheet3!I1499</f>
        <v>{"入住酒店":"福州聚春园会展酒店","衣服尺寸":"2XL"}</v>
      </c>
      <c r="E1499" s="1" t="s">
        <v>34</v>
      </c>
      <c r="F1499" s="1" t="s">
        <v>35</v>
      </c>
      <c r="G1499" s="1" t="s">
        <v>37</v>
      </c>
      <c r="H1499" s="1" t="s">
        <v>37</v>
      </c>
      <c r="I1499" s="1" t="s">
        <v>4313</v>
      </c>
      <c r="J1499" s="1" t="s">
        <v>36</v>
      </c>
      <c r="K1499" t="str">
        <f t="shared" si="23"/>
        <v>insert into AnnualCheckin values(N'C151479',N'徐秉辉',N'{"入住酒店":"福州聚春园会展酒店","衣服尺寸":"2XL"}',N'AN17210',N'NoChecked',N'C225246',N'C225246',NULL,NULL)</v>
      </c>
    </row>
    <row r="1500" spans="1:11" ht="28.5" x14ac:dyDescent="0.2">
      <c r="A1500" s="1">
        <v>1500</v>
      </c>
      <c r="B1500" s="10" t="s">
        <v>1535</v>
      </c>
      <c r="C1500" s="10" t="s">
        <v>3659</v>
      </c>
      <c r="D1500" s="1" t="str">
        <f>Sheet3!I1500</f>
        <v>{"入住酒店":"福州聚春园会展酒店","衣服尺寸":"2XL"}</v>
      </c>
      <c r="E1500" s="1" t="s">
        <v>34</v>
      </c>
      <c r="F1500" s="1" t="s">
        <v>35</v>
      </c>
      <c r="G1500" s="1" t="s">
        <v>37</v>
      </c>
      <c r="H1500" s="1" t="s">
        <v>37</v>
      </c>
      <c r="I1500" s="1" t="s">
        <v>4313</v>
      </c>
      <c r="J1500" s="1" t="s">
        <v>36</v>
      </c>
      <c r="K1500" t="str">
        <f t="shared" si="23"/>
        <v>insert into AnnualCheckin values(N'C226015',N'王桐炯',N'{"入住酒店":"福州聚春园会展酒店","衣服尺寸":"2XL"}',N'AN17210',N'NoChecked',N'C225246',N'C225246',NULL,NULL)</v>
      </c>
    </row>
    <row r="1501" spans="1:11" ht="28.5" x14ac:dyDescent="0.2">
      <c r="A1501" s="1">
        <v>1501</v>
      </c>
      <c r="B1501" s="10" t="s">
        <v>1536</v>
      </c>
      <c r="C1501" s="10" t="s">
        <v>3660</v>
      </c>
      <c r="D1501" s="1" t="str">
        <f>Sheet3!I1501</f>
        <v>{"入住酒店":"福州聚春园会展酒店","衣服尺寸":"XL"}</v>
      </c>
      <c r="E1501" s="1" t="s">
        <v>34</v>
      </c>
      <c r="F1501" s="1" t="s">
        <v>35</v>
      </c>
      <c r="G1501" s="1" t="s">
        <v>37</v>
      </c>
      <c r="H1501" s="1" t="s">
        <v>37</v>
      </c>
      <c r="I1501" s="1" t="s">
        <v>4313</v>
      </c>
      <c r="J1501" s="1" t="s">
        <v>36</v>
      </c>
      <c r="K1501" t="str">
        <f t="shared" si="23"/>
        <v>insert into AnnualCheckin values(N'C202792',N'徐春光',N'{"入住酒店":"福州聚春园会展酒店","衣服尺寸":"XL"}',N'AN17210',N'NoChecked',N'C225246',N'C225246',NULL,NULL)</v>
      </c>
    </row>
    <row r="1502" spans="1:11" ht="28.5" x14ac:dyDescent="0.2">
      <c r="A1502" s="1">
        <v>1502</v>
      </c>
      <c r="B1502" s="10" t="s">
        <v>1537</v>
      </c>
      <c r="C1502" s="10" t="s">
        <v>3661</v>
      </c>
      <c r="D1502" s="1" t="str">
        <f>Sheet3!I1502</f>
        <v>{"入住酒店":"福州闽江世纪金源会展中心大饭店","衣服尺寸":"S"}</v>
      </c>
      <c r="E1502" s="1" t="s">
        <v>34</v>
      </c>
      <c r="F1502" s="1" t="s">
        <v>35</v>
      </c>
      <c r="G1502" s="1" t="s">
        <v>37</v>
      </c>
      <c r="H1502" s="1" t="s">
        <v>37</v>
      </c>
      <c r="I1502" s="1" t="s">
        <v>4313</v>
      </c>
      <c r="J1502" s="1" t="s">
        <v>36</v>
      </c>
      <c r="K1502" t="str">
        <f t="shared" si="23"/>
        <v>insert into AnnualCheckin values(N'C108133',N'徐丹妮',N'{"入住酒店":"福州闽江世纪金源会展中心大饭店","衣服尺寸":"S"}',N'AN17210',N'NoChecked',N'C225246',N'C225246',NULL,NULL)</v>
      </c>
    </row>
    <row r="1503" spans="1:11" ht="28.5" x14ac:dyDescent="0.2">
      <c r="A1503" s="1">
        <v>1503</v>
      </c>
      <c r="B1503" s="10" t="s">
        <v>1538</v>
      </c>
      <c r="C1503" s="10" t="s">
        <v>3662</v>
      </c>
      <c r="D1503" s="1" t="str">
        <f>Sheet3!I1503</f>
        <v>{"入住酒店":"福州闽江世纪金源会展中心大饭店","衣服尺寸":"XL"}</v>
      </c>
      <c r="E1503" s="1" t="s">
        <v>34</v>
      </c>
      <c r="F1503" s="1" t="s">
        <v>35</v>
      </c>
      <c r="G1503" s="1" t="s">
        <v>37</v>
      </c>
      <c r="H1503" s="1" t="s">
        <v>37</v>
      </c>
      <c r="I1503" s="1" t="s">
        <v>4313</v>
      </c>
      <c r="J1503" s="1" t="s">
        <v>36</v>
      </c>
      <c r="K1503" t="str">
        <f t="shared" si="23"/>
        <v>insert into AnnualCheckin values(N'C146997',N'徐海涛',N'{"入住酒店":"福州闽江世纪金源会展中心大饭店","衣服尺寸":"XL"}',N'AN17210',N'NoChecked',N'C225246',N'C225246',NULL,NULL)</v>
      </c>
    </row>
    <row r="1504" spans="1:11" ht="28.5" x14ac:dyDescent="0.2">
      <c r="A1504" s="1">
        <v>1504</v>
      </c>
      <c r="B1504" s="10" t="s">
        <v>1539</v>
      </c>
      <c r="C1504" s="10" t="s">
        <v>3663</v>
      </c>
      <c r="D1504" s="1" t="str">
        <f>Sheet3!I1504</f>
        <v>{"入住酒店":"福州聚春园会展酒店","衣服尺寸":"L"}</v>
      </c>
      <c r="E1504" s="1" t="s">
        <v>34</v>
      </c>
      <c r="F1504" s="1" t="s">
        <v>35</v>
      </c>
      <c r="G1504" s="1" t="s">
        <v>37</v>
      </c>
      <c r="H1504" s="1" t="s">
        <v>37</v>
      </c>
      <c r="I1504" s="1" t="s">
        <v>4313</v>
      </c>
      <c r="J1504" s="1" t="s">
        <v>36</v>
      </c>
      <c r="K1504" t="str">
        <f t="shared" si="23"/>
        <v>insert into AnnualCheckin values(N'C218733',N'徐海旭',N'{"入住酒店":"福州聚春园会展酒店","衣服尺寸":"L"}',N'AN17210',N'NoChecked',N'C225246',N'C225246',NULL,NULL)</v>
      </c>
    </row>
    <row r="1505" spans="1:11" ht="28.5" x14ac:dyDescent="0.2">
      <c r="A1505" s="1">
        <v>1505</v>
      </c>
      <c r="B1505" s="10" t="s">
        <v>1540</v>
      </c>
      <c r="C1505" s="10" t="s">
        <v>3664</v>
      </c>
      <c r="D1505" s="1" t="str">
        <f>Sheet3!I1505</f>
        <v>{"入住酒店":"福州聚春园会展酒店","衣服尺寸":"L"}</v>
      </c>
      <c r="E1505" s="1" t="s">
        <v>34</v>
      </c>
      <c r="F1505" s="1" t="s">
        <v>35</v>
      </c>
      <c r="G1505" s="1" t="s">
        <v>37</v>
      </c>
      <c r="H1505" s="1" t="s">
        <v>37</v>
      </c>
      <c r="I1505" s="1" t="s">
        <v>4313</v>
      </c>
      <c r="J1505" s="1" t="s">
        <v>36</v>
      </c>
      <c r="K1505" t="str">
        <f t="shared" si="23"/>
        <v>insert into AnnualCheckin values(N'C219670',N'徐红燕',N'{"入住酒店":"福州聚春园会展酒店","衣服尺寸":"L"}',N'AN17210',N'NoChecked',N'C225246',N'C225246',NULL,NULL)</v>
      </c>
    </row>
    <row r="1506" spans="1:11" ht="28.5" x14ac:dyDescent="0.2">
      <c r="A1506" s="1">
        <v>1506</v>
      </c>
      <c r="B1506" s="10" t="s">
        <v>1541</v>
      </c>
      <c r="C1506" s="10" t="s">
        <v>2205</v>
      </c>
      <c r="D1506" s="1" t="str">
        <f>Sheet3!I1506</f>
        <v>{"入住酒店":"福州聚春园会展酒店","衣服尺寸":"XL"}</v>
      </c>
      <c r="E1506" s="1" t="s">
        <v>34</v>
      </c>
      <c r="F1506" s="1" t="s">
        <v>35</v>
      </c>
      <c r="G1506" s="1" t="s">
        <v>37</v>
      </c>
      <c r="H1506" s="1" t="s">
        <v>37</v>
      </c>
      <c r="I1506" s="1" t="s">
        <v>4313</v>
      </c>
      <c r="J1506" s="1" t="s">
        <v>36</v>
      </c>
      <c r="K1506" t="str">
        <f t="shared" si="23"/>
        <v>insert into AnnualCheckin values(N'C158183',N'徐欢',N'{"入住酒店":"福州聚春园会展酒店","衣服尺寸":"XL"}',N'AN17210',N'NoChecked',N'C225246',N'C225246',NULL,NULL)</v>
      </c>
    </row>
    <row r="1507" spans="1:11" ht="28.5" x14ac:dyDescent="0.2">
      <c r="A1507" s="1">
        <v>1507</v>
      </c>
      <c r="B1507" s="10" t="s">
        <v>1542</v>
      </c>
      <c r="C1507" s="10" t="s">
        <v>3665</v>
      </c>
      <c r="D1507" s="1" t="str">
        <f>Sheet3!I1507</f>
        <v>{"入住酒店":"福州聚春园会展酒店","衣服尺寸":"XL"}</v>
      </c>
      <c r="E1507" s="1" t="s">
        <v>34</v>
      </c>
      <c r="F1507" s="1" t="s">
        <v>35</v>
      </c>
      <c r="G1507" s="1" t="s">
        <v>37</v>
      </c>
      <c r="H1507" s="1" t="s">
        <v>37</v>
      </c>
      <c r="I1507" s="1" t="s">
        <v>4313</v>
      </c>
      <c r="J1507" s="1" t="s">
        <v>36</v>
      </c>
      <c r="K1507" t="str">
        <f t="shared" si="23"/>
        <v>insert into AnnualCheckin values(N'C109160',N'徐建富',N'{"入住酒店":"福州聚春园会展酒店","衣服尺寸":"XL"}',N'AN17210',N'NoChecked',N'C225246',N'C225246',NULL,NULL)</v>
      </c>
    </row>
    <row r="1508" spans="1:11" ht="28.5" x14ac:dyDescent="0.2">
      <c r="A1508" s="1">
        <v>1508</v>
      </c>
      <c r="B1508" s="10" t="s">
        <v>1543</v>
      </c>
      <c r="C1508" s="10" t="s">
        <v>3666</v>
      </c>
      <c r="D1508" s="1" t="str">
        <f>Sheet3!I1508</f>
        <v>{"入住酒店":"福州聚春园会展酒店","衣服尺寸":"L"}</v>
      </c>
      <c r="E1508" s="1" t="s">
        <v>34</v>
      </c>
      <c r="F1508" s="1" t="s">
        <v>35</v>
      </c>
      <c r="G1508" s="1" t="s">
        <v>37</v>
      </c>
      <c r="H1508" s="1" t="s">
        <v>37</v>
      </c>
      <c r="I1508" s="1" t="s">
        <v>4313</v>
      </c>
      <c r="J1508" s="1" t="s">
        <v>36</v>
      </c>
      <c r="K1508" t="str">
        <f t="shared" si="23"/>
        <v>insert into AnnualCheckin values(N'C113209',N'徐长慧',N'{"入住酒店":"福州聚春园会展酒店","衣服尺寸":"L"}',N'AN17210',N'NoChecked',N'C225246',N'C225246',NULL,NULL)</v>
      </c>
    </row>
    <row r="1509" spans="1:11" ht="28.5" x14ac:dyDescent="0.2">
      <c r="A1509" s="1">
        <v>1509</v>
      </c>
      <c r="B1509" s="10" t="s">
        <v>1544</v>
      </c>
      <c r="C1509" s="10" t="s">
        <v>3667</v>
      </c>
      <c r="D1509" s="1" t="str">
        <f>Sheet3!I1509</f>
        <v>{"入住酒店":"福州聚春园会展酒店","衣服尺寸":"L"}</v>
      </c>
      <c r="E1509" s="1" t="s">
        <v>34</v>
      </c>
      <c r="F1509" s="1" t="s">
        <v>35</v>
      </c>
      <c r="G1509" s="1" t="s">
        <v>37</v>
      </c>
      <c r="H1509" s="1" t="s">
        <v>37</v>
      </c>
      <c r="I1509" s="1" t="s">
        <v>4313</v>
      </c>
      <c r="J1509" s="1" t="s">
        <v>36</v>
      </c>
      <c r="K1509" t="str">
        <f t="shared" si="23"/>
        <v>insert into AnnualCheckin values(N'C180502',N'林祚荣',N'{"入住酒店":"福州聚春园会展酒店","衣服尺寸":"L"}',N'AN17210',N'NoChecked',N'C225246',N'C225246',NULL,NULL)</v>
      </c>
    </row>
    <row r="1510" spans="1:11" ht="28.5" x14ac:dyDescent="0.2">
      <c r="A1510" s="1">
        <v>1510</v>
      </c>
      <c r="B1510" s="10" t="s">
        <v>1545</v>
      </c>
      <c r="C1510" s="10" t="s">
        <v>3668</v>
      </c>
      <c r="D1510" s="1" t="str">
        <f>Sheet3!I1510</f>
        <v>{"入住酒店":"福州闽江世纪金源会展中心大饭店","衣服尺寸":"M"}</v>
      </c>
      <c r="E1510" s="1" t="s">
        <v>34</v>
      </c>
      <c r="F1510" s="1" t="s">
        <v>35</v>
      </c>
      <c r="G1510" s="1" t="s">
        <v>37</v>
      </c>
      <c r="H1510" s="1" t="s">
        <v>37</v>
      </c>
      <c r="I1510" s="1" t="s">
        <v>4313</v>
      </c>
      <c r="J1510" s="1" t="s">
        <v>36</v>
      </c>
      <c r="K1510" t="str">
        <f t="shared" si="23"/>
        <v>insert into AnnualCheckin values(N'C213708',N'许燕',N'{"入住酒店":"福州闽江世纪金源会展中心大饭店","衣服尺寸":"M"}',N'AN17210',N'NoChecked',N'C225246',N'C225246',NULL,NULL)</v>
      </c>
    </row>
    <row r="1511" spans="1:11" ht="28.5" x14ac:dyDescent="0.2">
      <c r="A1511" s="1">
        <v>1511</v>
      </c>
      <c r="B1511" s="10" t="s">
        <v>1546</v>
      </c>
      <c r="C1511" s="10" t="s">
        <v>3669</v>
      </c>
      <c r="D1511" s="1" t="str">
        <f>Sheet3!I1511</f>
        <v>{"入住酒店":"福州聚春园会展酒店","衣服尺寸":"XS"}</v>
      </c>
      <c r="E1511" s="1" t="s">
        <v>34</v>
      </c>
      <c r="F1511" s="1" t="s">
        <v>35</v>
      </c>
      <c r="G1511" s="1" t="s">
        <v>37</v>
      </c>
      <c r="H1511" s="1" t="s">
        <v>37</v>
      </c>
      <c r="I1511" s="1" t="s">
        <v>4313</v>
      </c>
      <c r="J1511" s="1" t="s">
        <v>36</v>
      </c>
      <c r="K1511" t="str">
        <f t="shared" si="23"/>
        <v>insert into AnnualCheckin values(N'C115400',N'许园媛',N'{"入住酒店":"福州聚春园会展酒店","衣服尺寸":"XS"}',N'AN17210',N'NoChecked',N'C225246',N'C225246',NULL,NULL)</v>
      </c>
    </row>
    <row r="1512" spans="1:11" ht="28.5" x14ac:dyDescent="0.2">
      <c r="A1512" s="1">
        <v>1512</v>
      </c>
      <c r="B1512" s="10" t="s">
        <v>1547</v>
      </c>
      <c r="C1512" s="10" t="s">
        <v>3670</v>
      </c>
      <c r="D1512" s="1" t="str">
        <f>Sheet3!I1512</f>
        <v>{"入住酒店":"福州聚春园会展酒店","衣服尺寸":"3XL"}</v>
      </c>
      <c r="E1512" s="1" t="s">
        <v>34</v>
      </c>
      <c r="F1512" s="1" t="s">
        <v>35</v>
      </c>
      <c r="G1512" s="1" t="s">
        <v>37</v>
      </c>
      <c r="H1512" s="1" t="s">
        <v>37</v>
      </c>
      <c r="I1512" s="1" t="s">
        <v>4313</v>
      </c>
      <c r="J1512" s="1" t="s">
        <v>36</v>
      </c>
      <c r="K1512" t="str">
        <f t="shared" si="23"/>
        <v>insert into AnnualCheckin values(N'C203189',N'许章林',N'{"入住酒店":"福州聚春园会展酒店","衣服尺寸":"3XL"}',N'AN17210',N'NoChecked',N'C225246',N'C225246',NULL,NULL)</v>
      </c>
    </row>
    <row r="1513" spans="1:11" ht="28.5" x14ac:dyDescent="0.2">
      <c r="A1513" s="1">
        <v>1513</v>
      </c>
      <c r="B1513" s="10" t="s">
        <v>1548</v>
      </c>
      <c r="C1513" s="10" t="s">
        <v>3671</v>
      </c>
      <c r="D1513" s="1" t="str">
        <f>Sheet3!I1513</f>
        <v>{"入住酒店":"福州闽江世纪金源会展中心大饭店","衣服尺寸":"L"}</v>
      </c>
      <c r="E1513" s="1" t="s">
        <v>34</v>
      </c>
      <c r="F1513" s="1" t="s">
        <v>35</v>
      </c>
      <c r="G1513" s="1" t="s">
        <v>37</v>
      </c>
      <c r="H1513" s="1" t="s">
        <v>37</v>
      </c>
      <c r="I1513" s="1" t="s">
        <v>4313</v>
      </c>
      <c r="J1513" s="1" t="s">
        <v>36</v>
      </c>
      <c r="K1513" t="str">
        <f t="shared" si="23"/>
        <v>insert into AnnualCheckin values(N'C114206',N'薛峰',N'{"入住酒店":"福州闽江世纪金源会展中心大饭店","衣服尺寸":"L"}',N'AN17210',N'NoChecked',N'C225246',N'C225246',NULL,NULL)</v>
      </c>
    </row>
    <row r="1514" spans="1:11" ht="28.5" x14ac:dyDescent="0.2">
      <c r="A1514" s="1">
        <v>1514</v>
      </c>
      <c r="B1514" s="10" t="s">
        <v>1549</v>
      </c>
      <c r="C1514" s="10" t="s">
        <v>3672</v>
      </c>
      <c r="D1514" s="1" t="str">
        <f>Sheet3!I1514</f>
        <v>{"入住酒店":"福州聚春园会展酒店","衣服尺寸":"L"}</v>
      </c>
      <c r="E1514" s="1" t="s">
        <v>34</v>
      </c>
      <c r="F1514" s="1" t="s">
        <v>35</v>
      </c>
      <c r="G1514" s="1" t="s">
        <v>37</v>
      </c>
      <c r="H1514" s="1" t="s">
        <v>37</v>
      </c>
      <c r="I1514" s="1" t="s">
        <v>4313</v>
      </c>
      <c r="J1514" s="1" t="s">
        <v>36</v>
      </c>
      <c r="K1514" t="str">
        <f t="shared" si="23"/>
        <v>insert into AnnualCheckin values(N'C113387',N'薛娟娟',N'{"入住酒店":"福州聚春园会展酒店","衣服尺寸":"L"}',N'AN17210',N'NoChecked',N'C225246',N'C225246',NULL,NULL)</v>
      </c>
    </row>
    <row r="1515" spans="1:11" ht="28.5" x14ac:dyDescent="0.2">
      <c r="A1515" s="1">
        <v>1515</v>
      </c>
      <c r="B1515" s="10" t="s">
        <v>1550</v>
      </c>
      <c r="C1515" s="10" t="s">
        <v>3673</v>
      </c>
      <c r="D1515" s="1" t="str">
        <f>Sheet3!I1515</f>
        <v>{"入住酒店":"福州聚春园会展酒店","衣服尺寸":"XL"}</v>
      </c>
      <c r="E1515" s="1" t="s">
        <v>34</v>
      </c>
      <c r="F1515" s="1" t="s">
        <v>35</v>
      </c>
      <c r="G1515" s="1" t="s">
        <v>37</v>
      </c>
      <c r="H1515" s="1" t="s">
        <v>37</v>
      </c>
      <c r="I1515" s="1" t="s">
        <v>4313</v>
      </c>
      <c r="J1515" s="1" t="s">
        <v>36</v>
      </c>
      <c r="K1515" t="str">
        <f t="shared" si="23"/>
        <v>insert into AnnualCheckin values(N'C113208',N'闫宏伟',N'{"入住酒店":"福州聚春园会展酒店","衣服尺寸":"XL"}',N'AN17210',N'NoChecked',N'C225246',N'C225246',NULL,NULL)</v>
      </c>
    </row>
    <row r="1516" spans="1:11" ht="28.5" x14ac:dyDescent="0.2">
      <c r="A1516" s="1">
        <v>1516</v>
      </c>
      <c r="B1516" s="10" t="s">
        <v>1551</v>
      </c>
      <c r="C1516" s="10" t="s">
        <v>3674</v>
      </c>
      <c r="D1516" s="1" t="str">
        <f>Sheet3!I1516</f>
        <v>{"入住酒店":"福州聚春园会展酒店","衣服尺寸":"2XL"}</v>
      </c>
      <c r="E1516" s="1" t="s">
        <v>34</v>
      </c>
      <c r="F1516" s="1" t="s">
        <v>35</v>
      </c>
      <c r="G1516" s="1" t="s">
        <v>37</v>
      </c>
      <c r="H1516" s="1" t="s">
        <v>37</v>
      </c>
      <c r="I1516" s="1" t="s">
        <v>4313</v>
      </c>
      <c r="J1516" s="1" t="s">
        <v>36</v>
      </c>
      <c r="K1516" t="str">
        <f t="shared" si="23"/>
        <v>insert into AnnualCheckin values(N'V4X0407',N'闫京',N'{"入住酒店":"福州聚春园会展酒店","衣服尺寸":"2XL"}',N'AN17210',N'NoChecked',N'C225246',N'C225246',NULL,NULL)</v>
      </c>
    </row>
    <row r="1517" spans="1:11" ht="28.5" x14ac:dyDescent="0.2">
      <c r="A1517" s="1">
        <v>1517</v>
      </c>
      <c r="B1517" s="10" t="s">
        <v>1552</v>
      </c>
      <c r="C1517" s="10" t="s">
        <v>3675</v>
      </c>
      <c r="D1517" s="1" t="str">
        <f>Sheet3!I1517</f>
        <v>{"入住酒店":"福州聚春园会展酒店","衣服尺寸":"S"}</v>
      </c>
      <c r="E1517" s="1" t="s">
        <v>34</v>
      </c>
      <c r="F1517" s="1" t="s">
        <v>35</v>
      </c>
      <c r="G1517" s="1" t="s">
        <v>37</v>
      </c>
      <c r="H1517" s="1" t="s">
        <v>37</v>
      </c>
      <c r="I1517" s="1" t="s">
        <v>4313</v>
      </c>
      <c r="J1517" s="1" t="s">
        <v>36</v>
      </c>
      <c r="K1517" t="str">
        <f t="shared" si="23"/>
        <v>insert into AnnualCheckin values(N'C172807',N'闫敬肖',N'{"入住酒店":"福州聚春园会展酒店","衣服尺寸":"S"}',N'AN17210',N'NoChecked',N'C225246',N'C225246',NULL,NULL)</v>
      </c>
    </row>
    <row r="1518" spans="1:11" ht="28.5" x14ac:dyDescent="0.2">
      <c r="A1518" s="1">
        <v>1518</v>
      </c>
      <c r="B1518" s="10" t="s">
        <v>1553</v>
      </c>
      <c r="C1518" s="10" t="s">
        <v>3676</v>
      </c>
      <c r="D1518" s="1" t="str">
        <f>Sheet3!I1518</f>
        <v>{"入住酒店":"福州聚春园会展酒店","衣服尺寸":"XL"}</v>
      </c>
      <c r="E1518" s="1" t="s">
        <v>34</v>
      </c>
      <c r="F1518" s="1" t="s">
        <v>35</v>
      </c>
      <c r="G1518" s="1" t="s">
        <v>37</v>
      </c>
      <c r="H1518" s="1" t="s">
        <v>37</v>
      </c>
      <c r="I1518" s="1" t="s">
        <v>4313</v>
      </c>
      <c r="J1518" s="1" t="s">
        <v>36</v>
      </c>
      <c r="K1518" t="str">
        <f t="shared" si="23"/>
        <v>insert into AnnualCheckin values(N'C081329',N'闫璐',N'{"入住酒店":"福州聚春园会展酒店","衣服尺寸":"XL"}',N'AN17210',N'NoChecked',N'C225246',N'C225246',NULL,NULL)</v>
      </c>
    </row>
    <row r="1519" spans="1:11" ht="28.5" x14ac:dyDescent="0.2">
      <c r="A1519" s="1">
        <v>1519</v>
      </c>
      <c r="B1519" s="10" t="s">
        <v>1554</v>
      </c>
      <c r="C1519" s="10" t="s">
        <v>3677</v>
      </c>
      <c r="D1519" s="1" t="str">
        <f>Sheet3!I1519</f>
        <v>{"入住酒店":"福州闽江世纪金源会展中心大饭店","衣服尺寸":"XS"}</v>
      </c>
      <c r="E1519" s="1" t="s">
        <v>34</v>
      </c>
      <c r="F1519" s="1" t="s">
        <v>35</v>
      </c>
      <c r="G1519" s="1" t="s">
        <v>37</v>
      </c>
      <c r="H1519" s="1" t="s">
        <v>37</v>
      </c>
      <c r="I1519" s="1" t="s">
        <v>4313</v>
      </c>
      <c r="J1519" s="1" t="s">
        <v>36</v>
      </c>
      <c r="K1519" t="str">
        <f t="shared" si="23"/>
        <v>insert into AnnualCheckin values(N'C177882',N'郭丹丹',N'{"入住酒店":"福州闽江世纪金源会展中心大饭店","衣服尺寸":"XS"}',N'AN17210',N'NoChecked',N'C225246',N'C225246',NULL,NULL)</v>
      </c>
    </row>
    <row r="1520" spans="1:11" ht="28.5" x14ac:dyDescent="0.2">
      <c r="A1520" s="1">
        <v>1520</v>
      </c>
      <c r="B1520" s="10" t="s">
        <v>1555</v>
      </c>
      <c r="C1520" s="10" t="s">
        <v>3678</v>
      </c>
      <c r="D1520" s="1" t="str">
        <f>Sheet3!I1520</f>
        <v>{"入住酒店":"福州聚春园会展酒店","衣服尺寸":"XL"}</v>
      </c>
      <c r="E1520" s="1" t="s">
        <v>34</v>
      </c>
      <c r="F1520" s="1" t="s">
        <v>35</v>
      </c>
      <c r="G1520" s="1" t="s">
        <v>37</v>
      </c>
      <c r="H1520" s="1" t="s">
        <v>37</v>
      </c>
      <c r="I1520" s="1" t="s">
        <v>4313</v>
      </c>
      <c r="J1520" s="1" t="s">
        <v>36</v>
      </c>
      <c r="K1520" t="str">
        <f t="shared" si="23"/>
        <v>insert into AnnualCheckin values(N'C147459',N'闫艳仓',N'{"入住酒店":"福州聚春园会展酒店","衣服尺寸":"XL"}',N'AN17210',N'NoChecked',N'C225246',N'C225246',NULL,NULL)</v>
      </c>
    </row>
    <row r="1521" spans="1:11" ht="28.5" x14ac:dyDescent="0.2">
      <c r="A1521" s="1">
        <v>1521</v>
      </c>
      <c r="B1521" s="10" t="s">
        <v>1556</v>
      </c>
      <c r="C1521" s="10" t="s">
        <v>3679</v>
      </c>
      <c r="D1521" s="1" t="str">
        <f>Sheet3!I1521</f>
        <v>{"入住酒店":"福州聚春园会展酒店","衣服尺寸":"XL"}</v>
      </c>
      <c r="E1521" s="1" t="s">
        <v>34</v>
      </c>
      <c r="F1521" s="1" t="s">
        <v>35</v>
      </c>
      <c r="G1521" s="1" t="s">
        <v>37</v>
      </c>
      <c r="H1521" s="1" t="s">
        <v>37</v>
      </c>
      <c r="I1521" s="1" t="s">
        <v>4313</v>
      </c>
      <c r="J1521" s="1" t="s">
        <v>36</v>
      </c>
      <c r="K1521" t="str">
        <f t="shared" si="23"/>
        <v>insert into AnnualCheckin values(N'C159895',N'颜皓',N'{"入住酒店":"福州聚春园会展酒店","衣服尺寸":"XL"}',N'AN17210',N'NoChecked',N'C225246',N'C225246',NULL,NULL)</v>
      </c>
    </row>
    <row r="1522" spans="1:11" ht="28.5" x14ac:dyDescent="0.2">
      <c r="A1522" s="1">
        <v>1522</v>
      </c>
      <c r="B1522" s="10" t="s">
        <v>1557</v>
      </c>
      <c r="C1522" s="10" t="s">
        <v>3680</v>
      </c>
      <c r="D1522" s="1" t="str">
        <f>Sheet3!I1522</f>
        <v>{"入住酒店":"福州聚春园会展酒店","衣服尺寸":"M"}</v>
      </c>
      <c r="E1522" s="1" t="s">
        <v>34</v>
      </c>
      <c r="F1522" s="1" t="s">
        <v>35</v>
      </c>
      <c r="G1522" s="1" t="s">
        <v>37</v>
      </c>
      <c r="H1522" s="1" t="s">
        <v>37</v>
      </c>
      <c r="I1522" s="1" t="s">
        <v>4313</v>
      </c>
      <c r="J1522" s="1" t="s">
        <v>36</v>
      </c>
      <c r="K1522" t="str">
        <f t="shared" si="23"/>
        <v>insert into AnnualCheckin values(N'C105498',N'晏雨',N'{"入住酒店":"福州聚春园会展酒店","衣服尺寸":"M"}',N'AN17210',N'NoChecked',N'C225246',N'C225246',NULL,NULL)</v>
      </c>
    </row>
    <row r="1523" spans="1:11" ht="28.5" x14ac:dyDescent="0.2">
      <c r="A1523" s="1">
        <v>1523</v>
      </c>
      <c r="B1523" s="10" t="s">
        <v>1558</v>
      </c>
      <c r="C1523" s="10" t="s">
        <v>3681</v>
      </c>
      <c r="D1523" s="1" t="str">
        <f>Sheet3!I1523</f>
        <v>{"入住酒店":"福州聚春园会展酒店","衣服尺寸":"L"}</v>
      </c>
      <c r="E1523" s="1" t="s">
        <v>34</v>
      </c>
      <c r="F1523" s="1" t="s">
        <v>35</v>
      </c>
      <c r="G1523" s="1" t="s">
        <v>37</v>
      </c>
      <c r="H1523" s="1" t="s">
        <v>37</v>
      </c>
      <c r="I1523" s="1" t="s">
        <v>4313</v>
      </c>
      <c r="J1523" s="1" t="s">
        <v>36</v>
      </c>
      <c r="K1523" t="str">
        <f t="shared" si="23"/>
        <v>insert into AnnualCheckin values(N'C240515',N'羊翔',N'{"入住酒店":"福州聚春园会展酒店","衣服尺寸":"L"}',N'AN17210',N'NoChecked',N'C225246',N'C225246',NULL,NULL)</v>
      </c>
    </row>
    <row r="1524" spans="1:11" ht="28.5" x14ac:dyDescent="0.2">
      <c r="A1524" s="1">
        <v>1524</v>
      </c>
      <c r="B1524" s="10" t="s">
        <v>1559</v>
      </c>
      <c r="C1524" s="10" t="s">
        <v>3682</v>
      </c>
      <c r="D1524" s="1" t="str">
        <f>Sheet3!I1524</f>
        <v>{"入住酒店":"福州聚春园会展酒店","衣服尺寸":"XL"}</v>
      </c>
      <c r="E1524" s="1" t="s">
        <v>34</v>
      </c>
      <c r="F1524" s="1" t="s">
        <v>35</v>
      </c>
      <c r="G1524" s="1" t="s">
        <v>37</v>
      </c>
      <c r="H1524" s="1" t="s">
        <v>37</v>
      </c>
      <c r="I1524" s="1" t="s">
        <v>4313</v>
      </c>
      <c r="J1524" s="1" t="s">
        <v>36</v>
      </c>
      <c r="K1524" t="str">
        <f t="shared" si="23"/>
        <v>insert into AnnualCheckin values(N'C213138',N'杨兵',N'{"入住酒店":"福州聚春园会展酒店","衣服尺寸":"XL"}',N'AN17210',N'NoChecked',N'C225246',N'C225246',NULL,NULL)</v>
      </c>
    </row>
    <row r="1525" spans="1:11" ht="28.5" x14ac:dyDescent="0.2">
      <c r="A1525" s="1">
        <v>1525</v>
      </c>
      <c r="B1525" s="10" t="s">
        <v>1560</v>
      </c>
      <c r="C1525" s="10" t="s">
        <v>3683</v>
      </c>
      <c r="D1525" s="1" t="str">
        <f>Sheet3!I1525</f>
        <v>{"入住酒店":"福州闽江世纪金源会展中心大饭店","衣服尺寸":"XL"}</v>
      </c>
      <c r="E1525" s="1" t="s">
        <v>34</v>
      </c>
      <c r="F1525" s="1" t="s">
        <v>35</v>
      </c>
      <c r="G1525" s="1" t="s">
        <v>37</v>
      </c>
      <c r="H1525" s="1" t="s">
        <v>37</v>
      </c>
      <c r="I1525" s="1" t="s">
        <v>4313</v>
      </c>
      <c r="J1525" s="1" t="s">
        <v>36</v>
      </c>
      <c r="K1525" t="str">
        <f t="shared" si="23"/>
        <v>insert into AnnualCheckin values(N'C109158',N'杨风',N'{"入住酒店":"福州闽江世纪金源会展中心大饭店","衣服尺寸":"XL"}',N'AN17210',N'NoChecked',N'C225246',N'C225246',NULL,NULL)</v>
      </c>
    </row>
    <row r="1526" spans="1:11" ht="28.5" x14ac:dyDescent="0.2">
      <c r="A1526" s="1">
        <v>1526</v>
      </c>
      <c r="B1526" s="10" t="s">
        <v>1561</v>
      </c>
      <c r="C1526" s="10" t="s">
        <v>3684</v>
      </c>
      <c r="D1526" s="1" t="str">
        <f>Sheet3!I1526</f>
        <v>{"入住酒店":"福州聚春园会展酒店","衣服尺寸":"XL"}</v>
      </c>
      <c r="E1526" s="1" t="s">
        <v>34</v>
      </c>
      <c r="F1526" s="1" t="s">
        <v>35</v>
      </c>
      <c r="G1526" s="1" t="s">
        <v>37</v>
      </c>
      <c r="H1526" s="1" t="s">
        <v>37</v>
      </c>
      <c r="I1526" s="1" t="s">
        <v>4313</v>
      </c>
      <c r="J1526" s="1" t="s">
        <v>36</v>
      </c>
      <c r="K1526" t="str">
        <f t="shared" si="23"/>
        <v>insert into AnnualCheckin values(N'C217828',N'施巨',N'{"入住酒店":"福州聚春园会展酒店","衣服尺寸":"XL"}',N'AN17210',N'NoChecked',N'C225246',N'C225246',NULL,NULL)</v>
      </c>
    </row>
    <row r="1527" spans="1:11" ht="28.5" x14ac:dyDescent="0.2">
      <c r="A1527" s="1">
        <v>1527</v>
      </c>
      <c r="B1527" s="10" t="s">
        <v>1562</v>
      </c>
      <c r="C1527" s="10" t="s">
        <v>3685</v>
      </c>
      <c r="D1527" s="1" t="str">
        <f>Sheet3!I1527</f>
        <v>{"入住酒店":"福州聚春园会展酒店","衣服尺寸":"M"}</v>
      </c>
      <c r="E1527" s="1" t="s">
        <v>34</v>
      </c>
      <c r="F1527" s="1" t="s">
        <v>35</v>
      </c>
      <c r="G1527" s="1" t="s">
        <v>37</v>
      </c>
      <c r="H1527" s="1" t="s">
        <v>37</v>
      </c>
      <c r="I1527" s="1" t="s">
        <v>4313</v>
      </c>
      <c r="J1527" s="1" t="s">
        <v>36</v>
      </c>
      <c r="K1527" t="str">
        <f t="shared" si="23"/>
        <v>insert into AnnualCheckin values(N'C232354',N'汪珊妮',N'{"入住酒店":"福州聚春园会展酒店","衣服尺寸":"M"}',N'AN17210',N'NoChecked',N'C225246',N'C225246',NULL,NULL)</v>
      </c>
    </row>
    <row r="1528" spans="1:11" ht="28.5" x14ac:dyDescent="0.2">
      <c r="A1528" s="1">
        <v>1528</v>
      </c>
      <c r="B1528" s="10" t="s">
        <v>1563</v>
      </c>
      <c r="C1528" s="10" t="s">
        <v>3686</v>
      </c>
      <c r="D1528" s="1" t="str">
        <f>Sheet3!I1528</f>
        <v>{"入住酒店":"福州聚春园会展酒店","衣服尺寸":"L"}</v>
      </c>
      <c r="E1528" s="1" t="s">
        <v>34</v>
      </c>
      <c r="F1528" s="1" t="s">
        <v>35</v>
      </c>
      <c r="G1528" s="1" t="s">
        <v>37</v>
      </c>
      <c r="H1528" s="1" t="s">
        <v>37</v>
      </c>
      <c r="I1528" s="1" t="s">
        <v>4313</v>
      </c>
      <c r="J1528" s="1" t="s">
        <v>36</v>
      </c>
      <c r="K1528" t="str">
        <f t="shared" si="23"/>
        <v>insert into AnnualCheckin values(N'C238818',N'李佳',N'{"入住酒店":"福州聚春园会展酒店","衣服尺寸":"L"}',N'AN17210',N'NoChecked',N'C225246',N'C225246',NULL,NULL)</v>
      </c>
    </row>
    <row r="1529" spans="1:11" ht="28.5" x14ac:dyDescent="0.2">
      <c r="A1529" s="1">
        <v>1529</v>
      </c>
      <c r="B1529" s="10" t="s">
        <v>1564</v>
      </c>
      <c r="C1529" s="10" t="s">
        <v>3687</v>
      </c>
      <c r="D1529" s="1" t="str">
        <f>Sheet3!I1529</f>
        <v>{"入住酒店":"福州聚春园会展酒店","衣服尺寸":"M"}</v>
      </c>
      <c r="E1529" s="1" t="s">
        <v>34</v>
      </c>
      <c r="F1529" s="1" t="s">
        <v>35</v>
      </c>
      <c r="G1529" s="1" t="s">
        <v>37</v>
      </c>
      <c r="H1529" s="1" t="s">
        <v>37</v>
      </c>
      <c r="I1529" s="1" t="s">
        <v>4313</v>
      </c>
      <c r="J1529" s="1" t="s">
        <v>36</v>
      </c>
      <c r="K1529" t="str">
        <f t="shared" si="23"/>
        <v>insert into AnnualCheckin values(N'C199914',N'杨慧',N'{"入住酒店":"福州聚春园会展酒店","衣服尺寸":"M"}',N'AN17210',N'NoChecked',N'C225246',N'C225246',NULL,NULL)</v>
      </c>
    </row>
    <row r="1530" spans="1:11" ht="28.5" x14ac:dyDescent="0.2">
      <c r="A1530" s="1">
        <v>1530</v>
      </c>
      <c r="B1530" s="10" t="s">
        <v>1565</v>
      </c>
      <c r="C1530" s="10" t="s">
        <v>3688</v>
      </c>
      <c r="D1530" s="1" t="str">
        <f>Sheet3!I1530</f>
        <v>{"入住酒店":"福州聚春园会展酒店","衣服尺寸":"XS"}</v>
      </c>
      <c r="E1530" s="1" t="s">
        <v>34</v>
      </c>
      <c r="F1530" s="1" t="s">
        <v>35</v>
      </c>
      <c r="G1530" s="1" t="s">
        <v>37</v>
      </c>
      <c r="H1530" s="1" t="s">
        <v>37</v>
      </c>
      <c r="I1530" s="1" t="s">
        <v>4313</v>
      </c>
      <c r="J1530" s="1" t="s">
        <v>36</v>
      </c>
      <c r="K1530" t="str">
        <f t="shared" si="23"/>
        <v>insert into AnnualCheckin values(N'C199224',N'帅双双',N'{"入住酒店":"福州聚春园会展酒店","衣服尺寸":"XS"}',N'AN17210',N'NoChecked',N'C225246',N'C225246',NULL,NULL)</v>
      </c>
    </row>
    <row r="1531" spans="1:11" ht="28.5" x14ac:dyDescent="0.2">
      <c r="A1531" s="1">
        <v>1531</v>
      </c>
      <c r="B1531" s="10" t="s">
        <v>1566</v>
      </c>
      <c r="C1531" s="10" t="s">
        <v>3689</v>
      </c>
      <c r="D1531" s="1" t="str">
        <f>Sheet3!I1531</f>
        <v>{"入住酒店":"福州聚春园会展酒店","衣服尺寸":"M"}</v>
      </c>
      <c r="E1531" s="1" t="s">
        <v>34</v>
      </c>
      <c r="F1531" s="1" t="s">
        <v>35</v>
      </c>
      <c r="G1531" s="1" t="s">
        <v>37</v>
      </c>
      <c r="H1531" s="1" t="s">
        <v>37</v>
      </c>
      <c r="I1531" s="1" t="s">
        <v>4313</v>
      </c>
      <c r="J1531" s="1" t="s">
        <v>36</v>
      </c>
      <c r="K1531" t="str">
        <f t="shared" si="23"/>
        <v>insert into AnnualCheckin values(N'C152161',N'杨建宁',N'{"入住酒店":"福州聚春园会展酒店","衣服尺寸":"M"}',N'AN17210',N'NoChecked',N'C225246',N'C225246',NULL,NULL)</v>
      </c>
    </row>
    <row r="1532" spans="1:11" ht="28.5" x14ac:dyDescent="0.2">
      <c r="A1532" s="1">
        <v>1532</v>
      </c>
      <c r="B1532" s="10" t="s">
        <v>1567</v>
      </c>
      <c r="C1532" s="10" t="s">
        <v>3690</v>
      </c>
      <c r="D1532" s="1" t="str">
        <f>Sheet3!I1532</f>
        <v>{"入住酒店":"福州聚春园会展酒店","衣服尺寸":"S"}</v>
      </c>
      <c r="E1532" s="1" t="s">
        <v>34</v>
      </c>
      <c r="F1532" s="1" t="s">
        <v>35</v>
      </c>
      <c r="G1532" s="1" t="s">
        <v>37</v>
      </c>
      <c r="H1532" s="1" t="s">
        <v>37</v>
      </c>
      <c r="I1532" s="1" t="s">
        <v>4313</v>
      </c>
      <c r="J1532" s="1" t="s">
        <v>36</v>
      </c>
      <c r="K1532" t="str">
        <f t="shared" si="23"/>
        <v>insert into AnnualCheckin values(N'C229151',N'杨莲',N'{"入住酒店":"福州聚春园会展酒店","衣服尺寸":"S"}',N'AN17210',N'NoChecked',N'C225246',N'C225246',NULL,NULL)</v>
      </c>
    </row>
    <row r="1533" spans="1:11" ht="28.5" x14ac:dyDescent="0.2">
      <c r="A1533" s="1">
        <v>1533</v>
      </c>
      <c r="B1533" s="10" t="s">
        <v>1568</v>
      </c>
      <c r="C1533" s="10" t="s">
        <v>3691</v>
      </c>
      <c r="D1533" s="1" t="str">
        <f>Sheet3!I1533</f>
        <v>{"入住酒店":"福州闽江世纪金源会展中心大饭店","衣服尺寸":"L"}</v>
      </c>
      <c r="E1533" s="1" t="s">
        <v>34</v>
      </c>
      <c r="F1533" s="1" t="s">
        <v>35</v>
      </c>
      <c r="G1533" s="1" t="s">
        <v>37</v>
      </c>
      <c r="H1533" s="1" t="s">
        <v>37</v>
      </c>
      <c r="I1533" s="1" t="s">
        <v>4313</v>
      </c>
      <c r="J1533" s="1" t="s">
        <v>36</v>
      </c>
      <c r="K1533" t="str">
        <f t="shared" si="23"/>
        <v>insert into AnnualCheckin values(N'C220122',N'杨玲玲',N'{"入住酒店":"福州闽江世纪金源会展中心大饭店","衣服尺寸":"L"}',N'AN17210',N'NoChecked',N'C225246',N'C225246',NULL,NULL)</v>
      </c>
    </row>
    <row r="1534" spans="1:11" ht="28.5" x14ac:dyDescent="0.2">
      <c r="A1534" s="1">
        <v>1534</v>
      </c>
      <c r="B1534" s="10" t="s">
        <v>1569</v>
      </c>
      <c r="C1534" s="10" t="s">
        <v>3692</v>
      </c>
      <c r="D1534" s="1" t="str">
        <f>Sheet3!I1534</f>
        <v>{"入住酒店":"福州聚春园会展酒店","衣服尺寸":"M"}</v>
      </c>
      <c r="E1534" s="1" t="s">
        <v>34</v>
      </c>
      <c r="F1534" s="1" t="s">
        <v>35</v>
      </c>
      <c r="G1534" s="1" t="s">
        <v>37</v>
      </c>
      <c r="H1534" s="1" t="s">
        <v>37</v>
      </c>
      <c r="I1534" s="1" t="s">
        <v>4313</v>
      </c>
      <c r="J1534" s="1" t="s">
        <v>36</v>
      </c>
      <c r="K1534" t="str">
        <f t="shared" si="23"/>
        <v>insert into AnnualCheckin values(N'C182409',N'朱云霞',N'{"入住酒店":"福州聚春园会展酒店","衣服尺寸":"M"}',N'AN17210',N'NoChecked',N'C225246',N'C225246',NULL,NULL)</v>
      </c>
    </row>
    <row r="1535" spans="1:11" ht="28.5" x14ac:dyDescent="0.2">
      <c r="A1535" s="1">
        <v>1535</v>
      </c>
      <c r="B1535" s="10" t="s">
        <v>1570</v>
      </c>
      <c r="C1535" s="10" t="s">
        <v>3693</v>
      </c>
      <c r="D1535" s="1" t="str">
        <f>Sheet3!I1535</f>
        <v>{"入住酒店":"福州聚春园会展酒店","衣服尺寸":"XL"}</v>
      </c>
      <c r="E1535" s="1" t="s">
        <v>34</v>
      </c>
      <c r="F1535" s="1" t="s">
        <v>35</v>
      </c>
      <c r="G1535" s="1" t="s">
        <v>37</v>
      </c>
      <c r="H1535" s="1" t="s">
        <v>37</v>
      </c>
      <c r="I1535" s="1" t="s">
        <v>4313</v>
      </c>
      <c r="J1535" s="1" t="s">
        <v>36</v>
      </c>
      <c r="K1535" t="str">
        <f t="shared" si="23"/>
        <v>insert into AnnualCheckin values(N'C193188',N'杨龙',N'{"入住酒店":"福州聚春园会展酒店","衣服尺寸":"XL"}',N'AN17210',N'NoChecked',N'C225246',N'C225246',NULL,NULL)</v>
      </c>
    </row>
    <row r="1536" spans="1:11" ht="28.5" x14ac:dyDescent="0.2">
      <c r="A1536" s="1">
        <v>1536</v>
      </c>
      <c r="B1536" s="10" t="s">
        <v>1571</v>
      </c>
      <c r="C1536" s="10" t="s">
        <v>3694</v>
      </c>
      <c r="D1536" s="1" t="str">
        <f>Sheet3!I1536</f>
        <v>{"入住酒店":"福州聚春园会展酒店","衣服尺寸":"S"}</v>
      </c>
      <c r="E1536" s="1" t="s">
        <v>34</v>
      </c>
      <c r="F1536" s="1" t="s">
        <v>35</v>
      </c>
      <c r="G1536" s="1" t="s">
        <v>37</v>
      </c>
      <c r="H1536" s="1" t="s">
        <v>37</v>
      </c>
      <c r="I1536" s="1" t="s">
        <v>4313</v>
      </c>
      <c r="J1536" s="1" t="s">
        <v>36</v>
      </c>
      <c r="K1536" t="str">
        <f t="shared" si="23"/>
        <v>insert into AnnualCheckin values(N'C227793',N'杨镅',N'{"入住酒店":"福州聚春园会展酒店","衣服尺寸":"S"}',N'AN17210',N'NoChecked',N'C225246',N'C225246',NULL,NULL)</v>
      </c>
    </row>
    <row r="1537" spans="1:11" ht="28.5" x14ac:dyDescent="0.2">
      <c r="A1537" s="1">
        <v>1537</v>
      </c>
      <c r="B1537" s="10" t="s">
        <v>1572</v>
      </c>
      <c r="C1537" s="10" t="s">
        <v>3695</v>
      </c>
      <c r="D1537" s="1" t="str">
        <f>Sheet3!I1537</f>
        <v>{"入住酒店":"福州聚春园会展酒店","衣服尺寸":"4XL"}</v>
      </c>
      <c r="E1537" s="1" t="s">
        <v>34</v>
      </c>
      <c r="F1537" s="1" t="s">
        <v>35</v>
      </c>
      <c r="G1537" s="1" t="s">
        <v>37</v>
      </c>
      <c r="H1537" s="1" t="s">
        <v>37</v>
      </c>
      <c r="I1537" s="1" t="s">
        <v>4313</v>
      </c>
      <c r="J1537" s="1" t="s">
        <v>36</v>
      </c>
      <c r="K1537" t="str">
        <f t="shared" si="23"/>
        <v>insert into AnnualCheckin values(N'C224333',N'张静',N'{"入住酒店":"福州聚春园会展酒店","衣服尺寸":"4XL"}',N'AN17210',N'NoChecked',N'C225246',N'C225246',NULL,NULL)</v>
      </c>
    </row>
    <row r="1538" spans="1:11" ht="28.5" x14ac:dyDescent="0.2">
      <c r="A1538" s="1">
        <v>1538</v>
      </c>
      <c r="B1538" s="10" t="s">
        <v>1573</v>
      </c>
      <c r="C1538" s="10" t="s">
        <v>3696</v>
      </c>
      <c r="D1538" s="1" t="str">
        <f>Sheet3!I1538</f>
        <v>{"入住酒店":"福州聚春园会展酒店","衣服尺寸":"L"}</v>
      </c>
      <c r="E1538" s="1" t="s">
        <v>34</v>
      </c>
      <c r="F1538" s="1" t="s">
        <v>35</v>
      </c>
      <c r="G1538" s="1" t="s">
        <v>37</v>
      </c>
      <c r="H1538" s="1" t="s">
        <v>37</v>
      </c>
      <c r="I1538" s="1" t="s">
        <v>4313</v>
      </c>
      <c r="J1538" s="1" t="s">
        <v>36</v>
      </c>
      <c r="K1538" t="str">
        <f t="shared" si="23"/>
        <v>insert into AnnualCheckin values(N'C246445',N'宋雅慧',N'{"入住酒店":"福州聚春园会展酒店","衣服尺寸":"L"}',N'AN17210',N'NoChecked',N'C225246',N'C225246',NULL,NULL)</v>
      </c>
    </row>
    <row r="1539" spans="1:11" ht="28.5" x14ac:dyDescent="0.2">
      <c r="A1539" s="1">
        <v>1539</v>
      </c>
      <c r="B1539" s="10" t="s">
        <v>1574</v>
      </c>
      <c r="C1539" s="10" t="s">
        <v>3697</v>
      </c>
      <c r="D1539" s="1" t="str">
        <f>Sheet3!I1539</f>
        <v>{"入住酒店":"福州聚春园会展酒店","衣服尺寸":"L"}</v>
      </c>
      <c r="E1539" s="1" t="s">
        <v>34</v>
      </c>
      <c r="F1539" s="1" t="s">
        <v>35</v>
      </c>
      <c r="G1539" s="1" t="s">
        <v>37</v>
      </c>
      <c r="H1539" s="1" t="s">
        <v>37</v>
      </c>
      <c r="I1539" s="1" t="s">
        <v>4313</v>
      </c>
      <c r="J1539" s="1" t="s">
        <v>36</v>
      </c>
      <c r="K1539" t="str">
        <f t="shared" ref="K1539:K1602" si="24">CONCATENATE("insert into AnnualCheckin values(","N'",B1539,"'",",","N'",C1539,"'",",","N'",D1539,"'",",","N'",E1539,"'",",","N'",F1539,"'",",","N'",G1539,"'",",","N'",H1539,"'",",",I1539,",",J1539,")")</f>
        <v>insert into AnnualCheckin values(N'C223173',N'刘源',N'{"入住酒店":"福州聚春园会展酒店","衣服尺寸":"L"}',N'AN17210',N'NoChecked',N'C225246',N'C225246',NULL,NULL)</v>
      </c>
    </row>
    <row r="1540" spans="1:11" ht="28.5" x14ac:dyDescent="0.2">
      <c r="A1540" s="1">
        <v>1540</v>
      </c>
      <c r="B1540" s="10" t="s">
        <v>1575</v>
      </c>
      <c r="C1540" s="10" t="s">
        <v>3698</v>
      </c>
      <c r="D1540" s="1" t="str">
        <f>Sheet3!I1540</f>
        <v>{"入住酒店":"福州聚春园会展酒店","衣服尺寸":"4XL"}</v>
      </c>
      <c r="E1540" s="1" t="s">
        <v>34</v>
      </c>
      <c r="F1540" s="1" t="s">
        <v>35</v>
      </c>
      <c r="G1540" s="1" t="s">
        <v>37</v>
      </c>
      <c r="H1540" s="1" t="s">
        <v>37</v>
      </c>
      <c r="I1540" s="1" t="s">
        <v>4313</v>
      </c>
      <c r="J1540" s="1" t="s">
        <v>36</v>
      </c>
      <c r="K1540" t="str">
        <f t="shared" si="24"/>
        <v>insert into AnnualCheckin values(N'C094052',N'杨明毅',N'{"入住酒店":"福州聚春园会展酒店","衣服尺寸":"4XL"}',N'AN17210',N'NoChecked',N'C225246',N'C225246',NULL,NULL)</v>
      </c>
    </row>
    <row r="1541" spans="1:11" ht="28.5" x14ac:dyDescent="0.2">
      <c r="A1541" s="1">
        <v>1541</v>
      </c>
      <c r="B1541" s="10" t="s">
        <v>1576</v>
      </c>
      <c r="C1541" s="10" t="s">
        <v>3699</v>
      </c>
      <c r="D1541" s="1" t="str">
        <f>Sheet3!I1541</f>
        <v>{"入住酒店":"福州聚春园会展酒店","衣服尺寸":"S"}</v>
      </c>
      <c r="E1541" s="1" t="s">
        <v>34</v>
      </c>
      <c r="F1541" s="1" t="s">
        <v>35</v>
      </c>
      <c r="G1541" s="1" t="s">
        <v>37</v>
      </c>
      <c r="H1541" s="1" t="s">
        <v>37</v>
      </c>
      <c r="I1541" s="1" t="s">
        <v>4313</v>
      </c>
      <c r="J1541" s="1" t="s">
        <v>36</v>
      </c>
      <c r="K1541" t="str">
        <f t="shared" si="24"/>
        <v>insert into AnnualCheckin values(N'C181998',N'沈桦',N'{"入住酒店":"福州聚春园会展酒店","衣服尺寸":"S"}',N'AN17210',N'NoChecked',N'C225246',N'C225246',NULL,NULL)</v>
      </c>
    </row>
    <row r="1542" spans="1:11" ht="28.5" x14ac:dyDescent="0.2">
      <c r="A1542" s="1">
        <v>1542</v>
      </c>
      <c r="B1542" s="10" t="s">
        <v>1577</v>
      </c>
      <c r="C1542" s="10" t="s">
        <v>3700</v>
      </c>
      <c r="D1542" s="1" t="str">
        <f>Sheet3!I1542</f>
        <v>{"入住酒店":"福州闽江世纪金源会展中心大饭店","衣服尺寸":"2XL"}</v>
      </c>
      <c r="E1542" s="1" t="s">
        <v>34</v>
      </c>
      <c r="F1542" s="1" t="s">
        <v>35</v>
      </c>
      <c r="G1542" s="1" t="s">
        <v>37</v>
      </c>
      <c r="H1542" s="1" t="s">
        <v>37</v>
      </c>
      <c r="I1542" s="1" t="s">
        <v>4313</v>
      </c>
      <c r="J1542" s="1" t="s">
        <v>36</v>
      </c>
      <c r="K1542" t="str">
        <f t="shared" si="24"/>
        <v>insert into AnnualCheckin values(N'C116484',N'杨如宾',N'{"入住酒店":"福州闽江世纪金源会展中心大饭店","衣服尺寸":"2XL"}',N'AN17210',N'NoChecked',N'C225246',N'C225246',NULL,NULL)</v>
      </c>
    </row>
    <row r="1543" spans="1:11" ht="28.5" x14ac:dyDescent="0.2">
      <c r="A1543" s="1">
        <v>1543</v>
      </c>
      <c r="B1543" s="10" t="s">
        <v>1578</v>
      </c>
      <c r="C1543" s="10" t="s">
        <v>3701</v>
      </c>
      <c r="D1543" s="1" t="str">
        <f>Sheet3!I1543</f>
        <v>{"入住酒店":"福州聚春园会展酒店","衣服尺寸":"L"}</v>
      </c>
      <c r="E1543" s="1" t="s">
        <v>34</v>
      </c>
      <c r="F1543" s="1" t="s">
        <v>35</v>
      </c>
      <c r="G1543" s="1" t="s">
        <v>37</v>
      </c>
      <c r="H1543" s="1" t="s">
        <v>37</v>
      </c>
      <c r="I1543" s="1" t="s">
        <v>4313</v>
      </c>
      <c r="J1543" s="1" t="s">
        <v>36</v>
      </c>
      <c r="K1543" t="str">
        <f t="shared" si="24"/>
        <v>insert into AnnualCheckin values(N'C107788',N'杨树森',N'{"入住酒店":"福州聚春园会展酒店","衣服尺寸":"L"}',N'AN17210',N'NoChecked',N'C225246',N'C225246',NULL,NULL)</v>
      </c>
    </row>
    <row r="1544" spans="1:11" ht="28.5" x14ac:dyDescent="0.2">
      <c r="A1544" s="1">
        <v>1544</v>
      </c>
      <c r="B1544" s="10" t="s">
        <v>1579</v>
      </c>
      <c r="C1544" s="10" t="s">
        <v>3702</v>
      </c>
      <c r="D1544" s="1" t="str">
        <f>Sheet3!I1544</f>
        <v>{"入住酒店":"福州聚春园会展酒店","衣服尺寸":"XL"}</v>
      </c>
      <c r="E1544" s="1" t="s">
        <v>34</v>
      </c>
      <c r="F1544" s="1" t="s">
        <v>35</v>
      </c>
      <c r="G1544" s="1" t="s">
        <v>37</v>
      </c>
      <c r="H1544" s="1" t="s">
        <v>37</v>
      </c>
      <c r="I1544" s="1" t="s">
        <v>4313</v>
      </c>
      <c r="J1544" s="1" t="s">
        <v>36</v>
      </c>
      <c r="K1544" t="str">
        <f t="shared" si="24"/>
        <v>insert into AnnualCheckin values(N'C244618',N'杨滔',N'{"入住酒店":"福州聚春园会展酒店","衣服尺寸":"XL"}',N'AN17210',N'NoChecked',N'C225246',N'C225246',NULL,NULL)</v>
      </c>
    </row>
    <row r="1545" spans="1:11" ht="28.5" x14ac:dyDescent="0.2">
      <c r="A1545" s="1">
        <v>1545</v>
      </c>
      <c r="B1545" s="10" t="s">
        <v>1580</v>
      </c>
      <c r="C1545" s="10" t="s">
        <v>3703</v>
      </c>
      <c r="D1545" s="1" t="str">
        <f>Sheet3!I1545</f>
        <v>{"入住酒店":"福州聚春园会展酒店","衣服尺寸":"XL"}</v>
      </c>
      <c r="E1545" s="1" t="s">
        <v>34</v>
      </c>
      <c r="F1545" s="1" t="s">
        <v>35</v>
      </c>
      <c r="G1545" s="1" t="s">
        <v>37</v>
      </c>
      <c r="H1545" s="1" t="s">
        <v>37</v>
      </c>
      <c r="I1545" s="1" t="s">
        <v>4313</v>
      </c>
      <c r="J1545" s="1" t="s">
        <v>36</v>
      </c>
      <c r="K1545" t="str">
        <f t="shared" si="24"/>
        <v>insert into AnnualCheckin values(N'C113353',N'杨晓清',N'{"入住酒店":"福州聚春园会展酒店","衣服尺寸":"XL"}',N'AN17210',N'NoChecked',N'C225246',N'C225246',NULL,NULL)</v>
      </c>
    </row>
    <row r="1546" spans="1:11" ht="28.5" x14ac:dyDescent="0.2">
      <c r="A1546" s="1">
        <v>1546</v>
      </c>
      <c r="B1546" s="10" t="s">
        <v>1581</v>
      </c>
      <c r="C1546" s="10" t="s">
        <v>3704</v>
      </c>
      <c r="D1546" s="1" t="str">
        <f>Sheet3!I1546</f>
        <v>{"入住酒店":"福州聚春园会展酒店","衣服尺寸":"L"}</v>
      </c>
      <c r="E1546" s="1" t="s">
        <v>34</v>
      </c>
      <c r="F1546" s="1" t="s">
        <v>35</v>
      </c>
      <c r="G1546" s="1" t="s">
        <v>37</v>
      </c>
      <c r="H1546" s="1" t="s">
        <v>37</v>
      </c>
      <c r="I1546" s="1" t="s">
        <v>4313</v>
      </c>
      <c r="J1546" s="1" t="s">
        <v>36</v>
      </c>
      <c r="K1546" t="str">
        <f t="shared" si="24"/>
        <v>insert into AnnualCheckin values(N'C088407',N'杨新鑫',N'{"入住酒店":"福州聚春园会展酒店","衣服尺寸":"L"}',N'AN17210',N'NoChecked',N'C225246',N'C225246',NULL,NULL)</v>
      </c>
    </row>
    <row r="1547" spans="1:11" ht="28.5" x14ac:dyDescent="0.2">
      <c r="A1547" s="1">
        <v>1547</v>
      </c>
      <c r="B1547" s="10" t="s">
        <v>1582</v>
      </c>
      <c r="C1547" s="10" t="s">
        <v>3705</v>
      </c>
      <c r="D1547" s="1" t="str">
        <f>Sheet3!I1547</f>
        <v>{"入住酒店":"福州闽江世纪金源会展中心大饭店","衣服尺寸":"L"}</v>
      </c>
      <c r="E1547" s="1" t="s">
        <v>34</v>
      </c>
      <c r="F1547" s="1" t="s">
        <v>35</v>
      </c>
      <c r="G1547" s="1" t="s">
        <v>37</v>
      </c>
      <c r="H1547" s="1" t="s">
        <v>37</v>
      </c>
      <c r="I1547" s="1" t="s">
        <v>4313</v>
      </c>
      <c r="J1547" s="1" t="s">
        <v>36</v>
      </c>
      <c r="K1547" t="str">
        <f t="shared" si="24"/>
        <v>insert into AnnualCheckin values(N'C182301',N'曾世坦',N'{"入住酒店":"福州闽江世纪金源会展中心大饭店","衣服尺寸":"L"}',N'AN17210',N'NoChecked',N'C225246',N'C225246',NULL,NULL)</v>
      </c>
    </row>
    <row r="1548" spans="1:11" ht="28.5" x14ac:dyDescent="0.2">
      <c r="A1548" s="1">
        <v>1548</v>
      </c>
      <c r="B1548" s="10" t="s">
        <v>1583</v>
      </c>
      <c r="C1548" s="10" t="s">
        <v>3706</v>
      </c>
      <c r="D1548" s="1" t="str">
        <f>Sheet3!I1548</f>
        <v>{"入住酒店":"福州聚春园会展酒店","衣服尺寸":"S"}</v>
      </c>
      <c r="E1548" s="1" t="s">
        <v>34</v>
      </c>
      <c r="F1548" s="1" t="s">
        <v>35</v>
      </c>
      <c r="G1548" s="1" t="s">
        <v>37</v>
      </c>
      <c r="H1548" s="1" t="s">
        <v>37</v>
      </c>
      <c r="I1548" s="1" t="s">
        <v>4313</v>
      </c>
      <c r="J1548" s="1" t="s">
        <v>36</v>
      </c>
      <c r="K1548" t="str">
        <f t="shared" si="24"/>
        <v>insert into AnnualCheckin values(N'C183430',N'赵佩华',N'{"入住酒店":"福州聚春园会展酒店","衣服尺寸":"S"}',N'AN17210',N'NoChecked',N'C225246',N'C225246',NULL,NULL)</v>
      </c>
    </row>
    <row r="1549" spans="1:11" ht="28.5" x14ac:dyDescent="0.2">
      <c r="A1549" s="1">
        <v>1549</v>
      </c>
      <c r="B1549" s="10" t="s">
        <v>1584</v>
      </c>
      <c r="C1549" s="10" t="s">
        <v>3707</v>
      </c>
      <c r="D1549" s="1" t="str">
        <f>Sheet3!I1549</f>
        <v>{"入住酒店":"福州聚春园会展酒店","衣服尺寸":"2XL"}</v>
      </c>
      <c r="E1549" s="1" t="s">
        <v>34</v>
      </c>
      <c r="F1549" s="1" t="s">
        <v>35</v>
      </c>
      <c r="G1549" s="1" t="s">
        <v>37</v>
      </c>
      <c r="H1549" s="1" t="s">
        <v>37</v>
      </c>
      <c r="I1549" s="1" t="s">
        <v>4313</v>
      </c>
      <c r="J1549" s="1" t="s">
        <v>36</v>
      </c>
      <c r="K1549" t="str">
        <f t="shared" si="24"/>
        <v>insert into AnnualCheckin values(N'C230665',N'曹俊杰',N'{"入住酒店":"福州聚春园会展酒店","衣服尺寸":"2XL"}',N'AN17210',N'NoChecked',N'C225246',N'C225246',NULL,NULL)</v>
      </c>
    </row>
    <row r="1550" spans="1:11" ht="28.5" x14ac:dyDescent="0.2">
      <c r="A1550" s="1">
        <v>1550</v>
      </c>
      <c r="B1550" s="10" t="s">
        <v>1585</v>
      </c>
      <c r="C1550" s="10" t="s">
        <v>3708</v>
      </c>
      <c r="D1550" s="1" t="str">
        <f>Sheet3!I1550</f>
        <v>{"入住酒店":"福州聚春园会展酒店","衣服尺寸":"L"}</v>
      </c>
      <c r="E1550" s="1" t="s">
        <v>34</v>
      </c>
      <c r="F1550" s="1" t="s">
        <v>35</v>
      </c>
      <c r="G1550" s="1" t="s">
        <v>37</v>
      </c>
      <c r="H1550" s="1" t="s">
        <v>37</v>
      </c>
      <c r="I1550" s="1" t="s">
        <v>4313</v>
      </c>
      <c r="J1550" s="1" t="s">
        <v>36</v>
      </c>
      <c r="K1550" t="str">
        <f t="shared" si="24"/>
        <v>insert into AnnualCheckin values(N'C182628',N'刘叶',N'{"入住酒店":"福州聚春园会展酒店","衣服尺寸":"L"}',N'AN17210',N'NoChecked',N'C225246',N'C225246',NULL,NULL)</v>
      </c>
    </row>
    <row r="1551" spans="1:11" ht="28.5" x14ac:dyDescent="0.2">
      <c r="A1551" s="1">
        <v>1551</v>
      </c>
      <c r="B1551" s="10" t="s">
        <v>1586</v>
      </c>
      <c r="C1551" s="10" t="s">
        <v>3709</v>
      </c>
      <c r="D1551" s="1" t="str">
        <f>Sheet3!I1551</f>
        <v>{"入住酒店":"福州闽江世纪金源会展中心大饭店","衣服尺寸":"S"}</v>
      </c>
      <c r="E1551" s="1" t="s">
        <v>34</v>
      </c>
      <c r="F1551" s="1" t="s">
        <v>35</v>
      </c>
      <c r="G1551" s="1" t="s">
        <v>37</v>
      </c>
      <c r="H1551" s="1" t="s">
        <v>37</v>
      </c>
      <c r="I1551" s="1" t="s">
        <v>4313</v>
      </c>
      <c r="J1551" s="1" t="s">
        <v>36</v>
      </c>
      <c r="K1551" t="str">
        <f t="shared" si="24"/>
        <v>insert into AnnualCheckin values(N'C081432',N'杨颖奇',N'{"入住酒店":"福州闽江世纪金源会展中心大饭店","衣服尺寸":"S"}',N'AN17210',N'NoChecked',N'C225246',N'C225246',NULL,NULL)</v>
      </c>
    </row>
    <row r="1552" spans="1:11" ht="28.5" x14ac:dyDescent="0.2">
      <c r="A1552" s="1">
        <v>1552</v>
      </c>
      <c r="B1552" s="10" t="s">
        <v>1587</v>
      </c>
      <c r="C1552" s="10" t="s">
        <v>3710</v>
      </c>
      <c r="D1552" s="1" t="str">
        <f>Sheet3!I1552</f>
        <v>{"入住酒店":"福州聚春园会展酒店","衣服尺寸":"XL"}</v>
      </c>
      <c r="E1552" s="1" t="s">
        <v>34</v>
      </c>
      <c r="F1552" s="1" t="s">
        <v>35</v>
      </c>
      <c r="G1552" s="1" t="s">
        <v>37</v>
      </c>
      <c r="H1552" s="1" t="s">
        <v>37</v>
      </c>
      <c r="I1552" s="1" t="s">
        <v>4313</v>
      </c>
      <c r="J1552" s="1" t="s">
        <v>36</v>
      </c>
      <c r="K1552" t="str">
        <f t="shared" si="24"/>
        <v>insert into AnnualCheckin values(N'C239558',N'杨震',N'{"入住酒店":"福州聚春园会展酒店","衣服尺寸":"XL"}',N'AN17210',N'NoChecked',N'C225246',N'C225246',NULL,NULL)</v>
      </c>
    </row>
    <row r="1553" spans="1:11" ht="28.5" x14ac:dyDescent="0.2">
      <c r="A1553" s="1">
        <v>1553</v>
      </c>
      <c r="B1553" s="10" t="s">
        <v>1588</v>
      </c>
      <c r="C1553" s="10" t="s">
        <v>3711</v>
      </c>
      <c r="D1553" s="1" t="str">
        <f>Sheet3!I1553</f>
        <v>{"入住酒店":"福州聚春园会展酒店","衣服尺寸":"M"}</v>
      </c>
      <c r="E1553" s="1" t="s">
        <v>34</v>
      </c>
      <c r="F1553" s="1" t="s">
        <v>35</v>
      </c>
      <c r="G1553" s="1" t="s">
        <v>37</v>
      </c>
      <c r="H1553" s="1" t="s">
        <v>37</v>
      </c>
      <c r="I1553" s="1" t="s">
        <v>4313</v>
      </c>
      <c r="J1553" s="1" t="s">
        <v>36</v>
      </c>
      <c r="K1553" t="str">
        <f t="shared" si="24"/>
        <v>insert into AnnualCheckin values(N'C109728',N'姚春梅',N'{"入住酒店":"福州聚春园会展酒店","衣服尺寸":"M"}',N'AN17210',N'NoChecked',N'C225246',N'C225246',NULL,NULL)</v>
      </c>
    </row>
    <row r="1554" spans="1:11" ht="28.5" x14ac:dyDescent="0.2">
      <c r="A1554" s="1">
        <v>1554</v>
      </c>
      <c r="B1554" s="10" t="s">
        <v>1589</v>
      </c>
      <c r="C1554" s="10" t="s">
        <v>3712</v>
      </c>
      <c r="D1554" s="1" t="str">
        <f>Sheet3!I1554</f>
        <v>{"入住酒店":"福州闽江世纪金源会展中心大饭店","衣服尺寸":"L"}</v>
      </c>
      <c r="E1554" s="1" t="s">
        <v>34</v>
      </c>
      <c r="F1554" s="1" t="s">
        <v>35</v>
      </c>
      <c r="G1554" s="1" t="s">
        <v>37</v>
      </c>
      <c r="H1554" s="1" t="s">
        <v>37</v>
      </c>
      <c r="I1554" s="1" t="s">
        <v>4313</v>
      </c>
      <c r="J1554" s="1" t="s">
        <v>36</v>
      </c>
      <c r="K1554" t="str">
        <f t="shared" si="24"/>
        <v>insert into AnnualCheckin values(N'C158545',N'周基兵',N'{"入住酒店":"福州闽江世纪金源会展中心大饭店","衣服尺寸":"L"}',N'AN17210',N'NoChecked',N'C225246',N'C225246',NULL,NULL)</v>
      </c>
    </row>
    <row r="1555" spans="1:11" ht="28.5" x14ac:dyDescent="0.2">
      <c r="A1555" s="1">
        <v>1555</v>
      </c>
      <c r="B1555" s="10" t="s">
        <v>1590</v>
      </c>
      <c r="C1555" s="10" t="s">
        <v>3713</v>
      </c>
      <c r="D1555" s="1" t="str">
        <f>Sheet3!I1555</f>
        <v>{"入住酒店":"福州闽江世纪金源会展中心大饭店","衣服尺寸":"M"}</v>
      </c>
      <c r="E1555" s="1" t="s">
        <v>34</v>
      </c>
      <c r="F1555" s="1" t="s">
        <v>35</v>
      </c>
      <c r="G1555" s="1" t="s">
        <v>37</v>
      </c>
      <c r="H1555" s="1" t="s">
        <v>37</v>
      </c>
      <c r="I1555" s="1" t="s">
        <v>4313</v>
      </c>
      <c r="J1555" s="1" t="s">
        <v>36</v>
      </c>
      <c r="K1555" t="str">
        <f t="shared" si="24"/>
        <v>insert into AnnualCheckin values(N'C113375',N'姚倩',N'{"入住酒店":"福州闽江世纪金源会展中心大饭店","衣服尺寸":"M"}',N'AN17210',N'NoChecked',N'C225246',N'C225246',NULL,NULL)</v>
      </c>
    </row>
    <row r="1556" spans="1:11" ht="28.5" x14ac:dyDescent="0.2">
      <c r="A1556" s="1">
        <v>1556</v>
      </c>
      <c r="B1556" s="10" t="s">
        <v>1591</v>
      </c>
      <c r="C1556" s="10" t="s">
        <v>3714</v>
      </c>
      <c r="D1556" s="1" t="str">
        <f>Sheet3!I1556</f>
        <v>{"入住酒店":"福州聚春园会展酒店","衣服尺寸":"S"}</v>
      </c>
      <c r="E1556" s="1" t="s">
        <v>34</v>
      </c>
      <c r="F1556" s="1" t="s">
        <v>35</v>
      </c>
      <c r="G1556" s="1" t="s">
        <v>37</v>
      </c>
      <c r="H1556" s="1" t="s">
        <v>37</v>
      </c>
      <c r="I1556" s="1" t="s">
        <v>4313</v>
      </c>
      <c r="J1556" s="1" t="s">
        <v>36</v>
      </c>
      <c r="K1556" t="str">
        <f t="shared" si="24"/>
        <v>insert into AnnualCheckin values(N'C236427',N'姚珊珊',N'{"入住酒店":"福州聚春园会展酒店","衣服尺寸":"S"}',N'AN17210',N'NoChecked',N'C225246',N'C225246',NULL,NULL)</v>
      </c>
    </row>
    <row r="1557" spans="1:11" ht="28.5" x14ac:dyDescent="0.2">
      <c r="A1557" s="1">
        <v>1557</v>
      </c>
      <c r="B1557" s="10" t="s">
        <v>1592</v>
      </c>
      <c r="C1557" s="10" t="s">
        <v>3715</v>
      </c>
      <c r="D1557" s="1" t="str">
        <f>Sheet3!I1557</f>
        <v>{"入住酒店":"福州闽江世纪金源会展中心大饭店","衣服尺寸":"S"}</v>
      </c>
      <c r="E1557" s="1" t="s">
        <v>34</v>
      </c>
      <c r="F1557" s="1" t="s">
        <v>35</v>
      </c>
      <c r="G1557" s="1" t="s">
        <v>37</v>
      </c>
      <c r="H1557" s="1" t="s">
        <v>37</v>
      </c>
      <c r="I1557" s="1" t="s">
        <v>4313</v>
      </c>
      <c r="J1557" s="1" t="s">
        <v>36</v>
      </c>
      <c r="K1557" t="str">
        <f t="shared" si="24"/>
        <v>insert into AnnualCheckin values(N'C104523',N'叶小健',N'{"入住酒店":"福州闽江世纪金源会展中心大饭店","衣服尺寸":"S"}',N'AN17210',N'NoChecked',N'C225246',N'C225246',NULL,NULL)</v>
      </c>
    </row>
    <row r="1558" spans="1:11" ht="28.5" x14ac:dyDescent="0.2">
      <c r="A1558" s="1">
        <v>1558</v>
      </c>
      <c r="B1558" s="10" t="s">
        <v>1593</v>
      </c>
      <c r="C1558" s="10" t="s">
        <v>3716</v>
      </c>
      <c r="D1558" s="1" t="str">
        <f>Sheet3!I1558</f>
        <v>{"入住酒店":"福州聚春园会展酒店","衣服尺寸":"L"}</v>
      </c>
      <c r="E1558" s="1" t="s">
        <v>34</v>
      </c>
      <c r="F1558" s="1" t="s">
        <v>35</v>
      </c>
      <c r="G1558" s="1" t="s">
        <v>37</v>
      </c>
      <c r="H1558" s="1" t="s">
        <v>37</v>
      </c>
      <c r="I1558" s="1" t="s">
        <v>4313</v>
      </c>
      <c r="J1558" s="1" t="s">
        <v>36</v>
      </c>
      <c r="K1558" t="str">
        <f t="shared" si="24"/>
        <v>insert into AnnualCheckin values(N'C199845',N'易秀珍',N'{"入住酒店":"福州聚春园会展酒店","衣服尺寸":"L"}',N'AN17210',N'NoChecked',N'C225246',N'C225246',NULL,NULL)</v>
      </c>
    </row>
    <row r="1559" spans="1:11" ht="28.5" x14ac:dyDescent="0.2">
      <c r="A1559" s="1">
        <v>1559</v>
      </c>
      <c r="B1559" s="10" t="s">
        <v>1594</v>
      </c>
      <c r="C1559" s="10" t="s">
        <v>3717</v>
      </c>
      <c r="D1559" s="1" t="str">
        <f>Sheet3!I1559</f>
        <v>{"入住酒店":"福州聚春园会展酒店","衣服尺寸":"XL"}</v>
      </c>
      <c r="E1559" s="1" t="s">
        <v>34</v>
      </c>
      <c r="F1559" s="1" t="s">
        <v>35</v>
      </c>
      <c r="G1559" s="1" t="s">
        <v>37</v>
      </c>
      <c r="H1559" s="1" t="s">
        <v>37</v>
      </c>
      <c r="I1559" s="1" t="s">
        <v>4313</v>
      </c>
      <c r="J1559" s="1" t="s">
        <v>36</v>
      </c>
      <c r="K1559" t="str">
        <f t="shared" si="24"/>
        <v>insert into AnnualCheckin values(N'C126018',N'殷广军',N'{"入住酒店":"福州聚春园会展酒店","衣服尺寸":"XL"}',N'AN17210',N'NoChecked',N'C225246',N'C225246',NULL,NULL)</v>
      </c>
    </row>
    <row r="1560" spans="1:11" ht="28.5" x14ac:dyDescent="0.2">
      <c r="A1560" s="1">
        <v>1560</v>
      </c>
      <c r="B1560" s="10" t="s">
        <v>1595</v>
      </c>
      <c r="C1560" s="10" t="s">
        <v>3718</v>
      </c>
      <c r="D1560" s="1" t="str">
        <f>Sheet3!I1560</f>
        <v>{"入住酒店":"福州闽江世纪金源会展中心大饭店","衣服尺寸":"L"}</v>
      </c>
      <c r="E1560" s="1" t="s">
        <v>34</v>
      </c>
      <c r="F1560" s="1" t="s">
        <v>35</v>
      </c>
      <c r="G1560" s="1" t="s">
        <v>37</v>
      </c>
      <c r="H1560" s="1" t="s">
        <v>37</v>
      </c>
      <c r="I1560" s="1" t="s">
        <v>4313</v>
      </c>
      <c r="J1560" s="1" t="s">
        <v>36</v>
      </c>
      <c r="K1560" t="str">
        <f t="shared" si="24"/>
        <v>insert into AnnualCheckin values(N'C113233',N'尹春玉',N'{"入住酒店":"福州闽江世纪金源会展中心大饭店","衣服尺寸":"L"}',N'AN17210',N'NoChecked',N'C225246',N'C225246',NULL,NULL)</v>
      </c>
    </row>
    <row r="1561" spans="1:11" ht="28.5" x14ac:dyDescent="0.2">
      <c r="A1561" s="1">
        <v>1561</v>
      </c>
      <c r="B1561" s="10" t="s">
        <v>1596</v>
      </c>
      <c r="C1561" s="10" t="s">
        <v>3719</v>
      </c>
      <c r="D1561" s="1" t="str">
        <f>Sheet3!I1561</f>
        <v>{"入住酒店":"福州闽江世纪金源会展中心大饭店","衣服尺寸":"M"}</v>
      </c>
      <c r="E1561" s="1" t="s">
        <v>34</v>
      </c>
      <c r="F1561" s="1" t="s">
        <v>35</v>
      </c>
      <c r="G1561" s="1" t="s">
        <v>37</v>
      </c>
      <c r="H1561" s="1" t="s">
        <v>37</v>
      </c>
      <c r="I1561" s="1" t="s">
        <v>4313</v>
      </c>
      <c r="J1561" s="1" t="s">
        <v>36</v>
      </c>
      <c r="K1561" t="str">
        <f t="shared" si="24"/>
        <v>insert into AnnualCheckin values(N'C208242',N'郑丽洁',N'{"入住酒店":"福州闽江世纪金源会展中心大饭店","衣服尺寸":"M"}',N'AN17210',N'NoChecked',N'C225246',N'C225246',NULL,NULL)</v>
      </c>
    </row>
    <row r="1562" spans="1:11" ht="28.5" x14ac:dyDescent="0.2">
      <c r="A1562" s="1">
        <v>1562</v>
      </c>
      <c r="B1562" s="10" t="s">
        <v>1597</v>
      </c>
      <c r="C1562" s="10" t="s">
        <v>3720</v>
      </c>
      <c r="D1562" s="1" t="str">
        <f>Sheet3!I1562</f>
        <v>{"入住酒店":"福州闽江世纪金源会展中心大饭店","衣服尺寸":"M"}</v>
      </c>
      <c r="E1562" s="1" t="s">
        <v>34</v>
      </c>
      <c r="F1562" s="1" t="s">
        <v>35</v>
      </c>
      <c r="G1562" s="1" t="s">
        <v>37</v>
      </c>
      <c r="H1562" s="1" t="s">
        <v>37</v>
      </c>
      <c r="I1562" s="1" t="s">
        <v>4313</v>
      </c>
      <c r="J1562" s="1" t="s">
        <v>36</v>
      </c>
      <c r="K1562" t="str">
        <f t="shared" si="24"/>
        <v>insert into AnnualCheckin values(N'C212602',N'张莉',N'{"入住酒店":"福州闽江世纪金源会展中心大饭店","衣服尺寸":"M"}',N'AN17210',N'NoChecked',N'C225246',N'C225246',NULL,NULL)</v>
      </c>
    </row>
    <row r="1563" spans="1:11" ht="28.5" x14ac:dyDescent="0.2">
      <c r="A1563" s="1">
        <v>1563</v>
      </c>
      <c r="B1563" s="10" t="s">
        <v>1598</v>
      </c>
      <c r="C1563" s="10" t="s">
        <v>3721</v>
      </c>
      <c r="D1563" s="1" t="str">
        <f>Sheet3!I1563</f>
        <v>{"入住酒店":"福州聚春园会展酒店","衣服尺寸":"XL"}</v>
      </c>
      <c r="E1563" s="1" t="s">
        <v>34</v>
      </c>
      <c r="F1563" s="1" t="s">
        <v>35</v>
      </c>
      <c r="G1563" s="1" t="s">
        <v>37</v>
      </c>
      <c r="H1563" s="1" t="s">
        <v>37</v>
      </c>
      <c r="I1563" s="1" t="s">
        <v>4313</v>
      </c>
      <c r="J1563" s="1" t="s">
        <v>36</v>
      </c>
      <c r="K1563" t="str">
        <f t="shared" si="24"/>
        <v>insert into AnnualCheckin values(N'C180394',N'雍雨霖',N'{"入住酒店":"福州聚春园会展酒店","衣服尺寸":"XL"}',N'AN17210',N'NoChecked',N'C225246',N'C225246',NULL,NULL)</v>
      </c>
    </row>
    <row r="1564" spans="1:11" ht="28.5" x14ac:dyDescent="0.2">
      <c r="A1564" s="1">
        <v>1564</v>
      </c>
      <c r="B1564" s="10" t="s">
        <v>1599</v>
      </c>
      <c r="C1564" s="10" t="s">
        <v>3722</v>
      </c>
      <c r="D1564" s="1" t="str">
        <f>Sheet3!I1564</f>
        <v>{"入住酒店":"福州聚春园会展酒店","衣服尺寸":"M"}</v>
      </c>
      <c r="E1564" s="1" t="s">
        <v>34</v>
      </c>
      <c r="F1564" s="1" t="s">
        <v>35</v>
      </c>
      <c r="G1564" s="1" t="s">
        <v>37</v>
      </c>
      <c r="H1564" s="1" t="s">
        <v>37</v>
      </c>
      <c r="I1564" s="1" t="s">
        <v>4313</v>
      </c>
      <c r="J1564" s="1" t="s">
        <v>36</v>
      </c>
      <c r="K1564" t="str">
        <f t="shared" si="24"/>
        <v>insert into AnnualCheckin values(N'C132250',N'游倩',N'{"入住酒店":"福州聚春园会展酒店","衣服尺寸":"M"}',N'AN17210',N'NoChecked',N'C225246',N'C225246',NULL,NULL)</v>
      </c>
    </row>
    <row r="1565" spans="1:11" ht="28.5" x14ac:dyDescent="0.2">
      <c r="A1565" s="1">
        <v>1565</v>
      </c>
      <c r="B1565" s="10" t="s">
        <v>1600</v>
      </c>
      <c r="C1565" s="10" t="s">
        <v>3723</v>
      </c>
      <c r="D1565" s="1" t="str">
        <f>Sheet3!I1565</f>
        <v>{"入住酒店":"福州闽江世纪金源会展中心大饭店","衣服尺寸":"2XL"}</v>
      </c>
      <c r="E1565" s="1" t="s">
        <v>34</v>
      </c>
      <c r="F1565" s="1" t="s">
        <v>35</v>
      </c>
      <c r="G1565" s="1" t="s">
        <v>37</v>
      </c>
      <c r="H1565" s="1" t="s">
        <v>37</v>
      </c>
      <c r="I1565" s="1" t="s">
        <v>4313</v>
      </c>
      <c r="J1565" s="1" t="s">
        <v>36</v>
      </c>
      <c r="K1565" t="str">
        <f t="shared" si="24"/>
        <v>insert into AnnualCheckin values(N'C191834',N'於洪运',N'{"入住酒店":"福州闽江世纪金源会展中心大饭店","衣服尺寸":"2XL"}',N'AN17210',N'NoChecked',N'C225246',N'C225246',NULL,NULL)</v>
      </c>
    </row>
    <row r="1566" spans="1:11" ht="28.5" x14ac:dyDescent="0.2">
      <c r="A1566" s="1">
        <v>1566</v>
      </c>
      <c r="B1566" s="10" t="s">
        <v>1601</v>
      </c>
      <c r="C1566" s="10" t="s">
        <v>3724</v>
      </c>
      <c r="D1566" s="1" t="str">
        <f>Sheet3!I1566</f>
        <v>{"入住酒店":"福州闽江世纪金源会展中心大饭店","衣服尺寸":"L"}</v>
      </c>
      <c r="E1566" s="1" t="s">
        <v>34</v>
      </c>
      <c r="F1566" s="1" t="s">
        <v>35</v>
      </c>
      <c r="G1566" s="1" t="s">
        <v>37</v>
      </c>
      <c r="H1566" s="1" t="s">
        <v>37</v>
      </c>
      <c r="I1566" s="1" t="s">
        <v>4313</v>
      </c>
      <c r="J1566" s="1" t="s">
        <v>36</v>
      </c>
      <c r="K1566" t="str">
        <f t="shared" si="24"/>
        <v>insert into AnnualCheckin values(N'C227776',N'于飞飞',N'{"入住酒店":"福州闽江世纪金源会展中心大饭店","衣服尺寸":"L"}',N'AN17210',N'NoChecked',N'C225246',N'C225246',NULL,NULL)</v>
      </c>
    </row>
    <row r="1567" spans="1:11" ht="28.5" x14ac:dyDescent="0.2">
      <c r="A1567" s="1">
        <v>1567</v>
      </c>
      <c r="B1567" s="10" t="s">
        <v>1602</v>
      </c>
      <c r="C1567" s="10" t="s">
        <v>3725</v>
      </c>
      <c r="D1567" s="1" t="str">
        <f>Sheet3!I1567</f>
        <v>{"入住酒店":"福州聚春园会展酒店","衣服尺寸":"2XL"}</v>
      </c>
      <c r="E1567" s="1" t="s">
        <v>34</v>
      </c>
      <c r="F1567" s="1" t="s">
        <v>35</v>
      </c>
      <c r="G1567" s="1" t="s">
        <v>37</v>
      </c>
      <c r="H1567" s="1" t="s">
        <v>37</v>
      </c>
      <c r="I1567" s="1" t="s">
        <v>4313</v>
      </c>
      <c r="J1567" s="1" t="s">
        <v>36</v>
      </c>
      <c r="K1567" t="str">
        <f t="shared" si="24"/>
        <v>insert into AnnualCheckin values(N'C189590',N'于镓玮',N'{"入住酒店":"福州聚春园会展酒店","衣服尺寸":"2XL"}',N'AN17210',N'NoChecked',N'C225246',N'C225246',NULL,NULL)</v>
      </c>
    </row>
    <row r="1568" spans="1:11" ht="28.5" x14ac:dyDescent="0.2">
      <c r="A1568" s="1">
        <v>1568</v>
      </c>
      <c r="B1568" s="10" t="s">
        <v>1603</v>
      </c>
      <c r="C1568" s="10" t="s">
        <v>3726</v>
      </c>
      <c r="D1568" s="1" t="str">
        <f>Sheet3!I1568</f>
        <v>{"入住酒店":"福州聚春园会展酒店","衣服尺寸":"S"}</v>
      </c>
      <c r="E1568" s="1" t="s">
        <v>34</v>
      </c>
      <c r="F1568" s="1" t="s">
        <v>35</v>
      </c>
      <c r="G1568" s="1" t="s">
        <v>37</v>
      </c>
      <c r="H1568" s="1" t="s">
        <v>37</v>
      </c>
      <c r="I1568" s="1" t="s">
        <v>4313</v>
      </c>
      <c r="J1568" s="1" t="s">
        <v>36</v>
      </c>
      <c r="K1568" t="str">
        <f t="shared" si="24"/>
        <v>insert into AnnualCheckin values(N'C150658',N'于开冰',N'{"入住酒店":"福州聚春园会展酒店","衣服尺寸":"S"}',N'AN17210',N'NoChecked',N'C225246',N'C225246',NULL,NULL)</v>
      </c>
    </row>
    <row r="1569" spans="1:11" ht="28.5" x14ac:dyDescent="0.2">
      <c r="A1569" s="1">
        <v>1569</v>
      </c>
      <c r="B1569" s="10" t="s">
        <v>1604</v>
      </c>
      <c r="C1569" s="10" t="s">
        <v>3727</v>
      </c>
      <c r="D1569" s="1" t="str">
        <f>Sheet3!I1569</f>
        <v>{"入住酒店":"福州聚春园会展酒店","衣服尺寸":"XL"}</v>
      </c>
      <c r="E1569" s="1" t="s">
        <v>34</v>
      </c>
      <c r="F1569" s="1" t="s">
        <v>35</v>
      </c>
      <c r="G1569" s="1" t="s">
        <v>37</v>
      </c>
      <c r="H1569" s="1" t="s">
        <v>37</v>
      </c>
      <c r="I1569" s="1" t="s">
        <v>4313</v>
      </c>
      <c r="J1569" s="1" t="s">
        <v>36</v>
      </c>
      <c r="K1569" t="str">
        <f t="shared" si="24"/>
        <v>insert into AnnualCheckin values(N'C114163',N'于茜',N'{"入住酒店":"福州聚春园会展酒店","衣服尺寸":"XL"}',N'AN17210',N'NoChecked',N'C225246',N'C225246',NULL,NULL)</v>
      </c>
    </row>
    <row r="1570" spans="1:11" ht="28.5" x14ac:dyDescent="0.2">
      <c r="A1570" s="1">
        <v>1570</v>
      </c>
      <c r="B1570" s="10" t="s">
        <v>1605</v>
      </c>
      <c r="C1570" s="10" t="s">
        <v>3728</v>
      </c>
      <c r="D1570" s="1" t="str">
        <f>Sheet3!I1570</f>
        <v>{"入住酒店":"福州聚春园会展酒店","衣服尺寸":"M"}</v>
      </c>
      <c r="E1570" s="1" t="s">
        <v>34</v>
      </c>
      <c r="F1570" s="1" t="s">
        <v>35</v>
      </c>
      <c r="G1570" s="1" t="s">
        <v>37</v>
      </c>
      <c r="H1570" s="1" t="s">
        <v>37</v>
      </c>
      <c r="I1570" s="1" t="s">
        <v>4313</v>
      </c>
      <c r="J1570" s="1" t="s">
        <v>36</v>
      </c>
      <c r="K1570" t="str">
        <f t="shared" si="24"/>
        <v>insert into AnnualCheckin values(N'C141104',N'于倩',N'{"入住酒店":"福州聚春园会展酒店","衣服尺寸":"M"}',N'AN17210',N'NoChecked',N'C225246',N'C225246',NULL,NULL)</v>
      </c>
    </row>
    <row r="1571" spans="1:11" ht="28.5" x14ac:dyDescent="0.2">
      <c r="A1571" s="1">
        <v>1571</v>
      </c>
      <c r="B1571" s="10" t="s">
        <v>1606</v>
      </c>
      <c r="C1571" s="10" t="s">
        <v>3729</v>
      </c>
      <c r="D1571" s="1" t="str">
        <f>Sheet3!I1571</f>
        <v>{"入住酒店":"福州聚春园会展酒店","衣服尺寸":"3XL"}</v>
      </c>
      <c r="E1571" s="1" t="s">
        <v>34</v>
      </c>
      <c r="F1571" s="1" t="s">
        <v>35</v>
      </c>
      <c r="G1571" s="1" t="s">
        <v>37</v>
      </c>
      <c r="H1571" s="1" t="s">
        <v>37</v>
      </c>
      <c r="I1571" s="1" t="s">
        <v>4313</v>
      </c>
      <c r="J1571" s="1" t="s">
        <v>36</v>
      </c>
      <c r="K1571" t="str">
        <f t="shared" si="24"/>
        <v>insert into AnnualCheckin values(N'C238486',N'于唯清',N'{"入住酒店":"福州聚春园会展酒店","衣服尺寸":"3XL"}',N'AN17210',N'NoChecked',N'C225246',N'C225246',NULL,NULL)</v>
      </c>
    </row>
    <row r="1572" spans="1:11" ht="28.5" x14ac:dyDescent="0.2">
      <c r="A1572" s="1">
        <v>1572</v>
      </c>
      <c r="B1572" s="10" t="s">
        <v>1607</v>
      </c>
      <c r="C1572" s="10" t="s">
        <v>3730</v>
      </c>
      <c r="D1572" s="1" t="str">
        <f>Sheet3!I1572</f>
        <v>{"入住酒店":"福州闽江世纪金源会展中心大饭店","衣服尺寸":"L"}</v>
      </c>
      <c r="E1572" s="1" t="s">
        <v>34</v>
      </c>
      <c r="F1572" s="1" t="s">
        <v>35</v>
      </c>
      <c r="G1572" s="1" t="s">
        <v>37</v>
      </c>
      <c r="H1572" s="1" t="s">
        <v>37</v>
      </c>
      <c r="I1572" s="1" t="s">
        <v>4313</v>
      </c>
      <c r="J1572" s="1" t="s">
        <v>36</v>
      </c>
      <c r="K1572" t="str">
        <f t="shared" si="24"/>
        <v>insert into AnnualCheckin values(N'C164760',N'于轶昕',N'{"入住酒店":"福州闽江世纪金源会展中心大饭店","衣服尺寸":"L"}',N'AN17210',N'NoChecked',N'C225246',N'C225246',NULL,NULL)</v>
      </c>
    </row>
    <row r="1573" spans="1:11" ht="28.5" x14ac:dyDescent="0.2">
      <c r="A1573" s="1">
        <v>1573</v>
      </c>
      <c r="B1573" s="10" t="s">
        <v>1608</v>
      </c>
      <c r="C1573" s="10" t="s">
        <v>3731</v>
      </c>
      <c r="D1573" s="1" t="str">
        <f>Sheet3!I1573</f>
        <v>{"入住酒店":"福州闽江世纪金源会展中心大饭店","衣服尺寸":"3XL"}</v>
      </c>
      <c r="E1573" s="1" t="s">
        <v>34</v>
      </c>
      <c r="F1573" s="1" t="s">
        <v>35</v>
      </c>
      <c r="G1573" s="1" t="s">
        <v>37</v>
      </c>
      <c r="H1573" s="1" t="s">
        <v>37</v>
      </c>
      <c r="I1573" s="1" t="s">
        <v>4313</v>
      </c>
      <c r="J1573" s="1" t="s">
        <v>36</v>
      </c>
      <c r="K1573" t="str">
        <f t="shared" si="24"/>
        <v>insert into AnnualCheckin values(N'C081247',N'于永东',N'{"入住酒店":"福州闽江世纪金源会展中心大饭店","衣服尺寸":"3XL"}',N'AN17210',N'NoChecked',N'C225246',N'C225246',NULL,NULL)</v>
      </c>
    </row>
    <row r="1574" spans="1:11" ht="28.5" x14ac:dyDescent="0.2">
      <c r="A1574" s="1">
        <v>1574</v>
      </c>
      <c r="B1574" s="10" t="s">
        <v>1609</v>
      </c>
      <c r="C1574" s="10" t="s">
        <v>3732</v>
      </c>
      <c r="D1574" s="1" t="str">
        <f>Sheet3!I1574</f>
        <v>{"入住酒店":"福州聚春园会展酒店","衣服尺寸":"M"}</v>
      </c>
      <c r="E1574" s="1" t="s">
        <v>34</v>
      </c>
      <c r="F1574" s="1" t="s">
        <v>35</v>
      </c>
      <c r="G1574" s="1" t="s">
        <v>37</v>
      </c>
      <c r="H1574" s="1" t="s">
        <v>37</v>
      </c>
      <c r="I1574" s="1" t="s">
        <v>4313</v>
      </c>
      <c r="J1574" s="1" t="s">
        <v>36</v>
      </c>
      <c r="K1574" t="str">
        <f t="shared" si="24"/>
        <v>insert into AnnualCheckin values(N'C232472',N'余帆',N'{"入住酒店":"福州聚春园会展酒店","衣服尺寸":"M"}',N'AN17210',N'NoChecked',N'C225246',N'C225246',NULL,NULL)</v>
      </c>
    </row>
    <row r="1575" spans="1:11" ht="28.5" x14ac:dyDescent="0.2">
      <c r="A1575" s="1">
        <v>1575</v>
      </c>
      <c r="B1575" s="10" t="s">
        <v>1610</v>
      </c>
      <c r="C1575" s="10" t="s">
        <v>3733</v>
      </c>
      <c r="D1575" s="1" t="str">
        <f>Sheet3!I1575</f>
        <v>{"入住酒店":"福州聚春园会展酒店","衣服尺寸":"L"}</v>
      </c>
      <c r="E1575" s="1" t="s">
        <v>34</v>
      </c>
      <c r="F1575" s="1" t="s">
        <v>35</v>
      </c>
      <c r="G1575" s="1" t="s">
        <v>37</v>
      </c>
      <c r="H1575" s="1" t="s">
        <v>37</v>
      </c>
      <c r="I1575" s="1" t="s">
        <v>4313</v>
      </c>
      <c r="J1575" s="1" t="s">
        <v>36</v>
      </c>
      <c r="K1575" t="str">
        <f t="shared" si="24"/>
        <v>insert into AnnualCheckin values(N'C187778',N'余昆',N'{"入住酒店":"福州聚春园会展酒店","衣服尺寸":"L"}',N'AN17210',N'NoChecked',N'C225246',N'C225246',NULL,NULL)</v>
      </c>
    </row>
    <row r="1576" spans="1:11" ht="28.5" x14ac:dyDescent="0.2">
      <c r="A1576" s="1">
        <v>1576</v>
      </c>
      <c r="B1576" s="10" t="s">
        <v>1611</v>
      </c>
      <c r="C1576" s="10" t="s">
        <v>3734</v>
      </c>
      <c r="D1576" s="1" t="str">
        <f>Sheet3!I1576</f>
        <v>{"入住酒店":"福州闽江世纪金源会展中心大饭店","衣服尺寸":"L"}</v>
      </c>
      <c r="E1576" s="1" t="s">
        <v>34</v>
      </c>
      <c r="F1576" s="1" t="s">
        <v>35</v>
      </c>
      <c r="G1576" s="1" t="s">
        <v>37</v>
      </c>
      <c r="H1576" s="1" t="s">
        <v>37</v>
      </c>
      <c r="I1576" s="1" t="s">
        <v>4313</v>
      </c>
      <c r="J1576" s="1" t="s">
        <v>36</v>
      </c>
      <c r="K1576" t="str">
        <f t="shared" si="24"/>
        <v>insert into AnnualCheckin values(N'C162458',N'余清',N'{"入住酒店":"福州闽江世纪金源会展中心大饭店","衣服尺寸":"L"}',N'AN17210',N'NoChecked',N'C225246',N'C225246',NULL,NULL)</v>
      </c>
    </row>
    <row r="1577" spans="1:11" ht="28.5" x14ac:dyDescent="0.2">
      <c r="A1577" s="1">
        <v>1577</v>
      </c>
      <c r="B1577" s="10" t="s">
        <v>1612</v>
      </c>
      <c r="C1577" s="10" t="s">
        <v>3735</v>
      </c>
      <c r="D1577" s="1" t="str">
        <f>Sheet3!I1577</f>
        <v>{"入住酒店":"福州聚春园会展酒店","衣服尺寸":"S"}</v>
      </c>
      <c r="E1577" s="1" t="s">
        <v>34</v>
      </c>
      <c r="F1577" s="1" t="s">
        <v>35</v>
      </c>
      <c r="G1577" s="1" t="s">
        <v>37</v>
      </c>
      <c r="H1577" s="1" t="s">
        <v>37</v>
      </c>
      <c r="I1577" s="1" t="s">
        <v>4313</v>
      </c>
      <c r="J1577" s="1" t="s">
        <v>36</v>
      </c>
      <c r="K1577" t="str">
        <f t="shared" si="24"/>
        <v>insert into AnnualCheckin values(N'C246460',N'袁富英',N'{"入住酒店":"福州聚春园会展酒店","衣服尺寸":"S"}',N'AN17210',N'NoChecked',N'C225246',N'C225246',NULL,NULL)</v>
      </c>
    </row>
    <row r="1578" spans="1:11" ht="28.5" x14ac:dyDescent="0.2">
      <c r="A1578" s="1">
        <v>1578</v>
      </c>
      <c r="B1578" s="10" t="s">
        <v>1613</v>
      </c>
      <c r="C1578" s="10" t="s">
        <v>3736</v>
      </c>
      <c r="D1578" s="1" t="str">
        <f>Sheet3!I1578</f>
        <v>{"入住酒店":"福州聚春园会展酒店","衣服尺寸":"M"}</v>
      </c>
      <c r="E1578" s="1" t="s">
        <v>34</v>
      </c>
      <c r="F1578" s="1" t="s">
        <v>35</v>
      </c>
      <c r="G1578" s="1" t="s">
        <v>37</v>
      </c>
      <c r="H1578" s="1" t="s">
        <v>37</v>
      </c>
      <c r="I1578" s="1" t="s">
        <v>4313</v>
      </c>
      <c r="J1578" s="1" t="s">
        <v>36</v>
      </c>
      <c r="K1578" t="str">
        <f t="shared" si="24"/>
        <v>insert into AnnualCheckin values(N'C158627',N'袁海舰',N'{"入住酒店":"福州聚春园会展酒店","衣服尺寸":"M"}',N'AN17210',N'NoChecked',N'C225246',N'C225246',NULL,NULL)</v>
      </c>
    </row>
    <row r="1579" spans="1:11" ht="28.5" x14ac:dyDescent="0.2">
      <c r="A1579" s="1">
        <v>1579</v>
      </c>
      <c r="B1579" s="10" t="s">
        <v>1614</v>
      </c>
      <c r="C1579" s="10" t="s">
        <v>3737</v>
      </c>
      <c r="D1579" s="1" t="str">
        <f>Sheet3!I1579</f>
        <v>{"入住酒店":"福州闽江世纪金源会展中心大饭店","衣服尺寸":"XL"}</v>
      </c>
      <c r="E1579" s="1" t="s">
        <v>34</v>
      </c>
      <c r="F1579" s="1" t="s">
        <v>35</v>
      </c>
      <c r="G1579" s="1" t="s">
        <v>37</v>
      </c>
      <c r="H1579" s="1" t="s">
        <v>37</v>
      </c>
      <c r="I1579" s="1" t="s">
        <v>4313</v>
      </c>
      <c r="J1579" s="1" t="s">
        <v>36</v>
      </c>
      <c r="K1579" t="str">
        <f t="shared" si="24"/>
        <v>insert into AnnualCheckin values(N'C124222',N'袁建锋',N'{"入住酒店":"福州闽江世纪金源会展中心大饭店","衣服尺寸":"XL"}',N'AN17210',N'NoChecked',N'C225246',N'C225246',NULL,NULL)</v>
      </c>
    </row>
    <row r="1580" spans="1:11" ht="28.5" x14ac:dyDescent="0.2">
      <c r="A1580" s="1">
        <v>1580</v>
      </c>
      <c r="B1580" s="10" t="s">
        <v>1615</v>
      </c>
      <c r="C1580" s="10" t="s">
        <v>3738</v>
      </c>
      <c r="D1580" s="1" t="str">
        <f>Sheet3!I1580</f>
        <v>{"入住酒店":"福州闽江世纪金源会展中心大饭店","衣服尺寸":"M"}</v>
      </c>
      <c r="E1580" s="1" t="s">
        <v>34</v>
      </c>
      <c r="F1580" s="1" t="s">
        <v>35</v>
      </c>
      <c r="G1580" s="1" t="s">
        <v>37</v>
      </c>
      <c r="H1580" s="1" t="s">
        <v>37</v>
      </c>
      <c r="I1580" s="1" t="s">
        <v>4313</v>
      </c>
      <c r="J1580" s="1" t="s">
        <v>36</v>
      </c>
      <c r="K1580" t="str">
        <f t="shared" si="24"/>
        <v>insert into AnnualCheckin values(N'C188725',N'林银平',N'{"入住酒店":"福州闽江世纪金源会展中心大饭店","衣服尺寸":"M"}',N'AN17210',N'NoChecked',N'C225246',N'C225246',NULL,NULL)</v>
      </c>
    </row>
    <row r="1581" spans="1:11" ht="28.5" x14ac:dyDescent="0.2">
      <c r="A1581" s="1">
        <v>1581</v>
      </c>
      <c r="B1581" s="10" t="s">
        <v>1616</v>
      </c>
      <c r="C1581" s="10" t="s">
        <v>3739</v>
      </c>
      <c r="D1581" s="1" t="str">
        <f>Sheet3!I1581</f>
        <v>{"入住酒店":"福州聚春园会展酒店","衣服尺寸":"L"}</v>
      </c>
      <c r="E1581" s="1" t="s">
        <v>34</v>
      </c>
      <c r="F1581" s="1" t="s">
        <v>35</v>
      </c>
      <c r="G1581" s="1" t="s">
        <v>37</v>
      </c>
      <c r="H1581" s="1" t="s">
        <v>37</v>
      </c>
      <c r="I1581" s="1" t="s">
        <v>4313</v>
      </c>
      <c r="J1581" s="1" t="s">
        <v>36</v>
      </c>
      <c r="K1581" t="str">
        <f t="shared" si="24"/>
        <v>insert into AnnualCheckin values(N'C245042',N'袁靓',N'{"入住酒店":"福州聚春园会展酒店","衣服尺寸":"L"}',N'AN17210',N'NoChecked',N'C225246',N'C225246',NULL,NULL)</v>
      </c>
    </row>
    <row r="1582" spans="1:11" ht="28.5" x14ac:dyDescent="0.2">
      <c r="A1582" s="1">
        <v>1582</v>
      </c>
      <c r="B1582" s="10" t="s">
        <v>1617</v>
      </c>
      <c r="C1582" s="10" t="s">
        <v>3740</v>
      </c>
      <c r="D1582" s="1" t="str">
        <f>Sheet3!I1582</f>
        <v>{"入住酒店":"福州聚春园会展酒店","衣服尺寸":"L"}</v>
      </c>
      <c r="E1582" s="1" t="s">
        <v>34</v>
      </c>
      <c r="F1582" s="1" t="s">
        <v>35</v>
      </c>
      <c r="G1582" s="1" t="s">
        <v>37</v>
      </c>
      <c r="H1582" s="1" t="s">
        <v>37</v>
      </c>
      <c r="I1582" s="1" t="s">
        <v>4313</v>
      </c>
      <c r="J1582" s="1" t="s">
        <v>36</v>
      </c>
      <c r="K1582" t="str">
        <f t="shared" si="24"/>
        <v>insert into AnnualCheckin values(N'C218148',N'袁琳',N'{"入住酒店":"福州聚春园会展酒店","衣服尺寸":"L"}',N'AN17210',N'NoChecked',N'C225246',N'C225246',NULL,NULL)</v>
      </c>
    </row>
    <row r="1583" spans="1:11" ht="28.5" x14ac:dyDescent="0.2">
      <c r="A1583" s="1">
        <v>1583</v>
      </c>
      <c r="B1583" s="10" t="s">
        <v>1618</v>
      </c>
      <c r="C1583" s="10" t="s">
        <v>3445</v>
      </c>
      <c r="D1583" s="1" t="str">
        <f>Sheet3!I1583</f>
        <v>{"入住酒店":"福州闽江世纪金源会展中心大饭店","衣服尺寸":"L"}</v>
      </c>
      <c r="E1583" s="1" t="s">
        <v>34</v>
      </c>
      <c r="F1583" s="1" t="s">
        <v>35</v>
      </c>
      <c r="G1583" s="1" t="s">
        <v>37</v>
      </c>
      <c r="H1583" s="1" t="s">
        <v>37</v>
      </c>
      <c r="I1583" s="1" t="s">
        <v>4313</v>
      </c>
      <c r="J1583" s="1" t="s">
        <v>36</v>
      </c>
      <c r="K1583" t="str">
        <f t="shared" si="24"/>
        <v>insert into AnnualCheckin values(N'C113381',N'岳峰',N'{"入住酒店":"福州闽江世纪金源会展中心大饭店","衣服尺寸":"L"}',N'AN17210',N'NoChecked',N'C225246',N'C225246',NULL,NULL)</v>
      </c>
    </row>
    <row r="1584" spans="1:11" ht="28.5" x14ac:dyDescent="0.2">
      <c r="A1584" s="1">
        <v>1584</v>
      </c>
      <c r="B1584" s="10" t="s">
        <v>1619</v>
      </c>
      <c r="C1584" s="10" t="s">
        <v>3741</v>
      </c>
      <c r="D1584" s="1" t="str">
        <f>Sheet3!I1584</f>
        <v>{"入住酒店":"福州聚春园会展酒店","衣服尺寸":"M"}</v>
      </c>
      <c r="E1584" s="1" t="s">
        <v>34</v>
      </c>
      <c r="F1584" s="1" t="s">
        <v>35</v>
      </c>
      <c r="G1584" s="1" t="s">
        <v>37</v>
      </c>
      <c r="H1584" s="1" t="s">
        <v>37</v>
      </c>
      <c r="I1584" s="1" t="s">
        <v>4313</v>
      </c>
      <c r="J1584" s="1" t="s">
        <v>36</v>
      </c>
      <c r="K1584" t="str">
        <f t="shared" si="24"/>
        <v>insert into AnnualCheckin values(N'C085160',N'臧卫平',N'{"入住酒店":"福州聚春园会展酒店","衣服尺寸":"M"}',N'AN17210',N'NoChecked',N'C225246',N'C225246',NULL,NULL)</v>
      </c>
    </row>
    <row r="1585" spans="1:11" ht="28.5" x14ac:dyDescent="0.2">
      <c r="A1585" s="1">
        <v>1585</v>
      </c>
      <c r="B1585" s="10" t="s">
        <v>1620</v>
      </c>
      <c r="C1585" s="10" t="s">
        <v>3742</v>
      </c>
      <c r="D1585" s="1" t="str">
        <f>Sheet3!I1585</f>
        <v>{"入住酒店":"福州闽江世纪金源会展中心大饭店","衣服尺寸":"L"}</v>
      </c>
      <c r="E1585" s="1" t="s">
        <v>34</v>
      </c>
      <c r="F1585" s="1" t="s">
        <v>35</v>
      </c>
      <c r="G1585" s="1" t="s">
        <v>37</v>
      </c>
      <c r="H1585" s="1" t="s">
        <v>37</v>
      </c>
      <c r="I1585" s="1" t="s">
        <v>4313</v>
      </c>
      <c r="J1585" s="1" t="s">
        <v>36</v>
      </c>
      <c r="K1585" t="str">
        <f t="shared" si="24"/>
        <v>insert into AnnualCheckin values(N'C087345',N'翟林',N'{"入住酒店":"福州闽江世纪金源会展中心大饭店","衣服尺寸":"L"}',N'AN17210',N'NoChecked',N'C225246',N'C225246',NULL,NULL)</v>
      </c>
    </row>
    <row r="1586" spans="1:11" ht="28.5" x14ac:dyDescent="0.2">
      <c r="A1586" s="1">
        <v>1586</v>
      </c>
      <c r="B1586" s="10" t="s">
        <v>1621</v>
      </c>
      <c r="C1586" s="10" t="s">
        <v>3743</v>
      </c>
      <c r="D1586" s="1" t="str">
        <f>Sheet3!I1586</f>
        <v>{"入住酒店":"福州聚春园会展酒店","衣服尺寸":"3XL"}</v>
      </c>
      <c r="E1586" s="1" t="s">
        <v>34</v>
      </c>
      <c r="F1586" s="1" t="s">
        <v>35</v>
      </c>
      <c r="G1586" s="1" t="s">
        <v>37</v>
      </c>
      <c r="H1586" s="1" t="s">
        <v>37</v>
      </c>
      <c r="I1586" s="1" t="s">
        <v>4313</v>
      </c>
      <c r="J1586" s="1" t="s">
        <v>36</v>
      </c>
      <c r="K1586" t="str">
        <f t="shared" si="24"/>
        <v>insert into AnnualCheckin values(N'C109159',N'张安',N'{"入住酒店":"福州聚春园会展酒店","衣服尺寸":"3XL"}',N'AN17210',N'NoChecked',N'C225246',N'C225246',NULL,NULL)</v>
      </c>
    </row>
    <row r="1587" spans="1:11" ht="28.5" x14ac:dyDescent="0.2">
      <c r="A1587" s="1">
        <v>1587</v>
      </c>
      <c r="B1587" s="10" t="s">
        <v>1622</v>
      </c>
      <c r="C1587" s="10" t="s">
        <v>3744</v>
      </c>
      <c r="D1587" s="1" t="str">
        <f>Sheet3!I1587</f>
        <v>{"入住酒店":"福州聚春园会展酒店","衣服尺寸":"2XL"}</v>
      </c>
      <c r="E1587" s="1" t="s">
        <v>34</v>
      </c>
      <c r="F1587" s="1" t="s">
        <v>35</v>
      </c>
      <c r="G1587" s="1" t="s">
        <v>37</v>
      </c>
      <c r="H1587" s="1" t="s">
        <v>37</v>
      </c>
      <c r="I1587" s="1" t="s">
        <v>4313</v>
      </c>
      <c r="J1587" s="1" t="s">
        <v>36</v>
      </c>
      <c r="K1587" t="str">
        <f t="shared" si="24"/>
        <v>insert into AnnualCheckin values(N'C113288',N'张宝龙',N'{"入住酒店":"福州聚春园会展酒店","衣服尺寸":"2XL"}',N'AN17210',N'NoChecked',N'C225246',N'C225246',NULL,NULL)</v>
      </c>
    </row>
    <row r="1588" spans="1:11" ht="28.5" x14ac:dyDescent="0.2">
      <c r="A1588" s="1">
        <v>1588</v>
      </c>
      <c r="B1588" s="10" t="s">
        <v>1623</v>
      </c>
      <c r="C1588" s="10" t="s">
        <v>3745</v>
      </c>
      <c r="D1588" s="1" t="str">
        <f>Sheet3!I1588</f>
        <v>{"入住酒店":"福州聚春园会展酒店","衣服尺寸":"4XL"}</v>
      </c>
      <c r="E1588" s="1" t="s">
        <v>34</v>
      </c>
      <c r="F1588" s="1" t="s">
        <v>35</v>
      </c>
      <c r="G1588" s="1" t="s">
        <v>37</v>
      </c>
      <c r="H1588" s="1" t="s">
        <v>37</v>
      </c>
      <c r="I1588" s="1" t="s">
        <v>4313</v>
      </c>
      <c r="J1588" s="1" t="s">
        <v>36</v>
      </c>
      <c r="K1588" t="str">
        <f t="shared" si="24"/>
        <v>insert into AnnualCheckin values(N'C192343',N'张彬',N'{"入住酒店":"福州聚春园会展酒店","衣服尺寸":"4XL"}',N'AN17210',N'NoChecked',N'C225246',N'C225246',NULL,NULL)</v>
      </c>
    </row>
    <row r="1589" spans="1:11" ht="28.5" x14ac:dyDescent="0.2">
      <c r="A1589" s="1">
        <v>1589</v>
      </c>
      <c r="B1589" s="10" t="s">
        <v>1624</v>
      </c>
      <c r="C1589" s="10" t="s">
        <v>3746</v>
      </c>
      <c r="D1589" s="1" t="str">
        <f>Sheet3!I1589</f>
        <v>{"入住酒店":"福州聚春园会展酒店","衣服尺寸":"2XL"}</v>
      </c>
      <c r="E1589" s="1" t="s">
        <v>34</v>
      </c>
      <c r="F1589" s="1" t="s">
        <v>35</v>
      </c>
      <c r="G1589" s="1" t="s">
        <v>37</v>
      </c>
      <c r="H1589" s="1" t="s">
        <v>37</v>
      </c>
      <c r="I1589" s="1" t="s">
        <v>4313</v>
      </c>
      <c r="J1589" s="1" t="s">
        <v>36</v>
      </c>
      <c r="K1589" t="str">
        <f t="shared" si="24"/>
        <v>insert into AnnualCheckin values(N'C110085',N'张超仲',N'{"入住酒店":"福州聚春园会展酒店","衣服尺寸":"2XL"}',N'AN17210',N'NoChecked',N'C225246',N'C225246',NULL,NULL)</v>
      </c>
    </row>
    <row r="1590" spans="1:11" ht="28.5" x14ac:dyDescent="0.2">
      <c r="A1590" s="1">
        <v>1590</v>
      </c>
      <c r="B1590" s="10" t="s">
        <v>1625</v>
      </c>
      <c r="C1590" s="10" t="s">
        <v>3747</v>
      </c>
      <c r="D1590" s="1" t="str">
        <f>Sheet3!I1590</f>
        <v>{"入住酒店":"福州聚春园会展酒店","衣服尺寸":"3XL"}</v>
      </c>
      <c r="E1590" s="1" t="s">
        <v>34</v>
      </c>
      <c r="F1590" s="1" t="s">
        <v>35</v>
      </c>
      <c r="G1590" s="1" t="s">
        <v>37</v>
      </c>
      <c r="H1590" s="1" t="s">
        <v>37</v>
      </c>
      <c r="I1590" s="1" t="s">
        <v>4313</v>
      </c>
      <c r="J1590" s="1" t="s">
        <v>36</v>
      </c>
      <c r="K1590" t="str">
        <f t="shared" si="24"/>
        <v>insert into AnnualCheckin values(N'C226407',N'张春城',N'{"入住酒店":"福州聚春园会展酒店","衣服尺寸":"3XL"}',N'AN17210',N'NoChecked',N'C225246',N'C225246',NULL,NULL)</v>
      </c>
    </row>
    <row r="1591" spans="1:11" ht="28.5" x14ac:dyDescent="0.2">
      <c r="A1591" s="1">
        <v>1591</v>
      </c>
      <c r="B1591" s="10" t="s">
        <v>1626</v>
      </c>
      <c r="C1591" s="10" t="s">
        <v>3748</v>
      </c>
      <c r="D1591" s="1" t="str">
        <f>Sheet3!I1591</f>
        <v>{"入住酒店":"福州聚春园会展酒店","衣服尺寸":"XL"}</v>
      </c>
      <c r="E1591" s="1" t="s">
        <v>34</v>
      </c>
      <c r="F1591" s="1" t="s">
        <v>35</v>
      </c>
      <c r="G1591" s="1" t="s">
        <v>37</v>
      </c>
      <c r="H1591" s="1" t="s">
        <v>37</v>
      </c>
      <c r="I1591" s="1" t="s">
        <v>4313</v>
      </c>
      <c r="J1591" s="1" t="s">
        <v>36</v>
      </c>
      <c r="K1591" t="str">
        <f t="shared" si="24"/>
        <v>insert into AnnualCheckin values(N'C239526',N'张德鹏',N'{"入住酒店":"福州聚春园会展酒店","衣服尺寸":"XL"}',N'AN17210',N'NoChecked',N'C225246',N'C225246',NULL,NULL)</v>
      </c>
    </row>
    <row r="1592" spans="1:11" ht="28.5" x14ac:dyDescent="0.2">
      <c r="A1592" s="1">
        <v>1592</v>
      </c>
      <c r="B1592" s="10" t="s">
        <v>1627</v>
      </c>
      <c r="C1592" s="10" t="s">
        <v>3749</v>
      </c>
      <c r="D1592" s="1" t="str">
        <f>Sheet3!I1592</f>
        <v>{"入住酒店":"福州聚春园会展酒店","衣服尺寸":"XL"}</v>
      </c>
      <c r="E1592" s="1" t="s">
        <v>34</v>
      </c>
      <c r="F1592" s="1" t="s">
        <v>35</v>
      </c>
      <c r="G1592" s="1" t="s">
        <v>37</v>
      </c>
      <c r="H1592" s="1" t="s">
        <v>37</v>
      </c>
      <c r="I1592" s="1" t="s">
        <v>4313</v>
      </c>
      <c r="J1592" s="1" t="s">
        <v>36</v>
      </c>
      <c r="K1592" t="str">
        <f t="shared" si="24"/>
        <v>insert into AnnualCheckin values(N'C218486',N'张登跃',N'{"入住酒店":"福州聚春园会展酒店","衣服尺寸":"XL"}',N'AN17210',N'NoChecked',N'C225246',N'C225246',NULL,NULL)</v>
      </c>
    </row>
    <row r="1593" spans="1:11" ht="28.5" x14ac:dyDescent="0.2">
      <c r="A1593" s="1">
        <v>1593</v>
      </c>
      <c r="B1593" s="10" t="s">
        <v>1628</v>
      </c>
      <c r="C1593" s="10" t="s">
        <v>3750</v>
      </c>
      <c r="D1593" s="1" t="str">
        <f>Sheet3!I1593</f>
        <v>{"入住酒店":"福州聚春园会展酒店","衣服尺寸":"2XL"}</v>
      </c>
      <c r="E1593" s="1" t="s">
        <v>34</v>
      </c>
      <c r="F1593" s="1" t="s">
        <v>35</v>
      </c>
      <c r="G1593" s="1" t="s">
        <v>37</v>
      </c>
      <c r="H1593" s="1" t="s">
        <v>37</v>
      </c>
      <c r="I1593" s="1" t="s">
        <v>4313</v>
      </c>
      <c r="J1593" s="1" t="s">
        <v>36</v>
      </c>
      <c r="K1593" t="str">
        <f t="shared" si="24"/>
        <v>insert into AnnualCheckin values(N'C113706',N'张恩志',N'{"入住酒店":"福州聚春园会展酒店","衣服尺寸":"2XL"}',N'AN17210',N'NoChecked',N'C225246',N'C225246',NULL,NULL)</v>
      </c>
    </row>
    <row r="1594" spans="1:11" ht="28.5" x14ac:dyDescent="0.2">
      <c r="A1594" s="1">
        <v>1594</v>
      </c>
      <c r="B1594" s="10" t="s">
        <v>1629</v>
      </c>
      <c r="C1594" s="10" t="s">
        <v>3751</v>
      </c>
      <c r="D1594" s="1" t="str">
        <f>Sheet3!I1594</f>
        <v>{"入住酒店":"福州聚春园会展酒店","衣服尺寸":"S"}</v>
      </c>
      <c r="E1594" s="1" t="s">
        <v>34</v>
      </c>
      <c r="F1594" s="1" t="s">
        <v>35</v>
      </c>
      <c r="G1594" s="1" t="s">
        <v>37</v>
      </c>
      <c r="H1594" s="1" t="s">
        <v>37</v>
      </c>
      <c r="I1594" s="1" t="s">
        <v>4313</v>
      </c>
      <c r="J1594" s="1" t="s">
        <v>36</v>
      </c>
      <c r="K1594" t="str">
        <f t="shared" si="24"/>
        <v>insert into AnnualCheckin values(N'C217581',N'张夫娟',N'{"入住酒店":"福州聚春园会展酒店","衣服尺寸":"S"}',N'AN17210',N'NoChecked',N'C225246',N'C225246',NULL,NULL)</v>
      </c>
    </row>
    <row r="1595" spans="1:11" ht="28.5" x14ac:dyDescent="0.2">
      <c r="A1595" s="1">
        <v>1595</v>
      </c>
      <c r="B1595" s="10" t="s">
        <v>1630</v>
      </c>
      <c r="C1595" s="10" t="s">
        <v>3752</v>
      </c>
      <c r="D1595" s="1" t="str">
        <f>Sheet3!I1595</f>
        <v>{"入住酒店":"福州聚春园会展酒店","衣服尺寸":"XL"}</v>
      </c>
      <c r="E1595" s="1" t="s">
        <v>34</v>
      </c>
      <c r="F1595" s="1" t="s">
        <v>35</v>
      </c>
      <c r="G1595" s="1" t="s">
        <v>37</v>
      </c>
      <c r="H1595" s="1" t="s">
        <v>37</v>
      </c>
      <c r="I1595" s="1" t="s">
        <v>4313</v>
      </c>
      <c r="J1595" s="1" t="s">
        <v>36</v>
      </c>
      <c r="K1595" t="str">
        <f t="shared" si="24"/>
        <v>insert into AnnualCheckin values(N'C144270',N'张海峰',N'{"入住酒店":"福州聚春园会展酒店","衣服尺寸":"XL"}',N'AN17210',N'NoChecked',N'C225246',N'C225246',NULL,NULL)</v>
      </c>
    </row>
    <row r="1596" spans="1:11" ht="28.5" x14ac:dyDescent="0.2">
      <c r="A1596" s="1">
        <v>1596</v>
      </c>
      <c r="B1596" s="10" t="s">
        <v>1631</v>
      </c>
      <c r="C1596" s="10" t="s">
        <v>3753</v>
      </c>
      <c r="D1596" s="1" t="str">
        <f>Sheet3!I1596</f>
        <v>{"入住酒店":"福州聚春园会展酒店","衣服尺寸":"L"}</v>
      </c>
      <c r="E1596" s="1" t="s">
        <v>34</v>
      </c>
      <c r="F1596" s="1" t="s">
        <v>35</v>
      </c>
      <c r="G1596" s="1" t="s">
        <v>37</v>
      </c>
      <c r="H1596" s="1" t="s">
        <v>37</v>
      </c>
      <c r="I1596" s="1" t="s">
        <v>4313</v>
      </c>
      <c r="J1596" s="1" t="s">
        <v>36</v>
      </c>
      <c r="K1596" t="str">
        <f t="shared" si="24"/>
        <v>insert into AnnualCheckin values(N'C232352',N'张浩洋',N'{"入住酒店":"福州聚春园会展酒店","衣服尺寸":"L"}',N'AN17210',N'NoChecked',N'C225246',N'C225246',NULL,NULL)</v>
      </c>
    </row>
    <row r="1597" spans="1:11" ht="28.5" x14ac:dyDescent="0.2">
      <c r="A1597" s="1">
        <v>1597</v>
      </c>
      <c r="B1597" s="10" t="s">
        <v>1632</v>
      </c>
      <c r="C1597" s="10" t="s">
        <v>3754</v>
      </c>
      <c r="D1597" s="1" t="str">
        <f>Sheet3!I1597</f>
        <v>{"入住酒店":"福州聚春园会展酒店","衣服尺寸":"L"}</v>
      </c>
      <c r="E1597" s="1" t="s">
        <v>34</v>
      </c>
      <c r="F1597" s="1" t="s">
        <v>35</v>
      </c>
      <c r="G1597" s="1" t="s">
        <v>37</v>
      </c>
      <c r="H1597" s="1" t="s">
        <v>37</v>
      </c>
      <c r="I1597" s="1" t="s">
        <v>4313</v>
      </c>
      <c r="J1597" s="1" t="s">
        <v>36</v>
      </c>
      <c r="K1597" t="str">
        <f t="shared" si="24"/>
        <v>insert into AnnualCheckin values(N'C140736',N'张亨',N'{"入住酒店":"福州聚春园会展酒店","衣服尺寸":"L"}',N'AN17210',N'NoChecked',N'C225246',N'C225246',NULL,NULL)</v>
      </c>
    </row>
    <row r="1598" spans="1:11" ht="28.5" x14ac:dyDescent="0.2">
      <c r="A1598" s="1">
        <v>1598</v>
      </c>
      <c r="B1598" s="10" t="s">
        <v>1633</v>
      </c>
      <c r="C1598" s="10" t="s">
        <v>3755</v>
      </c>
      <c r="D1598" s="1" t="str">
        <f>Sheet3!I1598</f>
        <v>{"入住酒店":"福州聚春园会展酒店","衣服尺寸":"L"}</v>
      </c>
      <c r="E1598" s="1" t="s">
        <v>34</v>
      </c>
      <c r="F1598" s="1" t="s">
        <v>35</v>
      </c>
      <c r="G1598" s="1" t="s">
        <v>37</v>
      </c>
      <c r="H1598" s="1" t="s">
        <v>37</v>
      </c>
      <c r="I1598" s="1" t="s">
        <v>4313</v>
      </c>
      <c r="J1598" s="1" t="s">
        <v>36</v>
      </c>
      <c r="K1598" t="str">
        <f t="shared" si="24"/>
        <v>insert into AnnualCheckin values(N'C124816',N'张红波',N'{"入住酒店":"福州聚春园会展酒店","衣服尺寸":"L"}',N'AN17210',N'NoChecked',N'C225246',N'C225246',NULL,NULL)</v>
      </c>
    </row>
    <row r="1599" spans="1:11" ht="28.5" x14ac:dyDescent="0.2">
      <c r="A1599" s="1">
        <v>1599</v>
      </c>
      <c r="B1599" s="10" t="s">
        <v>1634</v>
      </c>
      <c r="C1599" s="10" t="s">
        <v>3756</v>
      </c>
      <c r="D1599" s="1" t="str">
        <f>Sheet3!I1599</f>
        <v>{"入住酒店":"福州聚春园会展酒店","衣服尺寸":"2XL"}</v>
      </c>
      <c r="E1599" s="1" t="s">
        <v>34</v>
      </c>
      <c r="F1599" s="1" t="s">
        <v>35</v>
      </c>
      <c r="G1599" s="1" t="s">
        <v>37</v>
      </c>
      <c r="H1599" s="1" t="s">
        <v>37</v>
      </c>
      <c r="I1599" s="1" t="s">
        <v>4313</v>
      </c>
      <c r="J1599" s="1" t="s">
        <v>36</v>
      </c>
      <c r="K1599" t="str">
        <f t="shared" si="24"/>
        <v>insert into AnnualCheckin values(N'C129419',N'张吉祥',N'{"入住酒店":"福州聚春园会展酒店","衣服尺寸":"2XL"}',N'AN17210',N'NoChecked',N'C225246',N'C225246',NULL,NULL)</v>
      </c>
    </row>
    <row r="1600" spans="1:11" ht="28.5" x14ac:dyDescent="0.2">
      <c r="A1600" s="1">
        <v>1600</v>
      </c>
      <c r="B1600" s="10" t="s">
        <v>1635</v>
      </c>
      <c r="C1600" s="10" t="s">
        <v>3695</v>
      </c>
      <c r="D1600" s="1" t="str">
        <f>Sheet3!I1600</f>
        <v>{"入住酒店":"福州聚春园会展酒店","衣服尺寸":"3XL"}</v>
      </c>
      <c r="E1600" s="1" t="s">
        <v>34</v>
      </c>
      <c r="F1600" s="1" t="s">
        <v>35</v>
      </c>
      <c r="G1600" s="1" t="s">
        <v>37</v>
      </c>
      <c r="H1600" s="1" t="s">
        <v>37</v>
      </c>
      <c r="I1600" s="1" t="s">
        <v>4313</v>
      </c>
      <c r="J1600" s="1" t="s">
        <v>36</v>
      </c>
      <c r="K1600" t="str">
        <f t="shared" si="24"/>
        <v>insert into AnnualCheckin values(N'C201712',N'张静',N'{"入住酒店":"福州聚春园会展酒店","衣服尺寸":"3XL"}',N'AN17210',N'NoChecked',N'C225246',N'C225246',NULL,NULL)</v>
      </c>
    </row>
    <row r="1601" spans="1:11" ht="28.5" x14ac:dyDescent="0.2">
      <c r="A1601" s="1">
        <v>1601</v>
      </c>
      <c r="B1601" s="10" t="s">
        <v>1636</v>
      </c>
      <c r="C1601" s="10" t="s">
        <v>3757</v>
      </c>
      <c r="D1601" s="1" t="str">
        <f>Sheet3!I1601</f>
        <v>{"入住酒店":"福州闽江世纪金源会展中心大饭店","衣服尺寸":"2XL"}</v>
      </c>
      <c r="E1601" s="1" t="s">
        <v>34</v>
      </c>
      <c r="F1601" s="1" t="s">
        <v>35</v>
      </c>
      <c r="G1601" s="1" t="s">
        <v>37</v>
      </c>
      <c r="H1601" s="1" t="s">
        <v>37</v>
      </c>
      <c r="I1601" s="1" t="s">
        <v>4313</v>
      </c>
      <c r="J1601" s="1" t="s">
        <v>36</v>
      </c>
      <c r="K1601" t="str">
        <f t="shared" si="24"/>
        <v>insert into AnnualCheckin values(N'C235334',N'张君成',N'{"入住酒店":"福州闽江世纪金源会展中心大饭店","衣服尺寸":"2XL"}',N'AN17210',N'NoChecked',N'C225246',N'C225246',NULL,NULL)</v>
      </c>
    </row>
    <row r="1602" spans="1:11" ht="28.5" x14ac:dyDescent="0.2">
      <c r="A1602" s="1">
        <v>1602</v>
      </c>
      <c r="B1602" s="10" t="s">
        <v>1637</v>
      </c>
      <c r="C1602" s="10" t="s">
        <v>3758</v>
      </c>
      <c r="D1602" s="1" t="str">
        <f>Sheet3!I1602</f>
        <v>{"入住酒店":"福州聚春园会展酒店","衣服尺寸":"2XL"}</v>
      </c>
      <c r="E1602" s="1" t="s">
        <v>34</v>
      </c>
      <c r="F1602" s="1" t="s">
        <v>35</v>
      </c>
      <c r="G1602" s="1" t="s">
        <v>37</v>
      </c>
      <c r="H1602" s="1" t="s">
        <v>37</v>
      </c>
      <c r="I1602" s="1" t="s">
        <v>4313</v>
      </c>
      <c r="J1602" s="1" t="s">
        <v>36</v>
      </c>
      <c r="K1602" t="str">
        <f t="shared" si="24"/>
        <v>insert into AnnualCheckin values(N'C137271',N'张俊',N'{"入住酒店":"福州聚春园会展酒店","衣服尺寸":"2XL"}',N'AN17210',N'NoChecked',N'C225246',N'C225246',NULL,NULL)</v>
      </c>
    </row>
    <row r="1603" spans="1:11" ht="28.5" x14ac:dyDescent="0.2">
      <c r="A1603" s="1">
        <v>1603</v>
      </c>
      <c r="B1603" s="10" t="s">
        <v>1638</v>
      </c>
      <c r="C1603" s="10" t="s">
        <v>3759</v>
      </c>
      <c r="D1603" s="1" t="str">
        <f>Sheet3!I1603</f>
        <v>{"入住酒店":"福州闽江世纪金源会展中心大饭店","衣服尺寸":"XL"}</v>
      </c>
      <c r="E1603" s="1" t="s">
        <v>34</v>
      </c>
      <c r="F1603" s="1" t="s">
        <v>35</v>
      </c>
      <c r="G1603" s="1" t="s">
        <v>37</v>
      </c>
      <c r="H1603" s="1" t="s">
        <v>37</v>
      </c>
      <c r="I1603" s="1" t="s">
        <v>4313</v>
      </c>
      <c r="J1603" s="1" t="s">
        <v>36</v>
      </c>
      <c r="K1603" t="str">
        <f t="shared" ref="K1603:K1666" si="25">CONCATENATE("insert into AnnualCheckin values(","N'",B1603,"'",",","N'",C1603,"'",",","N'",D1603,"'",",","N'",E1603,"'",",","N'",F1603,"'",",","N'",G1603,"'",",","N'",H1603,"'",",",I1603,",",J1603,")")</f>
        <v>insert into AnnualCheckin values(N'C235160',N'张俊翔',N'{"入住酒店":"福州闽江世纪金源会展中心大饭店","衣服尺寸":"XL"}',N'AN17210',N'NoChecked',N'C225246',N'C225246',NULL,NULL)</v>
      </c>
    </row>
    <row r="1604" spans="1:11" ht="28.5" x14ac:dyDescent="0.2">
      <c r="A1604" s="1">
        <v>1604</v>
      </c>
      <c r="B1604" s="10" t="s">
        <v>1639</v>
      </c>
      <c r="C1604" s="10" t="s">
        <v>3760</v>
      </c>
      <c r="D1604" s="1" t="str">
        <f>Sheet3!I1604</f>
        <v>{"入住酒店":"福州闽江世纪金源会展中心大饭店","衣服尺寸":"L"}</v>
      </c>
      <c r="E1604" s="1" t="s">
        <v>34</v>
      </c>
      <c r="F1604" s="1" t="s">
        <v>35</v>
      </c>
      <c r="G1604" s="1" t="s">
        <v>37</v>
      </c>
      <c r="H1604" s="1" t="s">
        <v>37</v>
      </c>
      <c r="I1604" s="1" t="s">
        <v>4313</v>
      </c>
      <c r="J1604" s="1" t="s">
        <v>36</v>
      </c>
      <c r="K1604" t="str">
        <f t="shared" si="25"/>
        <v>insert into AnnualCheckin values(N'C143293',N'张凯',N'{"入住酒店":"福州闽江世纪金源会展中心大饭店","衣服尺寸":"L"}',N'AN17210',N'NoChecked',N'C225246',N'C225246',NULL,NULL)</v>
      </c>
    </row>
    <row r="1605" spans="1:11" ht="28.5" x14ac:dyDescent="0.2">
      <c r="A1605" s="1">
        <v>1605</v>
      </c>
      <c r="B1605" s="10" t="s">
        <v>1640</v>
      </c>
      <c r="C1605" s="10" t="s">
        <v>3761</v>
      </c>
      <c r="D1605" s="1" t="str">
        <f>Sheet3!I1605</f>
        <v>{"入住酒店":"福州闽江世纪金源会展中心大饭店","衣服尺寸":"S"}</v>
      </c>
      <c r="E1605" s="1" t="s">
        <v>34</v>
      </c>
      <c r="F1605" s="1" t="s">
        <v>35</v>
      </c>
      <c r="G1605" s="1" t="s">
        <v>37</v>
      </c>
      <c r="H1605" s="1" t="s">
        <v>37</v>
      </c>
      <c r="I1605" s="1" t="s">
        <v>4313</v>
      </c>
      <c r="J1605" s="1" t="s">
        <v>36</v>
      </c>
      <c r="K1605" t="str">
        <f t="shared" si="25"/>
        <v>insert into AnnualCheckin values(N'C122886',N'张坤',N'{"入住酒店":"福州闽江世纪金源会展中心大饭店","衣服尺寸":"S"}',N'AN17210',N'NoChecked',N'C225246',N'C225246',NULL,NULL)</v>
      </c>
    </row>
    <row r="1606" spans="1:11" ht="28.5" x14ac:dyDescent="0.2">
      <c r="A1606" s="1">
        <v>1606</v>
      </c>
      <c r="B1606" s="10" t="s">
        <v>1641</v>
      </c>
      <c r="C1606" s="10" t="s">
        <v>3762</v>
      </c>
      <c r="D1606" s="1" t="str">
        <f>Sheet3!I1606</f>
        <v>{"入住酒店":"福州聚春园会展酒店","衣服尺寸":"2XL"}</v>
      </c>
      <c r="E1606" s="1" t="s">
        <v>34</v>
      </c>
      <c r="F1606" s="1" t="s">
        <v>35</v>
      </c>
      <c r="G1606" s="1" t="s">
        <v>37</v>
      </c>
      <c r="H1606" s="1" t="s">
        <v>37</v>
      </c>
      <c r="I1606" s="1" t="s">
        <v>4313</v>
      </c>
      <c r="J1606" s="1" t="s">
        <v>36</v>
      </c>
      <c r="K1606" t="str">
        <f t="shared" si="25"/>
        <v>insert into AnnualCheckin values(N'C113796',N'张雷',N'{"入住酒店":"福州聚春园会展酒店","衣服尺寸":"2XL"}',N'AN17210',N'NoChecked',N'C225246',N'C225246',NULL,NULL)</v>
      </c>
    </row>
    <row r="1607" spans="1:11" ht="28.5" x14ac:dyDescent="0.2">
      <c r="A1607" s="1">
        <v>1607</v>
      </c>
      <c r="B1607" s="10" t="s">
        <v>1642</v>
      </c>
      <c r="C1607" s="10" t="s">
        <v>2733</v>
      </c>
      <c r="D1607" s="1" t="str">
        <f>Sheet3!I1607</f>
        <v>{"入住酒店":"福州聚春园会展酒店","衣服尺寸":"XL"}</v>
      </c>
      <c r="E1607" s="1" t="s">
        <v>34</v>
      </c>
      <c r="F1607" s="1" t="s">
        <v>35</v>
      </c>
      <c r="G1607" s="1" t="s">
        <v>37</v>
      </c>
      <c r="H1607" s="1" t="s">
        <v>37</v>
      </c>
      <c r="I1607" s="1" t="s">
        <v>4313</v>
      </c>
      <c r="J1607" s="1" t="s">
        <v>36</v>
      </c>
      <c r="K1607" t="str">
        <f t="shared" si="25"/>
        <v>insert into AnnualCheckin values(N'C091255',N'张利军',N'{"入住酒店":"福州聚春园会展酒店","衣服尺寸":"XL"}',N'AN17210',N'NoChecked',N'C225246',N'C225246',NULL,NULL)</v>
      </c>
    </row>
    <row r="1608" spans="1:11" ht="28.5" x14ac:dyDescent="0.2">
      <c r="A1608" s="1">
        <v>1608</v>
      </c>
      <c r="B1608" s="10" t="s">
        <v>1643</v>
      </c>
      <c r="C1608" s="10" t="s">
        <v>3763</v>
      </c>
      <c r="D1608" s="1" t="str">
        <f>Sheet3!I1608</f>
        <v>{"入住酒店":"福州聚春园会展酒店","衣服尺寸":"L"}</v>
      </c>
      <c r="E1608" s="1" t="s">
        <v>34</v>
      </c>
      <c r="F1608" s="1" t="s">
        <v>35</v>
      </c>
      <c r="G1608" s="1" t="s">
        <v>37</v>
      </c>
      <c r="H1608" s="1" t="s">
        <v>37</v>
      </c>
      <c r="I1608" s="1" t="s">
        <v>4313</v>
      </c>
      <c r="J1608" s="1" t="s">
        <v>36</v>
      </c>
      <c r="K1608" t="str">
        <f t="shared" si="25"/>
        <v>insert into AnnualCheckin values(N'C188537',N'张玲',N'{"入住酒店":"福州聚春园会展酒店","衣服尺寸":"L"}',N'AN17210',N'NoChecked',N'C225246',N'C225246',NULL,NULL)</v>
      </c>
    </row>
    <row r="1609" spans="1:11" ht="28.5" x14ac:dyDescent="0.2">
      <c r="A1609" s="1">
        <v>1609</v>
      </c>
      <c r="B1609" s="10" t="s">
        <v>1644</v>
      </c>
      <c r="C1609" s="10" t="s">
        <v>3764</v>
      </c>
      <c r="D1609" s="1" t="str">
        <f>Sheet3!I1609</f>
        <v>{"入住酒店":"福州聚春园会展酒店","衣服尺寸":"3XL"}</v>
      </c>
      <c r="E1609" s="1" t="s">
        <v>34</v>
      </c>
      <c r="F1609" s="1" t="s">
        <v>35</v>
      </c>
      <c r="G1609" s="1" t="s">
        <v>37</v>
      </c>
      <c r="H1609" s="1" t="s">
        <v>37</v>
      </c>
      <c r="I1609" s="1" t="s">
        <v>4313</v>
      </c>
      <c r="J1609" s="1" t="s">
        <v>36</v>
      </c>
      <c r="K1609" t="str">
        <f t="shared" si="25"/>
        <v>insert into AnnualCheckin values(N'C191638',N'张隆鼎',N'{"入住酒店":"福州聚春园会展酒店","衣服尺寸":"3XL"}',N'AN17210',N'NoChecked',N'C225246',N'C225246',NULL,NULL)</v>
      </c>
    </row>
    <row r="1610" spans="1:11" ht="28.5" x14ac:dyDescent="0.2">
      <c r="A1610" s="1">
        <v>1610</v>
      </c>
      <c r="B1610" s="10" t="s">
        <v>1645</v>
      </c>
      <c r="C1610" s="10" t="s">
        <v>3765</v>
      </c>
      <c r="D1610" s="1" t="str">
        <f>Sheet3!I1610</f>
        <v>{"入住酒店":"福州聚春园会展酒店","衣服尺寸":"4XL"}</v>
      </c>
      <c r="E1610" s="1" t="s">
        <v>34</v>
      </c>
      <c r="F1610" s="1" t="s">
        <v>35</v>
      </c>
      <c r="G1610" s="1" t="s">
        <v>37</v>
      </c>
      <c r="H1610" s="1" t="s">
        <v>37</v>
      </c>
      <c r="I1610" s="1" t="s">
        <v>4313</v>
      </c>
      <c r="J1610" s="1" t="s">
        <v>36</v>
      </c>
      <c r="K1610" t="str">
        <f t="shared" si="25"/>
        <v>insert into AnnualCheckin values(N'C237614',N'张蓬璞',N'{"入住酒店":"福州聚春园会展酒店","衣服尺寸":"4XL"}',N'AN17210',N'NoChecked',N'C225246',N'C225246',NULL,NULL)</v>
      </c>
    </row>
    <row r="1611" spans="1:11" ht="28.5" x14ac:dyDescent="0.2">
      <c r="A1611" s="1">
        <v>1611</v>
      </c>
      <c r="B1611" s="10" t="s">
        <v>1646</v>
      </c>
      <c r="C1611" s="10" t="s">
        <v>3766</v>
      </c>
      <c r="D1611" s="1" t="str">
        <f>Sheet3!I1611</f>
        <v>{"入住酒店":"福州聚春园会展酒店","衣服尺寸":"3XL"}</v>
      </c>
      <c r="E1611" s="1" t="s">
        <v>34</v>
      </c>
      <c r="F1611" s="1" t="s">
        <v>35</v>
      </c>
      <c r="G1611" s="1" t="s">
        <v>37</v>
      </c>
      <c r="H1611" s="1" t="s">
        <v>37</v>
      </c>
      <c r="I1611" s="1" t="s">
        <v>4313</v>
      </c>
      <c r="J1611" s="1" t="s">
        <v>36</v>
      </c>
      <c r="K1611" t="str">
        <f t="shared" si="25"/>
        <v>insert into AnnualCheckin values(N'C192123',N'张鹏',N'{"入住酒店":"福州聚春园会展酒店","衣服尺寸":"3XL"}',N'AN17210',N'NoChecked',N'C225246',N'C225246',NULL,NULL)</v>
      </c>
    </row>
    <row r="1612" spans="1:11" ht="28.5" x14ac:dyDescent="0.2">
      <c r="A1612" s="1">
        <v>1612</v>
      </c>
      <c r="B1612" s="10" t="s">
        <v>1647</v>
      </c>
      <c r="C1612" s="10" t="s">
        <v>3767</v>
      </c>
      <c r="D1612" s="1" t="str">
        <f>Sheet3!I1612</f>
        <v>{"入住酒店":"福州聚春园会展酒店","衣服尺寸":"XL"}</v>
      </c>
      <c r="E1612" s="1" t="s">
        <v>34</v>
      </c>
      <c r="F1612" s="1" t="s">
        <v>35</v>
      </c>
      <c r="G1612" s="1" t="s">
        <v>37</v>
      </c>
      <c r="H1612" s="1" t="s">
        <v>37</v>
      </c>
      <c r="I1612" s="1" t="s">
        <v>4313</v>
      </c>
      <c r="J1612" s="1" t="s">
        <v>36</v>
      </c>
      <c r="K1612" t="str">
        <f t="shared" si="25"/>
        <v>insert into AnnualCheckin values(N'C203372',N'张睿',N'{"入住酒店":"福州聚春园会展酒店","衣服尺寸":"XL"}',N'AN17210',N'NoChecked',N'C225246',N'C225246',NULL,NULL)</v>
      </c>
    </row>
    <row r="1613" spans="1:11" ht="28.5" x14ac:dyDescent="0.2">
      <c r="A1613" s="1">
        <v>1613</v>
      </c>
      <c r="B1613" s="10" t="s">
        <v>1648</v>
      </c>
      <c r="C1613" s="10" t="s">
        <v>3767</v>
      </c>
      <c r="D1613" s="1" t="str">
        <f>Sheet3!I1613</f>
        <v>{"入住酒店":"福州闽江世纪金源会展中心大饭店","衣服尺寸":"XL"}</v>
      </c>
      <c r="E1613" s="1" t="s">
        <v>34</v>
      </c>
      <c r="F1613" s="1" t="s">
        <v>35</v>
      </c>
      <c r="G1613" s="1" t="s">
        <v>37</v>
      </c>
      <c r="H1613" s="1" t="s">
        <v>37</v>
      </c>
      <c r="I1613" s="1" t="s">
        <v>4313</v>
      </c>
      <c r="J1613" s="1" t="s">
        <v>36</v>
      </c>
      <c r="K1613" t="str">
        <f t="shared" si="25"/>
        <v>insert into AnnualCheckin values(N'C194197',N'张睿',N'{"入住酒店":"福州闽江世纪金源会展中心大饭店","衣服尺寸":"XL"}',N'AN17210',N'NoChecked',N'C225246',N'C225246',NULL,NULL)</v>
      </c>
    </row>
    <row r="1614" spans="1:11" ht="28.5" x14ac:dyDescent="0.2">
      <c r="A1614" s="1">
        <v>1614</v>
      </c>
      <c r="B1614" s="10" t="s">
        <v>1649</v>
      </c>
      <c r="C1614" s="10" t="s">
        <v>3768</v>
      </c>
      <c r="D1614" s="1" t="str">
        <f>Sheet3!I1614</f>
        <v>{"入住酒店":"福州聚春园会展酒店","衣服尺寸":"L"}</v>
      </c>
      <c r="E1614" s="1" t="s">
        <v>34</v>
      </c>
      <c r="F1614" s="1" t="s">
        <v>35</v>
      </c>
      <c r="G1614" s="1" t="s">
        <v>37</v>
      </c>
      <c r="H1614" s="1" t="s">
        <v>37</v>
      </c>
      <c r="I1614" s="1" t="s">
        <v>4313</v>
      </c>
      <c r="J1614" s="1" t="s">
        <v>36</v>
      </c>
      <c r="K1614" t="str">
        <f t="shared" si="25"/>
        <v>insert into AnnualCheckin values(N'C081917',N'张胜斌',N'{"入住酒店":"福州聚春园会展酒店","衣服尺寸":"L"}',N'AN17210',N'NoChecked',N'C225246',N'C225246',NULL,NULL)</v>
      </c>
    </row>
    <row r="1615" spans="1:11" ht="28.5" x14ac:dyDescent="0.2">
      <c r="A1615" s="1">
        <v>1615</v>
      </c>
      <c r="B1615" s="10" t="s">
        <v>1650</v>
      </c>
      <c r="C1615" s="10" t="s">
        <v>3769</v>
      </c>
      <c r="D1615" s="1" t="str">
        <f>Sheet3!I1615</f>
        <v>{"入住酒店":"福州聚春园会展酒店","衣服尺寸":"XL"}</v>
      </c>
      <c r="E1615" s="1" t="s">
        <v>34</v>
      </c>
      <c r="F1615" s="1" t="s">
        <v>35</v>
      </c>
      <c r="G1615" s="1" t="s">
        <v>37</v>
      </c>
      <c r="H1615" s="1" t="s">
        <v>37</v>
      </c>
      <c r="I1615" s="1" t="s">
        <v>4313</v>
      </c>
      <c r="J1615" s="1" t="s">
        <v>36</v>
      </c>
      <c r="K1615" t="str">
        <f t="shared" si="25"/>
        <v>insert into AnnualCheckin values(N'C110101',N'张世芳',N'{"入住酒店":"福州聚春园会展酒店","衣服尺寸":"XL"}',N'AN17210',N'NoChecked',N'C225246',N'C225246',NULL,NULL)</v>
      </c>
    </row>
    <row r="1616" spans="1:11" ht="28.5" x14ac:dyDescent="0.2">
      <c r="A1616" s="1">
        <v>1616</v>
      </c>
      <c r="B1616" s="10" t="s">
        <v>1651</v>
      </c>
      <c r="C1616" s="10" t="s">
        <v>3770</v>
      </c>
      <c r="D1616" s="1" t="str">
        <f>Sheet3!I1616</f>
        <v>{"入住酒店":"福州聚春园会展酒店","衣服尺寸":"3XL"}</v>
      </c>
      <c r="E1616" s="1" t="s">
        <v>34</v>
      </c>
      <c r="F1616" s="1" t="s">
        <v>35</v>
      </c>
      <c r="G1616" s="1" t="s">
        <v>37</v>
      </c>
      <c r="H1616" s="1" t="s">
        <v>37</v>
      </c>
      <c r="I1616" s="1" t="s">
        <v>4313</v>
      </c>
      <c r="J1616" s="1" t="s">
        <v>36</v>
      </c>
      <c r="K1616" t="str">
        <f t="shared" si="25"/>
        <v>insert into AnnualCheckin values(N'C208069',N'张涛',N'{"入住酒店":"福州聚春园会展酒店","衣服尺寸":"3XL"}',N'AN17210',N'NoChecked',N'C225246',N'C225246',NULL,NULL)</v>
      </c>
    </row>
    <row r="1617" spans="1:11" ht="28.5" x14ac:dyDescent="0.2">
      <c r="A1617" s="1">
        <v>1617</v>
      </c>
      <c r="B1617" s="10" t="s">
        <v>1652</v>
      </c>
      <c r="C1617" s="10" t="s">
        <v>3770</v>
      </c>
      <c r="D1617" s="1" t="str">
        <f>Sheet3!I1617</f>
        <v>{"入住酒店":"福州聚春园会展酒店","衣服尺寸":"XL"}</v>
      </c>
      <c r="E1617" s="1" t="s">
        <v>34</v>
      </c>
      <c r="F1617" s="1" t="s">
        <v>35</v>
      </c>
      <c r="G1617" s="1" t="s">
        <v>37</v>
      </c>
      <c r="H1617" s="1" t="s">
        <v>37</v>
      </c>
      <c r="I1617" s="1" t="s">
        <v>4313</v>
      </c>
      <c r="J1617" s="1" t="s">
        <v>36</v>
      </c>
      <c r="K1617" t="str">
        <f t="shared" si="25"/>
        <v>insert into AnnualCheckin values(N'C152407',N'张涛',N'{"入住酒店":"福州聚春园会展酒店","衣服尺寸":"XL"}',N'AN17210',N'NoChecked',N'C225246',N'C225246',NULL,NULL)</v>
      </c>
    </row>
    <row r="1618" spans="1:11" ht="28.5" x14ac:dyDescent="0.2">
      <c r="A1618" s="1">
        <v>1618</v>
      </c>
      <c r="B1618" s="10" t="s">
        <v>1653</v>
      </c>
      <c r="C1618" s="10" t="s">
        <v>3771</v>
      </c>
      <c r="D1618" s="1" t="str">
        <f>Sheet3!I1618</f>
        <v>{"入住酒店":"福州闽江世纪金源会展中心大饭店","衣服尺寸":"M"}</v>
      </c>
      <c r="E1618" s="1" t="s">
        <v>34</v>
      </c>
      <c r="F1618" s="1" t="s">
        <v>35</v>
      </c>
      <c r="G1618" s="1" t="s">
        <v>37</v>
      </c>
      <c r="H1618" s="1" t="s">
        <v>37</v>
      </c>
      <c r="I1618" s="1" t="s">
        <v>4313</v>
      </c>
      <c r="J1618" s="1" t="s">
        <v>36</v>
      </c>
      <c r="K1618" t="str">
        <f t="shared" si="25"/>
        <v>insert into AnnualCheckin values(N'C244986',N'张巍',N'{"入住酒店":"福州闽江世纪金源会展中心大饭店","衣服尺寸":"M"}',N'AN17210',N'NoChecked',N'C225246',N'C225246',NULL,NULL)</v>
      </c>
    </row>
    <row r="1619" spans="1:11" ht="28.5" x14ac:dyDescent="0.2">
      <c r="A1619" s="1">
        <v>1619</v>
      </c>
      <c r="B1619" s="10" t="s">
        <v>1654</v>
      </c>
      <c r="C1619" s="10" t="s">
        <v>3772</v>
      </c>
      <c r="D1619" s="1" t="str">
        <f>Sheet3!I1619</f>
        <v>{"入住酒店":"福州闽江世纪金源会展中心大饭店","衣服尺寸":"XL"}</v>
      </c>
      <c r="E1619" s="1" t="s">
        <v>34</v>
      </c>
      <c r="F1619" s="1" t="s">
        <v>35</v>
      </c>
      <c r="G1619" s="1" t="s">
        <v>37</v>
      </c>
      <c r="H1619" s="1" t="s">
        <v>37</v>
      </c>
      <c r="I1619" s="1" t="s">
        <v>4313</v>
      </c>
      <c r="J1619" s="1" t="s">
        <v>36</v>
      </c>
      <c r="K1619" t="str">
        <f t="shared" si="25"/>
        <v>insert into AnnualCheckin values(N'C163286',N'徐霓莎',N'{"入住酒店":"福州闽江世纪金源会展中心大饭店","衣服尺寸":"XL"}',N'AN17210',N'NoChecked',N'C225246',N'C225246',NULL,NULL)</v>
      </c>
    </row>
    <row r="1620" spans="1:11" ht="28.5" x14ac:dyDescent="0.2">
      <c r="A1620" s="1">
        <v>1620</v>
      </c>
      <c r="B1620" s="10" t="s">
        <v>1655</v>
      </c>
      <c r="C1620" s="10" t="s">
        <v>3773</v>
      </c>
      <c r="D1620" s="1" t="str">
        <f>Sheet3!I1620</f>
        <v>{"入住酒店":"福州闽江世纪金源会展中心大饭店","衣服尺寸":"XL"}</v>
      </c>
      <c r="E1620" s="1" t="s">
        <v>34</v>
      </c>
      <c r="F1620" s="1" t="s">
        <v>35</v>
      </c>
      <c r="G1620" s="1" t="s">
        <v>37</v>
      </c>
      <c r="H1620" s="1" t="s">
        <v>37</v>
      </c>
      <c r="I1620" s="1" t="s">
        <v>4313</v>
      </c>
      <c r="J1620" s="1" t="s">
        <v>36</v>
      </c>
      <c r="K1620" t="str">
        <f t="shared" si="25"/>
        <v>insert into AnnualCheckin values(N'C219401',N'杨洪强',N'{"入住酒店":"福州闽江世纪金源会展中心大饭店","衣服尺寸":"XL"}',N'AN17210',N'NoChecked',N'C225246',N'C225246',NULL,NULL)</v>
      </c>
    </row>
    <row r="1621" spans="1:11" ht="28.5" x14ac:dyDescent="0.2">
      <c r="A1621" s="1">
        <v>1621</v>
      </c>
      <c r="B1621" s="10" t="s">
        <v>1656</v>
      </c>
      <c r="C1621" s="10" t="s">
        <v>2738</v>
      </c>
      <c r="D1621" s="1" t="str">
        <f>Sheet3!I1621</f>
        <v>{"入住酒店":"福州聚春园会展酒店","衣服尺寸":"2XL"}</v>
      </c>
      <c r="E1621" s="1" t="s">
        <v>34</v>
      </c>
      <c r="F1621" s="1" t="s">
        <v>35</v>
      </c>
      <c r="G1621" s="1" t="s">
        <v>37</v>
      </c>
      <c r="H1621" s="1" t="s">
        <v>37</v>
      </c>
      <c r="I1621" s="1" t="s">
        <v>4313</v>
      </c>
      <c r="J1621" s="1" t="s">
        <v>36</v>
      </c>
      <c r="K1621" t="str">
        <f t="shared" si="25"/>
        <v>insert into AnnualCheckin values(N'C218479',N'张伟',N'{"入住酒店":"福州聚春园会展酒店","衣服尺寸":"2XL"}',N'AN17210',N'NoChecked',N'C225246',N'C225246',NULL,NULL)</v>
      </c>
    </row>
    <row r="1622" spans="1:11" ht="28.5" x14ac:dyDescent="0.2">
      <c r="A1622" s="1">
        <v>1622</v>
      </c>
      <c r="B1622" s="10" t="s">
        <v>1657</v>
      </c>
      <c r="C1622" s="10" t="s">
        <v>3774</v>
      </c>
      <c r="D1622" s="1" t="str">
        <f>Sheet3!I1622</f>
        <v>{"入住酒店":"福州聚春园会展酒店","衣服尺寸":"S"}</v>
      </c>
      <c r="E1622" s="1" t="s">
        <v>34</v>
      </c>
      <c r="F1622" s="1" t="s">
        <v>35</v>
      </c>
      <c r="G1622" s="1" t="s">
        <v>37</v>
      </c>
      <c r="H1622" s="1" t="s">
        <v>37</v>
      </c>
      <c r="I1622" s="1" t="s">
        <v>4313</v>
      </c>
      <c r="J1622" s="1" t="s">
        <v>36</v>
      </c>
      <c r="K1622" t="str">
        <f t="shared" si="25"/>
        <v>insert into AnnualCheckin values(N'C118388',N'张文敏',N'{"入住酒店":"福州聚春园会展酒店","衣服尺寸":"S"}',N'AN17210',N'NoChecked',N'C225246',N'C225246',NULL,NULL)</v>
      </c>
    </row>
    <row r="1623" spans="1:11" ht="28.5" x14ac:dyDescent="0.2">
      <c r="A1623" s="1">
        <v>1623</v>
      </c>
      <c r="B1623" s="10" t="s">
        <v>1658</v>
      </c>
      <c r="C1623" s="10" t="s">
        <v>3775</v>
      </c>
      <c r="D1623" s="1" t="str">
        <f>Sheet3!I1623</f>
        <v>{"入住酒店":"福州聚春园会展酒店","衣服尺寸":"L"}</v>
      </c>
      <c r="E1623" s="1" t="s">
        <v>34</v>
      </c>
      <c r="F1623" s="1" t="s">
        <v>35</v>
      </c>
      <c r="G1623" s="1" t="s">
        <v>37</v>
      </c>
      <c r="H1623" s="1" t="s">
        <v>37</v>
      </c>
      <c r="I1623" s="1" t="s">
        <v>4313</v>
      </c>
      <c r="J1623" s="1" t="s">
        <v>36</v>
      </c>
      <c r="K1623" t="str">
        <f t="shared" si="25"/>
        <v>insert into AnnualCheckin values(N'C201106',N'张文选',N'{"入住酒店":"福州聚春园会展酒店","衣服尺寸":"L"}',N'AN17210',N'NoChecked',N'C225246',N'C225246',NULL,NULL)</v>
      </c>
    </row>
    <row r="1624" spans="1:11" ht="28.5" x14ac:dyDescent="0.2">
      <c r="A1624" s="1">
        <v>1624</v>
      </c>
      <c r="B1624" s="10" t="s">
        <v>1659</v>
      </c>
      <c r="C1624" s="10" t="s">
        <v>3776</v>
      </c>
      <c r="D1624" s="1" t="str">
        <f>Sheet3!I1624</f>
        <v>{"入住酒店":"福州聚春园会展酒店","衣服尺寸":"L"}</v>
      </c>
      <c r="E1624" s="1" t="s">
        <v>34</v>
      </c>
      <c r="F1624" s="1" t="s">
        <v>35</v>
      </c>
      <c r="G1624" s="1" t="s">
        <v>37</v>
      </c>
      <c r="H1624" s="1" t="s">
        <v>37</v>
      </c>
      <c r="I1624" s="1" t="s">
        <v>4313</v>
      </c>
      <c r="J1624" s="1" t="s">
        <v>36</v>
      </c>
      <c r="K1624" t="str">
        <f t="shared" si="25"/>
        <v>insert into AnnualCheckin values(N'C189125',N'张湘安',N'{"入住酒店":"福州聚春园会展酒店","衣服尺寸":"L"}',N'AN17210',N'NoChecked',N'C225246',N'C225246',NULL,NULL)</v>
      </c>
    </row>
    <row r="1625" spans="1:11" ht="28.5" x14ac:dyDescent="0.2">
      <c r="A1625" s="1">
        <v>1625</v>
      </c>
      <c r="B1625" s="10" t="s">
        <v>1660</v>
      </c>
      <c r="C1625" s="10" t="s">
        <v>3777</v>
      </c>
      <c r="D1625" s="1" t="str">
        <f>Sheet3!I1625</f>
        <v>{"入住酒店":"福州聚春园会展酒店","衣服尺寸":"M"}</v>
      </c>
      <c r="E1625" s="1" t="s">
        <v>34</v>
      </c>
      <c r="F1625" s="1" t="s">
        <v>35</v>
      </c>
      <c r="G1625" s="1" t="s">
        <v>37</v>
      </c>
      <c r="H1625" s="1" t="s">
        <v>37</v>
      </c>
      <c r="I1625" s="1" t="s">
        <v>4313</v>
      </c>
      <c r="J1625" s="1" t="s">
        <v>36</v>
      </c>
      <c r="K1625" t="str">
        <f t="shared" si="25"/>
        <v>insert into AnnualCheckin values(N'C191521',N'张小群',N'{"入住酒店":"福州聚春园会展酒店","衣服尺寸":"M"}',N'AN17210',N'NoChecked',N'C225246',N'C225246',NULL,NULL)</v>
      </c>
    </row>
    <row r="1626" spans="1:11" ht="28.5" x14ac:dyDescent="0.2">
      <c r="A1626" s="1">
        <v>1626</v>
      </c>
      <c r="B1626" s="10" t="s">
        <v>1661</v>
      </c>
      <c r="C1626" s="10" t="s">
        <v>3778</v>
      </c>
      <c r="D1626" s="1" t="str">
        <f>Sheet3!I1626</f>
        <v>{"入住酒店":"福州聚春园会展酒店","衣服尺寸":"3XL"}</v>
      </c>
      <c r="E1626" s="1" t="s">
        <v>34</v>
      </c>
      <c r="F1626" s="1" t="s">
        <v>35</v>
      </c>
      <c r="G1626" s="1" t="s">
        <v>37</v>
      </c>
      <c r="H1626" s="1" t="s">
        <v>37</v>
      </c>
      <c r="I1626" s="1" t="s">
        <v>4313</v>
      </c>
      <c r="J1626" s="1" t="s">
        <v>36</v>
      </c>
      <c r="K1626" t="str">
        <f t="shared" si="25"/>
        <v>insert into AnnualCheckin values(N'C218372',N'张晓娟',N'{"入住酒店":"福州聚春园会展酒店","衣服尺寸":"3XL"}',N'AN17210',N'NoChecked',N'C225246',N'C225246',NULL,NULL)</v>
      </c>
    </row>
    <row r="1627" spans="1:11" ht="28.5" x14ac:dyDescent="0.2">
      <c r="A1627" s="1">
        <v>1627</v>
      </c>
      <c r="B1627" s="10" t="s">
        <v>1662</v>
      </c>
      <c r="C1627" s="10" t="s">
        <v>3779</v>
      </c>
      <c r="D1627" s="1" t="str">
        <f>Sheet3!I1627</f>
        <v>{"入住酒店":"福州聚春园会展酒店","衣服尺寸":"L"}</v>
      </c>
      <c r="E1627" s="1" t="s">
        <v>34</v>
      </c>
      <c r="F1627" s="1" t="s">
        <v>35</v>
      </c>
      <c r="G1627" s="1" t="s">
        <v>37</v>
      </c>
      <c r="H1627" s="1" t="s">
        <v>37</v>
      </c>
      <c r="I1627" s="1" t="s">
        <v>4313</v>
      </c>
      <c r="J1627" s="1" t="s">
        <v>36</v>
      </c>
      <c r="K1627" t="str">
        <f t="shared" si="25"/>
        <v>insert into AnnualCheckin values(N'C109009',N'张晓丽',N'{"入住酒店":"福州聚春园会展酒店","衣服尺寸":"L"}',N'AN17210',N'NoChecked',N'C225246',N'C225246',NULL,NULL)</v>
      </c>
    </row>
    <row r="1628" spans="1:11" ht="28.5" x14ac:dyDescent="0.2">
      <c r="A1628" s="1">
        <v>1628</v>
      </c>
      <c r="B1628" s="10" t="s">
        <v>1663</v>
      </c>
      <c r="C1628" s="10" t="s">
        <v>3780</v>
      </c>
      <c r="D1628" s="1" t="str">
        <f>Sheet3!I1628</f>
        <v>{"入住酒店":"福州闽江世纪金源会展中心大饭店","衣服尺寸":"4XL"}</v>
      </c>
      <c r="E1628" s="1" t="s">
        <v>34</v>
      </c>
      <c r="F1628" s="1" t="s">
        <v>35</v>
      </c>
      <c r="G1628" s="1" t="s">
        <v>37</v>
      </c>
      <c r="H1628" s="1" t="s">
        <v>37</v>
      </c>
      <c r="I1628" s="1" t="s">
        <v>4313</v>
      </c>
      <c r="J1628" s="1" t="s">
        <v>36</v>
      </c>
      <c r="K1628" t="str">
        <f t="shared" si="25"/>
        <v>insert into AnnualCheckin values(N'C192125',N'张晓亮',N'{"入住酒店":"福州闽江世纪金源会展中心大饭店","衣服尺寸":"4XL"}',N'AN17210',N'NoChecked',N'C225246',N'C225246',NULL,NULL)</v>
      </c>
    </row>
    <row r="1629" spans="1:11" ht="28.5" x14ac:dyDescent="0.2">
      <c r="A1629" s="1">
        <v>1629</v>
      </c>
      <c r="B1629" s="10" t="s">
        <v>1664</v>
      </c>
      <c r="C1629" s="10" t="s">
        <v>3781</v>
      </c>
      <c r="D1629" s="1" t="str">
        <f>Sheet3!I1629</f>
        <v>{"入住酒店":"福州闽江世纪金源会展中心大饭店","衣服尺寸":"XS"}</v>
      </c>
      <c r="E1629" s="1" t="s">
        <v>34</v>
      </c>
      <c r="F1629" s="1" t="s">
        <v>35</v>
      </c>
      <c r="G1629" s="1" t="s">
        <v>37</v>
      </c>
      <c r="H1629" s="1" t="s">
        <v>37</v>
      </c>
      <c r="I1629" s="1" t="s">
        <v>4313</v>
      </c>
      <c r="J1629" s="1" t="s">
        <v>36</v>
      </c>
      <c r="K1629" t="str">
        <f t="shared" si="25"/>
        <v>insert into AnnualCheckin values(N'C141842',N'张晓琴',N'{"入住酒店":"福州闽江世纪金源会展中心大饭店","衣服尺寸":"XS"}',N'AN17210',N'NoChecked',N'C225246',N'C225246',NULL,NULL)</v>
      </c>
    </row>
    <row r="1630" spans="1:11" ht="28.5" x14ac:dyDescent="0.2">
      <c r="A1630" s="1">
        <v>1630</v>
      </c>
      <c r="B1630" s="10" t="s">
        <v>1665</v>
      </c>
      <c r="C1630" s="10" t="s">
        <v>3782</v>
      </c>
      <c r="D1630" s="1" t="str">
        <f>Sheet3!I1630</f>
        <v>{"入住酒店":"福州闽江世纪金源会展中心大饭店","衣服尺寸":"XS"}</v>
      </c>
      <c r="E1630" s="1" t="s">
        <v>34</v>
      </c>
      <c r="F1630" s="1" t="s">
        <v>35</v>
      </c>
      <c r="G1630" s="1" t="s">
        <v>37</v>
      </c>
      <c r="H1630" s="1" t="s">
        <v>37</v>
      </c>
      <c r="I1630" s="1" t="s">
        <v>4313</v>
      </c>
      <c r="J1630" s="1" t="s">
        <v>36</v>
      </c>
      <c r="K1630" t="str">
        <f t="shared" si="25"/>
        <v>insert into AnnualCheckin values(N'C120158',N'张晓艳',N'{"入住酒店":"福州闽江世纪金源会展中心大饭店","衣服尺寸":"XS"}',N'AN17210',N'NoChecked',N'C225246',N'C225246',NULL,NULL)</v>
      </c>
    </row>
    <row r="1631" spans="1:11" ht="28.5" x14ac:dyDescent="0.2">
      <c r="A1631" s="1">
        <v>1631</v>
      </c>
      <c r="B1631" s="10" t="s">
        <v>1666</v>
      </c>
      <c r="C1631" s="10" t="s">
        <v>3783</v>
      </c>
      <c r="D1631" s="1" t="str">
        <f>Sheet3!I1631</f>
        <v>{"入住酒店":"福州聚春园会展酒店","衣服尺寸":"3XL"}</v>
      </c>
      <c r="E1631" s="1" t="s">
        <v>34</v>
      </c>
      <c r="F1631" s="1" t="s">
        <v>35</v>
      </c>
      <c r="G1631" s="1" t="s">
        <v>37</v>
      </c>
      <c r="H1631" s="1" t="s">
        <v>37</v>
      </c>
      <c r="I1631" s="1" t="s">
        <v>4313</v>
      </c>
      <c r="J1631" s="1" t="s">
        <v>36</v>
      </c>
      <c r="K1631" t="str">
        <f t="shared" si="25"/>
        <v>insert into AnnualCheckin values(N'C083203',N'张秀兰',N'{"入住酒店":"福州聚春园会展酒店","衣服尺寸":"3XL"}',N'AN17210',N'NoChecked',N'C225246',N'C225246',NULL,NULL)</v>
      </c>
    </row>
    <row r="1632" spans="1:11" ht="28.5" x14ac:dyDescent="0.2">
      <c r="A1632" s="1">
        <v>1632</v>
      </c>
      <c r="B1632" s="10" t="s">
        <v>1667</v>
      </c>
      <c r="C1632" s="10" t="s">
        <v>3784</v>
      </c>
      <c r="D1632" s="1" t="str">
        <f>Sheet3!I1632</f>
        <v>{"入住酒店":"福州聚春园会展酒店","衣服尺寸":"S"}</v>
      </c>
      <c r="E1632" s="1" t="s">
        <v>34</v>
      </c>
      <c r="F1632" s="1" t="s">
        <v>35</v>
      </c>
      <c r="G1632" s="1" t="s">
        <v>37</v>
      </c>
      <c r="H1632" s="1" t="s">
        <v>37</v>
      </c>
      <c r="I1632" s="1" t="s">
        <v>4313</v>
      </c>
      <c r="J1632" s="1" t="s">
        <v>36</v>
      </c>
      <c r="K1632" t="str">
        <f t="shared" si="25"/>
        <v>insert into AnnualCheckin values(N'C201181',N'张雪琴',N'{"入住酒店":"福州聚春园会展酒店","衣服尺寸":"S"}',N'AN17210',N'NoChecked',N'C225246',N'C225246',NULL,NULL)</v>
      </c>
    </row>
    <row r="1633" spans="1:11" ht="28.5" x14ac:dyDescent="0.2">
      <c r="A1633" s="1">
        <v>1633</v>
      </c>
      <c r="B1633" s="10" t="s">
        <v>1668</v>
      </c>
      <c r="C1633" s="10" t="s">
        <v>3785</v>
      </c>
      <c r="D1633" s="1" t="str">
        <f>Sheet3!I1633</f>
        <v>{"入住酒店":"福州聚春园会展酒店","衣服尺寸":"L"}</v>
      </c>
      <c r="E1633" s="1" t="s">
        <v>34</v>
      </c>
      <c r="F1633" s="1" t="s">
        <v>35</v>
      </c>
      <c r="G1633" s="1" t="s">
        <v>37</v>
      </c>
      <c r="H1633" s="1" t="s">
        <v>37</v>
      </c>
      <c r="I1633" s="1" t="s">
        <v>4313</v>
      </c>
      <c r="J1633" s="1" t="s">
        <v>36</v>
      </c>
      <c r="K1633" t="str">
        <f t="shared" si="25"/>
        <v>insert into AnnualCheckin values(N'C110945',N'张嫣',N'{"入住酒店":"福州聚春园会展酒店","衣服尺寸":"L"}',N'AN17210',N'NoChecked',N'C225246',N'C225246',NULL,NULL)</v>
      </c>
    </row>
    <row r="1634" spans="1:11" ht="28.5" x14ac:dyDescent="0.2">
      <c r="A1634" s="1">
        <v>1634</v>
      </c>
      <c r="B1634" s="10" t="s">
        <v>1669</v>
      </c>
      <c r="C1634" s="10" t="s">
        <v>3786</v>
      </c>
      <c r="D1634" s="1" t="str">
        <f>Sheet3!I1634</f>
        <v>{"入住酒店":"福州聚春园会展酒店","衣服尺寸":"M"}</v>
      </c>
      <c r="E1634" s="1" t="s">
        <v>34</v>
      </c>
      <c r="F1634" s="1" t="s">
        <v>35</v>
      </c>
      <c r="G1634" s="1" t="s">
        <v>37</v>
      </c>
      <c r="H1634" s="1" t="s">
        <v>37</v>
      </c>
      <c r="I1634" s="1" t="s">
        <v>4313</v>
      </c>
      <c r="J1634" s="1" t="s">
        <v>36</v>
      </c>
      <c r="K1634" t="str">
        <f t="shared" si="25"/>
        <v>insert into AnnualCheckin values(N'C212202',N'张燕玲',N'{"入住酒店":"福州聚春园会展酒店","衣服尺寸":"M"}',N'AN17210',N'NoChecked',N'C225246',N'C225246',NULL,NULL)</v>
      </c>
    </row>
    <row r="1635" spans="1:11" ht="28.5" x14ac:dyDescent="0.2">
      <c r="A1635" s="1">
        <v>1635</v>
      </c>
      <c r="B1635" s="10" t="s">
        <v>1670</v>
      </c>
      <c r="C1635" s="10" t="s">
        <v>3787</v>
      </c>
      <c r="D1635" s="1" t="str">
        <f>Sheet3!I1635</f>
        <v>{"入住酒店":"福州聚春园会展酒店","衣服尺寸":"M"}</v>
      </c>
      <c r="E1635" s="1" t="s">
        <v>34</v>
      </c>
      <c r="F1635" s="1" t="s">
        <v>35</v>
      </c>
      <c r="G1635" s="1" t="s">
        <v>37</v>
      </c>
      <c r="H1635" s="1" t="s">
        <v>37</v>
      </c>
      <c r="I1635" s="1" t="s">
        <v>4313</v>
      </c>
      <c r="J1635" s="1" t="s">
        <v>36</v>
      </c>
      <c r="K1635" t="str">
        <f t="shared" si="25"/>
        <v>insert into AnnualCheckin values(N'C113199',N'张轶爽',N'{"入住酒店":"福州聚春园会展酒店","衣服尺寸":"M"}',N'AN17210',N'NoChecked',N'C225246',N'C225246',NULL,NULL)</v>
      </c>
    </row>
    <row r="1636" spans="1:11" ht="28.5" x14ac:dyDescent="0.2">
      <c r="A1636" s="1">
        <v>1636</v>
      </c>
      <c r="B1636" s="10" t="s">
        <v>1671</v>
      </c>
      <c r="C1636" s="10" t="s">
        <v>3788</v>
      </c>
      <c r="D1636" s="1" t="str">
        <f>Sheet3!I1636</f>
        <v>{"入住酒店":"福州聚春园会展酒店","衣服尺寸":"2XL"}</v>
      </c>
      <c r="E1636" s="1" t="s">
        <v>34</v>
      </c>
      <c r="F1636" s="1" t="s">
        <v>35</v>
      </c>
      <c r="G1636" s="1" t="s">
        <v>37</v>
      </c>
      <c r="H1636" s="1" t="s">
        <v>37</v>
      </c>
      <c r="I1636" s="1" t="s">
        <v>4313</v>
      </c>
      <c r="J1636" s="1" t="s">
        <v>36</v>
      </c>
      <c r="K1636" t="str">
        <f t="shared" si="25"/>
        <v>insert into AnnualCheckin values(N'C225385',N'张映凌',N'{"入住酒店":"福州聚春园会展酒店","衣服尺寸":"2XL"}',N'AN17210',N'NoChecked',N'C225246',N'C225246',NULL,NULL)</v>
      </c>
    </row>
    <row r="1637" spans="1:11" ht="28.5" x14ac:dyDescent="0.2">
      <c r="A1637" s="1">
        <v>1637</v>
      </c>
      <c r="B1637" s="10" t="s">
        <v>1672</v>
      </c>
      <c r="C1637" s="10" t="s">
        <v>3789</v>
      </c>
      <c r="D1637" s="1" t="str">
        <f>Sheet3!I1637</f>
        <v>{"入住酒店":"福州聚春园会展酒店","衣服尺寸":"XS"}</v>
      </c>
      <c r="E1637" s="1" t="s">
        <v>34</v>
      </c>
      <c r="F1637" s="1" t="s">
        <v>35</v>
      </c>
      <c r="G1637" s="1" t="s">
        <v>37</v>
      </c>
      <c r="H1637" s="1" t="s">
        <v>37</v>
      </c>
      <c r="I1637" s="1" t="s">
        <v>4313</v>
      </c>
      <c r="J1637" s="1" t="s">
        <v>36</v>
      </c>
      <c r="K1637" t="str">
        <f t="shared" si="25"/>
        <v>insert into AnnualCheckin values(N'C122841',N'张雨',N'{"入住酒店":"福州聚春园会展酒店","衣服尺寸":"XS"}',N'AN17210',N'NoChecked',N'C225246',N'C225246',NULL,NULL)</v>
      </c>
    </row>
    <row r="1638" spans="1:11" ht="28.5" x14ac:dyDescent="0.2">
      <c r="A1638" s="1">
        <v>1638</v>
      </c>
      <c r="B1638" s="10" t="s">
        <v>1673</v>
      </c>
      <c r="C1638" s="10" t="s">
        <v>3790</v>
      </c>
      <c r="D1638" s="1" t="str">
        <f>Sheet3!I1638</f>
        <v>{"入住酒店":"福州闽江世纪金源会展中心大饭店","衣服尺寸":"XS"}</v>
      </c>
      <c r="E1638" s="1" t="s">
        <v>34</v>
      </c>
      <c r="F1638" s="1" t="s">
        <v>35</v>
      </c>
      <c r="G1638" s="1" t="s">
        <v>37</v>
      </c>
      <c r="H1638" s="1" t="s">
        <v>37</v>
      </c>
      <c r="I1638" s="1" t="s">
        <v>4313</v>
      </c>
      <c r="J1638" s="1" t="s">
        <v>36</v>
      </c>
      <c r="K1638" t="str">
        <f t="shared" si="25"/>
        <v>insert into AnnualCheckin values(N'C223351',N'赵宝兰',N'{"入住酒店":"福州闽江世纪金源会展中心大饭店","衣服尺寸":"XS"}',N'AN17210',N'NoChecked',N'C225246',N'C225246',NULL,NULL)</v>
      </c>
    </row>
    <row r="1639" spans="1:11" ht="28.5" x14ac:dyDescent="0.2">
      <c r="A1639" s="1">
        <v>1639</v>
      </c>
      <c r="B1639" s="10" t="s">
        <v>1674</v>
      </c>
      <c r="C1639" s="10" t="s">
        <v>3791</v>
      </c>
      <c r="D1639" s="1" t="str">
        <f>Sheet3!I1639</f>
        <v>{"入住酒店":"福州闽江世纪金源会展中心大饭店","衣服尺寸":"S"}</v>
      </c>
      <c r="E1639" s="1" t="s">
        <v>34</v>
      </c>
      <c r="F1639" s="1" t="s">
        <v>35</v>
      </c>
      <c r="G1639" s="1" t="s">
        <v>37</v>
      </c>
      <c r="H1639" s="1" t="s">
        <v>37</v>
      </c>
      <c r="I1639" s="1" t="s">
        <v>4313</v>
      </c>
      <c r="J1639" s="1" t="s">
        <v>36</v>
      </c>
      <c r="K1639" t="str">
        <f t="shared" si="25"/>
        <v>insert into AnnualCheckin values(N'C124217',N'赵斐斐',N'{"入住酒店":"福州闽江世纪金源会展中心大饭店","衣服尺寸":"S"}',N'AN17210',N'NoChecked',N'C225246',N'C225246',NULL,NULL)</v>
      </c>
    </row>
    <row r="1640" spans="1:11" ht="28.5" x14ac:dyDescent="0.2">
      <c r="A1640" s="1">
        <v>1640</v>
      </c>
      <c r="B1640" s="10" t="s">
        <v>1675</v>
      </c>
      <c r="C1640" s="10" t="s">
        <v>3792</v>
      </c>
      <c r="D1640" s="1" t="str">
        <f>Sheet3!I1640</f>
        <v>{"入住酒店":"福州聚春园会展酒店","衣服尺寸":"4XL"}</v>
      </c>
      <c r="E1640" s="1" t="s">
        <v>34</v>
      </c>
      <c r="F1640" s="1" t="s">
        <v>35</v>
      </c>
      <c r="G1640" s="1" t="s">
        <v>37</v>
      </c>
      <c r="H1640" s="1" t="s">
        <v>37</v>
      </c>
      <c r="I1640" s="1" t="s">
        <v>4313</v>
      </c>
      <c r="J1640" s="1" t="s">
        <v>36</v>
      </c>
      <c r="K1640" t="str">
        <f t="shared" si="25"/>
        <v>insert into AnnualCheckin values(N'C162697',N'赵家双',N'{"入住酒店":"福州聚春园会展酒店","衣服尺寸":"4XL"}',N'AN17210',N'NoChecked',N'C225246',N'C225246',NULL,NULL)</v>
      </c>
    </row>
    <row r="1641" spans="1:11" ht="28.5" x14ac:dyDescent="0.2">
      <c r="A1641" s="1">
        <v>1641</v>
      </c>
      <c r="B1641" s="10" t="s">
        <v>1676</v>
      </c>
      <c r="C1641" s="10" t="s">
        <v>3793</v>
      </c>
      <c r="D1641" s="1" t="str">
        <f>Sheet3!I1641</f>
        <v>{"入住酒店":"福州聚春园会展酒店","衣服尺寸":"L"}</v>
      </c>
      <c r="E1641" s="1" t="s">
        <v>34</v>
      </c>
      <c r="F1641" s="1" t="s">
        <v>35</v>
      </c>
      <c r="G1641" s="1" t="s">
        <v>37</v>
      </c>
      <c r="H1641" s="1" t="s">
        <v>37</v>
      </c>
      <c r="I1641" s="1" t="s">
        <v>4313</v>
      </c>
      <c r="J1641" s="1" t="s">
        <v>36</v>
      </c>
      <c r="K1641" t="str">
        <f t="shared" si="25"/>
        <v>insert into AnnualCheckin values(N'C155250',N'赵将',N'{"入住酒店":"福州聚春园会展酒店","衣服尺寸":"L"}',N'AN17210',N'NoChecked',N'C225246',N'C225246',NULL,NULL)</v>
      </c>
    </row>
    <row r="1642" spans="1:11" ht="28.5" x14ac:dyDescent="0.2">
      <c r="A1642" s="1">
        <v>1642</v>
      </c>
      <c r="B1642" s="10" t="s">
        <v>1677</v>
      </c>
      <c r="C1642" s="10" t="s">
        <v>3794</v>
      </c>
      <c r="D1642" s="1" t="str">
        <f>Sheet3!I1642</f>
        <v>{"入住酒店":"福州聚春园会展酒店","衣服尺寸":"2XL"}</v>
      </c>
      <c r="E1642" s="1" t="s">
        <v>34</v>
      </c>
      <c r="F1642" s="1" t="s">
        <v>35</v>
      </c>
      <c r="G1642" s="1" t="s">
        <v>37</v>
      </c>
      <c r="H1642" s="1" t="s">
        <v>37</v>
      </c>
      <c r="I1642" s="1" t="s">
        <v>4313</v>
      </c>
      <c r="J1642" s="1" t="s">
        <v>36</v>
      </c>
      <c r="K1642" t="str">
        <f t="shared" si="25"/>
        <v>insert into AnnualCheckin values(N'C081117',N'赵磊',N'{"入住酒店":"福州聚春园会展酒店","衣服尺寸":"2XL"}',N'AN17210',N'NoChecked',N'C225246',N'C225246',NULL,NULL)</v>
      </c>
    </row>
    <row r="1643" spans="1:11" ht="28.5" x14ac:dyDescent="0.2">
      <c r="A1643" s="1">
        <v>1643</v>
      </c>
      <c r="B1643" s="10" t="s">
        <v>1678</v>
      </c>
      <c r="C1643" s="10" t="s">
        <v>3795</v>
      </c>
      <c r="D1643" s="1" t="str">
        <f>Sheet3!I1643</f>
        <v>{"入住酒店":"福州聚春园会展酒店","衣服尺寸":"XS"}</v>
      </c>
      <c r="E1643" s="1" t="s">
        <v>34</v>
      </c>
      <c r="F1643" s="1" t="s">
        <v>35</v>
      </c>
      <c r="G1643" s="1" t="s">
        <v>37</v>
      </c>
      <c r="H1643" s="1" t="s">
        <v>37</v>
      </c>
      <c r="I1643" s="1" t="s">
        <v>4313</v>
      </c>
      <c r="J1643" s="1" t="s">
        <v>36</v>
      </c>
      <c r="K1643" t="str">
        <f t="shared" si="25"/>
        <v>insert into AnnualCheckin values(N'C224947',N'赵丽娜',N'{"入住酒店":"福州聚春园会展酒店","衣服尺寸":"XS"}',N'AN17210',N'NoChecked',N'C225246',N'C225246',NULL,NULL)</v>
      </c>
    </row>
    <row r="1644" spans="1:11" ht="28.5" x14ac:dyDescent="0.2">
      <c r="A1644" s="1">
        <v>1644</v>
      </c>
      <c r="B1644" s="10" t="s">
        <v>1679</v>
      </c>
      <c r="C1644" s="10" t="s">
        <v>3796</v>
      </c>
      <c r="D1644" s="1" t="str">
        <f>Sheet3!I1644</f>
        <v>{"入住酒店":"福州聚春园会展酒店","衣服尺寸":"M"}</v>
      </c>
      <c r="E1644" s="1" t="s">
        <v>34</v>
      </c>
      <c r="F1644" s="1" t="s">
        <v>35</v>
      </c>
      <c r="G1644" s="1" t="s">
        <v>37</v>
      </c>
      <c r="H1644" s="1" t="s">
        <v>37</v>
      </c>
      <c r="I1644" s="1" t="s">
        <v>4313</v>
      </c>
      <c r="J1644" s="1" t="s">
        <v>36</v>
      </c>
      <c r="K1644" t="str">
        <f t="shared" si="25"/>
        <v>insert into AnnualCheckin values(N'C132640',N'赵梦洁',N'{"入住酒店":"福州聚春园会展酒店","衣服尺寸":"M"}',N'AN17210',N'NoChecked',N'C225246',N'C225246',NULL,NULL)</v>
      </c>
    </row>
    <row r="1645" spans="1:11" ht="28.5" x14ac:dyDescent="0.2">
      <c r="A1645" s="1">
        <v>1645</v>
      </c>
      <c r="B1645" s="10" t="s">
        <v>1680</v>
      </c>
      <c r="C1645" s="10" t="s">
        <v>3797</v>
      </c>
      <c r="D1645" s="1" t="str">
        <f>Sheet3!I1645</f>
        <v>{"入住酒店":"福州聚春园会展酒店","衣服尺寸":"XL"}</v>
      </c>
      <c r="E1645" s="1" t="s">
        <v>34</v>
      </c>
      <c r="F1645" s="1" t="s">
        <v>35</v>
      </c>
      <c r="G1645" s="1" t="s">
        <v>37</v>
      </c>
      <c r="H1645" s="1" t="s">
        <v>37</v>
      </c>
      <c r="I1645" s="1" t="s">
        <v>4313</v>
      </c>
      <c r="J1645" s="1" t="s">
        <v>36</v>
      </c>
      <c r="K1645" t="str">
        <f t="shared" si="25"/>
        <v>insert into AnnualCheckin values(N'WFA0456',N'赵明',N'{"入住酒店":"福州聚春园会展酒店","衣服尺寸":"XL"}',N'AN17210',N'NoChecked',N'C225246',N'C225246',NULL,NULL)</v>
      </c>
    </row>
    <row r="1646" spans="1:11" ht="28.5" x14ac:dyDescent="0.2">
      <c r="A1646" s="1">
        <v>1646</v>
      </c>
      <c r="B1646" s="10" t="s">
        <v>1681</v>
      </c>
      <c r="C1646" s="10" t="s">
        <v>3798</v>
      </c>
      <c r="D1646" s="1" t="str">
        <f>Sheet3!I1646</f>
        <v>{"入住酒店":"福州聚春园会展酒店","衣服尺寸":"2XL"}</v>
      </c>
      <c r="E1646" s="1" t="s">
        <v>34</v>
      </c>
      <c r="F1646" s="1" t="s">
        <v>35</v>
      </c>
      <c r="G1646" s="1" t="s">
        <v>37</v>
      </c>
      <c r="H1646" s="1" t="s">
        <v>37</v>
      </c>
      <c r="I1646" s="1" t="s">
        <v>4313</v>
      </c>
      <c r="J1646" s="1" t="s">
        <v>36</v>
      </c>
      <c r="K1646" t="str">
        <f t="shared" si="25"/>
        <v>insert into AnnualCheckin values(N'C137325',N'赵培',N'{"入住酒店":"福州聚春园会展酒店","衣服尺寸":"2XL"}',N'AN17210',N'NoChecked',N'C225246',N'C225246',NULL,NULL)</v>
      </c>
    </row>
    <row r="1647" spans="1:11" ht="28.5" x14ac:dyDescent="0.2">
      <c r="A1647" s="1">
        <v>1647</v>
      </c>
      <c r="B1647" s="10" t="s">
        <v>1682</v>
      </c>
      <c r="C1647" s="10" t="s">
        <v>3799</v>
      </c>
      <c r="D1647" s="1" t="str">
        <f>Sheet3!I1647</f>
        <v>{"入住酒店":"福州聚春园会展酒店","衣服尺寸":"XL"}</v>
      </c>
      <c r="E1647" s="1" t="s">
        <v>34</v>
      </c>
      <c r="F1647" s="1" t="s">
        <v>35</v>
      </c>
      <c r="G1647" s="1" t="s">
        <v>37</v>
      </c>
      <c r="H1647" s="1" t="s">
        <v>37</v>
      </c>
      <c r="I1647" s="1" t="s">
        <v>4313</v>
      </c>
      <c r="J1647" s="1" t="s">
        <v>36</v>
      </c>
      <c r="K1647" t="str">
        <f t="shared" si="25"/>
        <v>insert into AnnualCheckin values(N'C139031',N'赵鹏飞',N'{"入住酒店":"福州聚春园会展酒店","衣服尺寸":"XL"}',N'AN17210',N'NoChecked',N'C225246',N'C225246',NULL,NULL)</v>
      </c>
    </row>
    <row r="1648" spans="1:11" ht="28.5" x14ac:dyDescent="0.2">
      <c r="A1648" s="1">
        <v>1648</v>
      </c>
      <c r="B1648" s="10" t="s">
        <v>1683</v>
      </c>
      <c r="C1648" s="10" t="s">
        <v>3800</v>
      </c>
      <c r="D1648" s="1" t="str">
        <f>Sheet3!I1648</f>
        <v>{"入住酒店":"福州聚春园会展酒店","衣服尺寸":"XL"}</v>
      </c>
      <c r="E1648" s="1" t="s">
        <v>34</v>
      </c>
      <c r="F1648" s="1" t="s">
        <v>35</v>
      </c>
      <c r="G1648" s="1" t="s">
        <v>37</v>
      </c>
      <c r="H1648" s="1" t="s">
        <v>37</v>
      </c>
      <c r="I1648" s="1" t="s">
        <v>4313</v>
      </c>
      <c r="J1648" s="1" t="s">
        <v>36</v>
      </c>
      <c r="K1648" t="str">
        <f t="shared" si="25"/>
        <v>insert into AnnualCheckin values(N'C240631',N'赵强',N'{"入住酒店":"福州聚春园会展酒店","衣服尺寸":"XL"}',N'AN17210',N'NoChecked',N'C225246',N'C225246',NULL,NULL)</v>
      </c>
    </row>
    <row r="1649" spans="1:11" ht="28.5" x14ac:dyDescent="0.2">
      <c r="A1649" s="1">
        <v>1649</v>
      </c>
      <c r="B1649" s="10" t="s">
        <v>1684</v>
      </c>
      <c r="C1649" s="10" t="s">
        <v>3801</v>
      </c>
      <c r="D1649" s="1" t="str">
        <f>Sheet3!I1649</f>
        <v>{"入住酒店":"福州聚春园会展酒店","衣服尺寸":"XL"}</v>
      </c>
      <c r="E1649" s="1" t="s">
        <v>34</v>
      </c>
      <c r="F1649" s="1" t="s">
        <v>35</v>
      </c>
      <c r="G1649" s="1" t="s">
        <v>37</v>
      </c>
      <c r="H1649" s="1" t="s">
        <v>37</v>
      </c>
      <c r="I1649" s="1" t="s">
        <v>4313</v>
      </c>
      <c r="J1649" s="1" t="s">
        <v>36</v>
      </c>
      <c r="K1649" t="str">
        <f t="shared" si="25"/>
        <v>insert into AnnualCheckin values(N'C198487',N'赵睿',N'{"入住酒店":"福州聚春园会展酒店","衣服尺寸":"XL"}',N'AN17210',N'NoChecked',N'C225246',N'C225246',NULL,NULL)</v>
      </c>
    </row>
    <row r="1650" spans="1:11" ht="28.5" x14ac:dyDescent="0.2">
      <c r="A1650" s="1">
        <v>1650</v>
      </c>
      <c r="B1650" s="10" t="s">
        <v>1685</v>
      </c>
      <c r="C1650" s="10" t="s">
        <v>3802</v>
      </c>
      <c r="D1650" s="1" t="str">
        <f>Sheet3!I1650</f>
        <v>{"入住酒店":"福州聚春园会展酒店","衣服尺寸":"XL"}</v>
      </c>
      <c r="E1650" s="1" t="s">
        <v>34</v>
      </c>
      <c r="F1650" s="1" t="s">
        <v>35</v>
      </c>
      <c r="G1650" s="1" t="s">
        <v>37</v>
      </c>
      <c r="H1650" s="1" t="s">
        <v>37</v>
      </c>
      <c r="I1650" s="1" t="s">
        <v>4313</v>
      </c>
      <c r="J1650" s="1" t="s">
        <v>36</v>
      </c>
      <c r="K1650" t="str">
        <f t="shared" si="25"/>
        <v>insert into AnnualCheckin values(N'C180393',N'赵文博',N'{"入住酒店":"福州聚春园会展酒店","衣服尺寸":"XL"}',N'AN17210',N'NoChecked',N'C225246',N'C225246',NULL,NULL)</v>
      </c>
    </row>
    <row r="1651" spans="1:11" ht="28.5" x14ac:dyDescent="0.2">
      <c r="A1651" s="1">
        <v>1651</v>
      </c>
      <c r="B1651" s="10" t="s">
        <v>1686</v>
      </c>
      <c r="C1651" s="10" t="s">
        <v>3803</v>
      </c>
      <c r="D1651" s="1" t="str">
        <f>Sheet3!I1651</f>
        <v>{"入住酒店":"福州聚春园会展酒店","衣服尺寸":"M"}</v>
      </c>
      <c r="E1651" s="1" t="s">
        <v>34</v>
      </c>
      <c r="F1651" s="1" t="s">
        <v>35</v>
      </c>
      <c r="G1651" s="1" t="s">
        <v>37</v>
      </c>
      <c r="H1651" s="1" t="s">
        <v>37</v>
      </c>
      <c r="I1651" s="1" t="s">
        <v>4313</v>
      </c>
      <c r="J1651" s="1" t="s">
        <v>36</v>
      </c>
      <c r="K1651" t="str">
        <f t="shared" si="25"/>
        <v>insert into AnnualCheckin values(N'C211609',N'赵文凯',N'{"入住酒店":"福州聚春园会展酒店","衣服尺寸":"M"}',N'AN17210',N'NoChecked',N'C225246',N'C225246',NULL,NULL)</v>
      </c>
    </row>
    <row r="1652" spans="1:11" ht="28.5" x14ac:dyDescent="0.2">
      <c r="A1652" s="1">
        <v>1652</v>
      </c>
      <c r="B1652" s="10" t="s">
        <v>1687</v>
      </c>
      <c r="C1652" s="10" t="s">
        <v>3804</v>
      </c>
      <c r="D1652" s="1" t="str">
        <f>Sheet3!I1652</f>
        <v>{"入住酒店":"福州聚春园会展酒店","衣服尺寸":"3XL"}</v>
      </c>
      <c r="E1652" s="1" t="s">
        <v>34</v>
      </c>
      <c r="F1652" s="1" t="s">
        <v>35</v>
      </c>
      <c r="G1652" s="1" t="s">
        <v>37</v>
      </c>
      <c r="H1652" s="1" t="s">
        <v>37</v>
      </c>
      <c r="I1652" s="1" t="s">
        <v>4313</v>
      </c>
      <c r="J1652" s="1" t="s">
        <v>36</v>
      </c>
      <c r="K1652" t="str">
        <f t="shared" si="25"/>
        <v>insert into AnnualCheckin values(N'C103429',N'张旭超',N'{"入住酒店":"福州聚春园会展酒店","衣服尺寸":"3XL"}',N'AN17210',N'NoChecked',N'C225246',N'C225246',NULL,NULL)</v>
      </c>
    </row>
    <row r="1653" spans="1:11" ht="28.5" x14ac:dyDescent="0.2">
      <c r="A1653" s="1">
        <v>1653</v>
      </c>
      <c r="B1653" s="10" t="s">
        <v>1688</v>
      </c>
      <c r="C1653" s="10" t="s">
        <v>3805</v>
      </c>
      <c r="D1653" s="1" t="str">
        <f>Sheet3!I1653</f>
        <v>{"入住酒店":"福州闽江世纪金源会展中心大饭店","衣服尺寸":"XL"}</v>
      </c>
      <c r="E1653" s="1" t="s">
        <v>34</v>
      </c>
      <c r="F1653" s="1" t="s">
        <v>35</v>
      </c>
      <c r="G1653" s="1" t="s">
        <v>37</v>
      </c>
      <c r="H1653" s="1" t="s">
        <v>37</v>
      </c>
      <c r="I1653" s="1" t="s">
        <v>4313</v>
      </c>
      <c r="J1653" s="1" t="s">
        <v>36</v>
      </c>
      <c r="K1653" t="str">
        <f t="shared" si="25"/>
        <v>insert into AnnualCheckin values(N'c243027',N'刘曜',N'{"入住酒店":"福州闽江世纪金源会展中心大饭店","衣服尺寸":"XL"}',N'AN17210',N'NoChecked',N'C225246',N'C225246',NULL,NULL)</v>
      </c>
    </row>
    <row r="1654" spans="1:11" ht="28.5" x14ac:dyDescent="0.2">
      <c r="A1654" s="1">
        <v>1654</v>
      </c>
      <c r="B1654" s="10" t="s">
        <v>1689</v>
      </c>
      <c r="C1654" s="10" t="s">
        <v>3806</v>
      </c>
      <c r="D1654" s="1" t="str">
        <f>Sheet3!I1654</f>
        <v>{"入住酒店":"福州聚春园会展酒店","衣服尺寸":"M"}</v>
      </c>
      <c r="E1654" s="1" t="s">
        <v>34</v>
      </c>
      <c r="F1654" s="1" t="s">
        <v>35</v>
      </c>
      <c r="G1654" s="1" t="s">
        <v>37</v>
      </c>
      <c r="H1654" s="1" t="s">
        <v>37</v>
      </c>
      <c r="I1654" s="1" t="s">
        <v>4313</v>
      </c>
      <c r="J1654" s="1" t="s">
        <v>36</v>
      </c>
      <c r="K1654" t="str">
        <f t="shared" si="25"/>
        <v>insert into AnnualCheckin values(N'C116854',N'赵欣',N'{"入住酒店":"福州聚春园会展酒店","衣服尺寸":"M"}',N'AN17210',N'NoChecked',N'C225246',N'C225246',NULL,NULL)</v>
      </c>
    </row>
    <row r="1655" spans="1:11" ht="28.5" x14ac:dyDescent="0.2">
      <c r="A1655" s="1">
        <v>1655</v>
      </c>
      <c r="B1655" s="10" t="s">
        <v>1690</v>
      </c>
      <c r="C1655" s="10" t="s">
        <v>3807</v>
      </c>
      <c r="D1655" s="1" t="str">
        <f>Sheet3!I1655</f>
        <v>{"入住酒店":"福州聚春园会展酒店","衣服尺寸":"XS"}</v>
      </c>
      <c r="E1655" s="1" t="s">
        <v>34</v>
      </c>
      <c r="F1655" s="1" t="s">
        <v>35</v>
      </c>
      <c r="G1655" s="1" t="s">
        <v>37</v>
      </c>
      <c r="H1655" s="1" t="s">
        <v>37</v>
      </c>
      <c r="I1655" s="1" t="s">
        <v>4313</v>
      </c>
      <c r="J1655" s="1" t="s">
        <v>36</v>
      </c>
      <c r="K1655" t="str">
        <f t="shared" si="25"/>
        <v>insert into AnnualCheckin values(N'C134182',N'赵星',N'{"入住酒店":"福州聚春园会展酒店","衣服尺寸":"XS"}',N'AN17210',N'NoChecked',N'C225246',N'C225246',NULL,NULL)</v>
      </c>
    </row>
    <row r="1656" spans="1:11" ht="28.5" x14ac:dyDescent="0.2">
      <c r="A1656" s="1">
        <v>1656</v>
      </c>
      <c r="B1656" s="10" t="s">
        <v>1691</v>
      </c>
      <c r="C1656" s="10" t="s">
        <v>3808</v>
      </c>
      <c r="D1656" s="1" t="str">
        <f>Sheet3!I1656</f>
        <v>{"入住酒店":"福州聚春园会展酒店","衣服尺寸":"XS"}</v>
      </c>
      <c r="E1656" s="1" t="s">
        <v>34</v>
      </c>
      <c r="F1656" s="1" t="s">
        <v>35</v>
      </c>
      <c r="G1656" s="1" t="s">
        <v>37</v>
      </c>
      <c r="H1656" s="1" t="s">
        <v>37</v>
      </c>
      <c r="I1656" s="1" t="s">
        <v>4313</v>
      </c>
      <c r="J1656" s="1" t="s">
        <v>36</v>
      </c>
      <c r="K1656" t="str">
        <f t="shared" si="25"/>
        <v>insert into AnnualCheckin values(N'C151475',N'黄利',N'{"入住酒店":"福州聚春园会展酒店","衣服尺寸":"XS"}',N'AN17210',N'NoChecked',N'C225246',N'C225246',NULL,NULL)</v>
      </c>
    </row>
    <row r="1657" spans="1:11" ht="28.5" x14ac:dyDescent="0.2">
      <c r="A1657" s="1">
        <v>1657</v>
      </c>
      <c r="B1657" s="10" t="s">
        <v>1692</v>
      </c>
      <c r="C1657" s="10" t="s">
        <v>3809</v>
      </c>
      <c r="D1657" s="1" t="str">
        <f>Sheet3!I1657</f>
        <v>{"入住酒店":"福州聚春园会展酒店","衣服尺寸":"M"}</v>
      </c>
      <c r="E1657" s="1" t="s">
        <v>34</v>
      </c>
      <c r="F1657" s="1" t="s">
        <v>35</v>
      </c>
      <c r="G1657" s="1" t="s">
        <v>37</v>
      </c>
      <c r="H1657" s="1" t="s">
        <v>37</v>
      </c>
      <c r="I1657" s="1" t="s">
        <v>4313</v>
      </c>
      <c r="J1657" s="1" t="s">
        <v>36</v>
      </c>
      <c r="K1657" t="str">
        <f t="shared" si="25"/>
        <v>insert into AnnualCheckin values(N'C217620',N'赵燕',N'{"入住酒店":"福州聚春园会展酒店","衣服尺寸":"M"}',N'AN17210',N'NoChecked',N'C225246',N'C225246',NULL,NULL)</v>
      </c>
    </row>
    <row r="1658" spans="1:11" ht="28.5" x14ac:dyDescent="0.2">
      <c r="A1658" s="1">
        <v>1658</v>
      </c>
      <c r="B1658" s="10" t="s">
        <v>1693</v>
      </c>
      <c r="C1658" s="10" t="s">
        <v>3810</v>
      </c>
      <c r="D1658" s="1" t="str">
        <f>Sheet3!I1658</f>
        <v>{"入住酒店":"福州闽江世纪金源会展中心大饭店","衣服尺寸":"M"}</v>
      </c>
      <c r="E1658" s="1" t="s">
        <v>34</v>
      </c>
      <c r="F1658" s="1" t="s">
        <v>35</v>
      </c>
      <c r="G1658" s="1" t="s">
        <v>37</v>
      </c>
      <c r="H1658" s="1" t="s">
        <v>37</v>
      </c>
      <c r="I1658" s="1" t="s">
        <v>4313</v>
      </c>
      <c r="J1658" s="1" t="s">
        <v>36</v>
      </c>
      <c r="K1658" t="str">
        <f t="shared" si="25"/>
        <v>insert into AnnualCheckin values(N'C165761',N'赵阳阳',N'{"入住酒店":"福州闽江世纪金源会展中心大饭店","衣服尺寸":"M"}',N'AN17210',N'NoChecked',N'C225246',N'C225246',NULL,NULL)</v>
      </c>
    </row>
    <row r="1659" spans="1:11" ht="28.5" x14ac:dyDescent="0.2">
      <c r="A1659" s="1">
        <v>1659</v>
      </c>
      <c r="B1659" s="10" t="s">
        <v>1694</v>
      </c>
      <c r="C1659" s="10" t="s">
        <v>3811</v>
      </c>
      <c r="D1659" s="1" t="str">
        <f>Sheet3!I1659</f>
        <v>{"入住酒店":"福州聚春园会展酒店","衣服尺寸":"L"}</v>
      </c>
      <c r="E1659" s="1" t="s">
        <v>34</v>
      </c>
      <c r="F1659" s="1" t="s">
        <v>35</v>
      </c>
      <c r="G1659" s="1" t="s">
        <v>37</v>
      </c>
      <c r="H1659" s="1" t="s">
        <v>37</v>
      </c>
      <c r="I1659" s="1" t="s">
        <v>4313</v>
      </c>
      <c r="J1659" s="1" t="s">
        <v>36</v>
      </c>
      <c r="K1659" t="str">
        <f t="shared" si="25"/>
        <v>insert into AnnualCheckin values(N'C165550',N'赵正文',N'{"入住酒店":"福州聚春园会展酒店","衣服尺寸":"L"}',N'AN17210',N'NoChecked',N'C225246',N'C225246',NULL,NULL)</v>
      </c>
    </row>
    <row r="1660" spans="1:11" ht="28.5" x14ac:dyDescent="0.2">
      <c r="A1660" s="1">
        <v>1660</v>
      </c>
      <c r="B1660" s="10" t="s">
        <v>1695</v>
      </c>
      <c r="C1660" s="10" t="s">
        <v>3812</v>
      </c>
      <c r="D1660" s="1" t="str">
        <f>Sheet3!I1660</f>
        <v>{"入住酒店":"福州闽江世纪金源会展中心大饭店","衣服尺寸":"S"}</v>
      </c>
      <c r="E1660" s="1" t="s">
        <v>34</v>
      </c>
      <c r="F1660" s="1" t="s">
        <v>35</v>
      </c>
      <c r="G1660" s="1" t="s">
        <v>37</v>
      </c>
      <c r="H1660" s="1" t="s">
        <v>37</v>
      </c>
      <c r="I1660" s="1" t="s">
        <v>4313</v>
      </c>
      <c r="J1660" s="1" t="s">
        <v>36</v>
      </c>
      <c r="K1660" t="str">
        <f t="shared" si="25"/>
        <v>insert into AnnualCheckin values(N'C246846',N'何丽红',N'{"入住酒店":"福州闽江世纪金源会展中心大饭店","衣服尺寸":"S"}',N'AN17210',N'NoChecked',N'C225246',N'C225246',NULL,NULL)</v>
      </c>
    </row>
    <row r="1661" spans="1:11" ht="28.5" x14ac:dyDescent="0.2">
      <c r="A1661" s="1">
        <v>1661</v>
      </c>
      <c r="B1661" s="10" t="s">
        <v>1696</v>
      </c>
      <c r="C1661" s="10" t="s">
        <v>3813</v>
      </c>
      <c r="D1661" s="1" t="str">
        <f>Sheet3!I1661</f>
        <v>{"入住酒店":"福州聚春园会展酒店","衣服尺寸":"L"}</v>
      </c>
      <c r="E1661" s="1" t="s">
        <v>34</v>
      </c>
      <c r="F1661" s="1" t="s">
        <v>35</v>
      </c>
      <c r="G1661" s="1" t="s">
        <v>37</v>
      </c>
      <c r="H1661" s="1" t="s">
        <v>37</v>
      </c>
      <c r="I1661" s="1" t="s">
        <v>4313</v>
      </c>
      <c r="J1661" s="1" t="s">
        <v>36</v>
      </c>
      <c r="K1661" t="str">
        <f t="shared" si="25"/>
        <v>insert into AnnualCheckin values(N'C212544',N'郑凡跞',N'{"入住酒店":"福州聚春园会展酒店","衣服尺寸":"L"}',N'AN17210',N'NoChecked',N'C225246',N'C225246',NULL,NULL)</v>
      </c>
    </row>
    <row r="1662" spans="1:11" ht="28.5" x14ac:dyDescent="0.2">
      <c r="A1662" s="1">
        <v>1662</v>
      </c>
      <c r="B1662" s="10" t="s">
        <v>1697</v>
      </c>
      <c r="C1662" s="10" t="s">
        <v>3814</v>
      </c>
      <c r="D1662" s="1" t="str">
        <f>Sheet3!I1662</f>
        <v>{"入住酒店":"福州闽江世纪金源会展中心大饭店","衣服尺寸":"XL"}</v>
      </c>
      <c r="E1662" s="1" t="s">
        <v>34</v>
      </c>
      <c r="F1662" s="1" t="s">
        <v>35</v>
      </c>
      <c r="G1662" s="1" t="s">
        <v>37</v>
      </c>
      <c r="H1662" s="1" t="s">
        <v>37</v>
      </c>
      <c r="I1662" s="1" t="s">
        <v>4313</v>
      </c>
      <c r="J1662" s="1" t="s">
        <v>36</v>
      </c>
      <c r="K1662" t="str">
        <f t="shared" si="25"/>
        <v>insert into AnnualCheckin values(N'C226470',N'郑军学',N'{"入住酒店":"福州闽江世纪金源会展中心大饭店","衣服尺寸":"XL"}',N'AN17210',N'NoChecked',N'C225246',N'C225246',NULL,NULL)</v>
      </c>
    </row>
    <row r="1663" spans="1:11" ht="28.5" x14ac:dyDescent="0.2">
      <c r="A1663" s="1">
        <v>1663</v>
      </c>
      <c r="B1663" s="10" t="s">
        <v>1698</v>
      </c>
      <c r="C1663" s="10" t="s">
        <v>3815</v>
      </c>
      <c r="D1663" s="1" t="str">
        <f>Sheet3!I1663</f>
        <v>{"入住酒店":"福州聚春园会展酒店","衣服尺寸":"XL"}</v>
      </c>
      <c r="E1663" s="1" t="s">
        <v>34</v>
      </c>
      <c r="F1663" s="1" t="s">
        <v>35</v>
      </c>
      <c r="G1663" s="1" t="s">
        <v>37</v>
      </c>
      <c r="H1663" s="1" t="s">
        <v>37</v>
      </c>
      <c r="I1663" s="1" t="s">
        <v>4313</v>
      </c>
      <c r="J1663" s="1" t="s">
        <v>36</v>
      </c>
      <c r="K1663" t="str">
        <f t="shared" si="25"/>
        <v>insert into AnnualCheckin values(N'C186429',N'郑鹏飞',N'{"入住酒店":"福州聚春园会展酒店","衣服尺寸":"XL"}',N'AN17210',N'NoChecked',N'C225246',N'C225246',NULL,NULL)</v>
      </c>
    </row>
    <row r="1664" spans="1:11" ht="28.5" x14ac:dyDescent="0.2">
      <c r="A1664" s="1">
        <v>1664</v>
      </c>
      <c r="B1664" s="10" t="s">
        <v>1699</v>
      </c>
      <c r="C1664" s="10" t="s">
        <v>3816</v>
      </c>
      <c r="D1664" s="1" t="str">
        <f>Sheet3!I1664</f>
        <v>{"入住酒店":"福州聚春园会展酒店","衣服尺寸":"L"}</v>
      </c>
      <c r="E1664" s="1" t="s">
        <v>34</v>
      </c>
      <c r="F1664" s="1" t="s">
        <v>35</v>
      </c>
      <c r="G1664" s="1" t="s">
        <v>37</v>
      </c>
      <c r="H1664" s="1" t="s">
        <v>37</v>
      </c>
      <c r="I1664" s="1" t="s">
        <v>4313</v>
      </c>
      <c r="J1664" s="1" t="s">
        <v>36</v>
      </c>
      <c r="K1664" t="str">
        <f t="shared" si="25"/>
        <v>insert into AnnualCheckin values(N'C164313',N'郑仁刚',N'{"入住酒店":"福州聚春园会展酒店","衣服尺寸":"L"}',N'AN17210',N'NoChecked',N'C225246',N'C225246',NULL,NULL)</v>
      </c>
    </row>
    <row r="1665" spans="1:11" ht="28.5" x14ac:dyDescent="0.2">
      <c r="A1665" s="1">
        <v>1665</v>
      </c>
      <c r="B1665" s="10" t="s">
        <v>1700</v>
      </c>
      <c r="C1665" s="10" t="s">
        <v>3817</v>
      </c>
      <c r="D1665" s="1" t="str">
        <f>Sheet3!I1665</f>
        <v>{"入住酒店":"福州闽江世纪金源会展中心大饭店","衣服尺寸":"L"}</v>
      </c>
      <c r="E1665" s="1" t="s">
        <v>34</v>
      </c>
      <c r="F1665" s="1" t="s">
        <v>35</v>
      </c>
      <c r="G1665" s="1" t="s">
        <v>37</v>
      </c>
      <c r="H1665" s="1" t="s">
        <v>37</v>
      </c>
      <c r="I1665" s="1" t="s">
        <v>4313</v>
      </c>
      <c r="J1665" s="1" t="s">
        <v>36</v>
      </c>
      <c r="K1665" t="str">
        <f t="shared" si="25"/>
        <v>insert into AnnualCheckin values(N'C141272',N'郑天玉',N'{"入住酒店":"福州闽江世纪金源会展中心大饭店","衣服尺寸":"L"}',N'AN17210',N'NoChecked',N'C225246',N'C225246',NULL,NULL)</v>
      </c>
    </row>
    <row r="1666" spans="1:11" ht="28.5" x14ac:dyDescent="0.2">
      <c r="A1666" s="1">
        <v>1666</v>
      </c>
      <c r="B1666" s="10" t="s">
        <v>1701</v>
      </c>
      <c r="C1666" s="10" t="s">
        <v>3818</v>
      </c>
      <c r="D1666" s="1" t="str">
        <f>Sheet3!I1666</f>
        <v>{"入住酒店":"福州聚春园会展酒店","衣服尺寸":"XL"}</v>
      </c>
      <c r="E1666" s="1" t="s">
        <v>34</v>
      </c>
      <c r="F1666" s="1" t="s">
        <v>35</v>
      </c>
      <c r="G1666" s="1" t="s">
        <v>37</v>
      </c>
      <c r="H1666" s="1" t="s">
        <v>37</v>
      </c>
      <c r="I1666" s="1" t="s">
        <v>4313</v>
      </c>
      <c r="J1666" s="1" t="s">
        <v>36</v>
      </c>
      <c r="K1666" t="str">
        <f t="shared" si="25"/>
        <v>insert into AnnualCheckin values(N'C177683',N'郑伟标',N'{"入住酒店":"福州聚春园会展酒店","衣服尺寸":"XL"}',N'AN17210',N'NoChecked',N'C225246',N'C225246',NULL,NULL)</v>
      </c>
    </row>
    <row r="1667" spans="1:11" ht="28.5" x14ac:dyDescent="0.2">
      <c r="A1667" s="1">
        <v>1667</v>
      </c>
      <c r="B1667" s="10" t="s">
        <v>1702</v>
      </c>
      <c r="C1667" s="10" t="s">
        <v>3819</v>
      </c>
      <c r="D1667" s="1" t="str">
        <f>Sheet3!I1667</f>
        <v>{"入住酒店":"福州闽江世纪金源会展中心大饭店","衣服尺寸":"M"}</v>
      </c>
      <c r="E1667" s="1" t="s">
        <v>34</v>
      </c>
      <c r="F1667" s="1" t="s">
        <v>35</v>
      </c>
      <c r="G1667" s="1" t="s">
        <v>37</v>
      </c>
      <c r="H1667" s="1" t="s">
        <v>37</v>
      </c>
      <c r="I1667" s="1" t="s">
        <v>4313</v>
      </c>
      <c r="J1667" s="1" t="s">
        <v>36</v>
      </c>
      <c r="K1667" t="str">
        <f t="shared" ref="K1667:K1730" si="26">CONCATENATE("insert into AnnualCheckin values(","N'",B1667,"'",",","N'",C1667,"'",",","N'",D1667,"'",",","N'",E1667,"'",",","N'",F1667,"'",",","N'",G1667,"'",",","N'",H1667,"'",",",I1667,",",J1667,")")</f>
        <v>insert into AnnualCheckin values(N'c169618',N'林佳静',N'{"入住酒店":"福州闽江世纪金源会展中心大饭店","衣服尺寸":"M"}',N'AN17210',N'NoChecked',N'C225246',N'C225246',NULL,NULL)</v>
      </c>
    </row>
    <row r="1668" spans="1:11" ht="28.5" x14ac:dyDescent="0.2">
      <c r="A1668" s="1">
        <v>1668</v>
      </c>
      <c r="B1668" s="10" t="s">
        <v>1703</v>
      </c>
      <c r="C1668" s="10" t="s">
        <v>3820</v>
      </c>
      <c r="D1668" s="1" t="str">
        <f>Sheet3!I1668</f>
        <v>{"入住酒店":"福州聚春园会展酒店","衣服尺寸":"2XL"}</v>
      </c>
      <c r="E1668" s="1" t="s">
        <v>34</v>
      </c>
      <c r="F1668" s="1" t="s">
        <v>35</v>
      </c>
      <c r="G1668" s="1" t="s">
        <v>37</v>
      </c>
      <c r="H1668" s="1" t="s">
        <v>37</v>
      </c>
      <c r="I1668" s="1" t="s">
        <v>4313</v>
      </c>
      <c r="J1668" s="1" t="s">
        <v>36</v>
      </c>
      <c r="K1668" t="str">
        <f t="shared" si="26"/>
        <v>insert into AnnualCheckin values(N'C119870',N'智慧',N'{"入住酒店":"福州聚春园会展酒店","衣服尺寸":"2XL"}',N'AN17210',N'NoChecked',N'C225246',N'C225246',NULL,NULL)</v>
      </c>
    </row>
    <row r="1669" spans="1:11" ht="28.5" x14ac:dyDescent="0.2">
      <c r="A1669" s="1">
        <v>1669</v>
      </c>
      <c r="B1669" s="10" t="s">
        <v>1704</v>
      </c>
      <c r="C1669" s="10" t="s">
        <v>3821</v>
      </c>
      <c r="D1669" s="1" t="str">
        <f>Sheet3!I1669</f>
        <v>{"入住酒店":"福州聚春园会展酒店","衣服尺寸":"2XL"}</v>
      </c>
      <c r="E1669" s="1" t="s">
        <v>34</v>
      </c>
      <c r="F1669" s="1" t="s">
        <v>35</v>
      </c>
      <c r="G1669" s="1" t="s">
        <v>37</v>
      </c>
      <c r="H1669" s="1" t="s">
        <v>37</v>
      </c>
      <c r="I1669" s="1" t="s">
        <v>4313</v>
      </c>
      <c r="J1669" s="1" t="s">
        <v>36</v>
      </c>
      <c r="K1669" t="str">
        <f t="shared" si="26"/>
        <v>insert into AnnualCheckin values(N'C201858',N'钟光星',N'{"入住酒店":"福州聚春园会展酒店","衣服尺寸":"2XL"}',N'AN17210',N'NoChecked',N'C225246',N'C225246',NULL,NULL)</v>
      </c>
    </row>
    <row r="1670" spans="1:11" ht="28.5" x14ac:dyDescent="0.2">
      <c r="A1670" s="1">
        <v>1670</v>
      </c>
      <c r="B1670" s="10" t="s">
        <v>1705</v>
      </c>
      <c r="C1670" s="10" t="s">
        <v>3822</v>
      </c>
      <c r="D1670" s="1" t="str">
        <f>Sheet3!I1670</f>
        <v>{"入住酒店":"福州聚春园会展酒店","衣服尺寸":"XL"}</v>
      </c>
      <c r="E1670" s="1" t="s">
        <v>34</v>
      </c>
      <c r="F1670" s="1" t="s">
        <v>35</v>
      </c>
      <c r="G1670" s="1" t="s">
        <v>37</v>
      </c>
      <c r="H1670" s="1" t="s">
        <v>37</v>
      </c>
      <c r="I1670" s="1" t="s">
        <v>4313</v>
      </c>
      <c r="J1670" s="1" t="s">
        <v>36</v>
      </c>
      <c r="K1670" t="str">
        <f t="shared" si="26"/>
        <v>insert into AnnualCheckin values(N'C202579',N'周帆',N'{"入住酒店":"福州聚春园会展酒店","衣服尺寸":"XL"}',N'AN17210',N'NoChecked',N'C225246',N'C225246',NULL,NULL)</v>
      </c>
    </row>
    <row r="1671" spans="1:11" ht="28.5" x14ac:dyDescent="0.2">
      <c r="A1671" s="1">
        <v>1671</v>
      </c>
      <c r="B1671" s="10" t="s">
        <v>1706</v>
      </c>
      <c r="C1671" s="10" t="s">
        <v>3823</v>
      </c>
      <c r="D1671" s="1" t="str">
        <f>Sheet3!I1671</f>
        <v>{"入住酒店":"福州聚春园会展酒店","衣服尺寸":"XL"}</v>
      </c>
      <c r="E1671" s="1" t="s">
        <v>34</v>
      </c>
      <c r="F1671" s="1" t="s">
        <v>35</v>
      </c>
      <c r="G1671" s="1" t="s">
        <v>37</v>
      </c>
      <c r="H1671" s="1" t="s">
        <v>37</v>
      </c>
      <c r="I1671" s="1" t="s">
        <v>4313</v>
      </c>
      <c r="J1671" s="1" t="s">
        <v>36</v>
      </c>
      <c r="K1671" t="str">
        <f t="shared" si="26"/>
        <v>insert into AnnualCheckin values(N'C074632',N'周键龙',N'{"入住酒店":"福州聚春园会展酒店","衣服尺寸":"XL"}',N'AN17210',N'NoChecked',N'C225246',N'C225246',NULL,NULL)</v>
      </c>
    </row>
    <row r="1672" spans="1:11" ht="28.5" x14ac:dyDescent="0.2">
      <c r="A1672" s="1">
        <v>1672</v>
      </c>
      <c r="B1672" s="10" t="s">
        <v>1707</v>
      </c>
      <c r="C1672" s="10" t="s">
        <v>3824</v>
      </c>
      <c r="D1672" s="1" t="str">
        <f>Sheet3!I1672</f>
        <v>{"入住酒店":"福州聚春园会展酒店","衣服尺寸":"XS"}</v>
      </c>
      <c r="E1672" s="1" t="s">
        <v>34</v>
      </c>
      <c r="F1672" s="1" t="s">
        <v>35</v>
      </c>
      <c r="G1672" s="1" t="s">
        <v>37</v>
      </c>
      <c r="H1672" s="1" t="s">
        <v>37</v>
      </c>
      <c r="I1672" s="1" t="s">
        <v>4313</v>
      </c>
      <c r="J1672" s="1" t="s">
        <v>36</v>
      </c>
      <c r="K1672" t="str">
        <f t="shared" si="26"/>
        <v>insert into AnnualCheckin values(N'C122141',N'周小溪',N'{"入住酒店":"福州聚春园会展酒店","衣服尺寸":"XS"}',N'AN17210',N'NoChecked',N'C225246',N'C225246',NULL,NULL)</v>
      </c>
    </row>
    <row r="1673" spans="1:11" ht="28.5" x14ac:dyDescent="0.2">
      <c r="A1673" s="1">
        <v>1673</v>
      </c>
      <c r="B1673" s="10" t="s">
        <v>1708</v>
      </c>
      <c r="C1673" s="10" t="s">
        <v>3825</v>
      </c>
      <c r="D1673" s="1" t="str">
        <f>Sheet3!I1673</f>
        <v>{"入住酒店":"福州聚春园会展酒店","衣服尺寸":"XL"}</v>
      </c>
      <c r="E1673" s="1" t="s">
        <v>34</v>
      </c>
      <c r="F1673" s="1" t="s">
        <v>35</v>
      </c>
      <c r="G1673" s="1" t="s">
        <v>37</v>
      </c>
      <c r="H1673" s="1" t="s">
        <v>37</v>
      </c>
      <c r="I1673" s="1" t="s">
        <v>4313</v>
      </c>
      <c r="J1673" s="1" t="s">
        <v>36</v>
      </c>
      <c r="K1673" t="str">
        <f t="shared" si="26"/>
        <v>insert into AnnualCheckin values(N'C074550',N'周萱鸿',N'{"入住酒店":"福州聚春园会展酒店","衣服尺寸":"XL"}',N'AN17210',N'NoChecked',N'C225246',N'C225246',NULL,NULL)</v>
      </c>
    </row>
    <row r="1674" spans="1:11" ht="28.5" x14ac:dyDescent="0.2">
      <c r="A1674" s="1">
        <v>1674</v>
      </c>
      <c r="B1674" s="10" t="s">
        <v>1709</v>
      </c>
      <c r="C1674" s="10" t="s">
        <v>3826</v>
      </c>
      <c r="D1674" s="1" t="str">
        <f>Sheet3!I1674</f>
        <v>{"入住酒店":"福州聚春园会展酒店","衣服尺寸":"M"}</v>
      </c>
      <c r="E1674" s="1" t="s">
        <v>34</v>
      </c>
      <c r="F1674" s="1" t="s">
        <v>35</v>
      </c>
      <c r="G1674" s="1" t="s">
        <v>37</v>
      </c>
      <c r="H1674" s="1" t="s">
        <v>37</v>
      </c>
      <c r="I1674" s="1" t="s">
        <v>4313</v>
      </c>
      <c r="J1674" s="1" t="s">
        <v>36</v>
      </c>
      <c r="K1674" t="str">
        <f t="shared" si="26"/>
        <v>insert into AnnualCheckin values(N'C109894',N'周影',N'{"入住酒店":"福州聚春园会展酒店","衣服尺寸":"M"}',N'AN17210',N'NoChecked',N'C225246',N'C225246',NULL,NULL)</v>
      </c>
    </row>
    <row r="1675" spans="1:11" ht="28.5" x14ac:dyDescent="0.2">
      <c r="A1675" s="1">
        <v>1675</v>
      </c>
      <c r="B1675" s="10" t="s">
        <v>1710</v>
      </c>
      <c r="C1675" s="10" t="s">
        <v>3827</v>
      </c>
      <c r="D1675" s="1" t="str">
        <f>Sheet3!I1675</f>
        <v>{"入住酒店":"福州闽江世纪金源会展中心大饭店","衣服尺寸":"M"}</v>
      </c>
      <c r="E1675" s="1" t="s">
        <v>34</v>
      </c>
      <c r="F1675" s="1" t="s">
        <v>35</v>
      </c>
      <c r="G1675" s="1" t="s">
        <v>37</v>
      </c>
      <c r="H1675" s="1" t="s">
        <v>37</v>
      </c>
      <c r="I1675" s="1" t="s">
        <v>4313</v>
      </c>
      <c r="J1675" s="1" t="s">
        <v>36</v>
      </c>
      <c r="K1675" t="str">
        <f t="shared" si="26"/>
        <v>insert into AnnualCheckin values(N'C114917',N'朱高翔',N'{"入住酒店":"福州闽江世纪金源会展中心大饭店","衣服尺寸":"M"}',N'AN17210',N'NoChecked',N'C225246',N'C225246',NULL,NULL)</v>
      </c>
    </row>
    <row r="1676" spans="1:11" ht="28.5" x14ac:dyDescent="0.2">
      <c r="A1676" s="1">
        <v>1676</v>
      </c>
      <c r="B1676" s="10" t="s">
        <v>1711</v>
      </c>
      <c r="C1676" s="10" t="s">
        <v>3828</v>
      </c>
      <c r="D1676" s="1" t="str">
        <f>Sheet3!I1676</f>
        <v>{"入住酒店":"福州聚春园会展酒店","衣服尺寸":"XL"}</v>
      </c>
      <c r="E1676" s="1" t="s">
        <v>34</v>
      </c>
      <c r="F1676" s="1" t="s">
        <v>35</v>
      </c>
      <c r="G1676" s="1" t="s">
        <v>37</v>
      </c>
      <c r="H1676" s="1" t="s">
        <v>37</v>
      </c>
      <c r="I1676" s="1" t="s">
        <v>4313</v>
      </c>
      <c r="J1676" s="1" t="s">
        <v>36</v>
      </c>
      <c r="K1676" t="str">
        <f t="shared" si="26"/>
        <v>insert into AnnualCheckin values(N'C108741',N'朱江',N'{"入住酒店":"福州聚春园会展酒店","衣服尺寸":"XL"}',N'AN17210',N'NoChecked',N'C225246',N'C225246',NULL,NULL)</v>
      </c>
    </row>
    <row r="1677" spans="1:11" ht="28.5" x14ac:dyDescent="0.2">
      <c r="A1677" s="1">
        <v>1677</v>
      </c>
      <c r="B1677" s="10" t="s">
        <v>1712</v>
      </c>
      <c r="C1677" s="10" t="s">
        <v>3829</v>
      </c>
      <c r="D1677" s="1" t="str">
        <f>Sheet3!I1677</f>
        <v>{"入住酒店":"福州聚春园会展酒店","衣服尺寸":"2XL"}</v>
      </c>
      <c r="E1677" s="1" t="s">
        <v>34</v>
      </c>
      <c r="F1677" s="1" t="s">
        <v>35</v>
      </c>
      <c r="G1677" s="1" t="s">
        <v>37</v>
      </c>
      <c r="H1677" s="1" t="s">
        <v>37</v>
      </c>
      <c r="I1677" s="1" t="s">
        <v>4313</v>
      </c>
      <c r="J1677" s="1" t="s">
        <v>36</v>
      </c>
      <c r="K1677" t="str">
        <f t="shared" si="26"/>
        <v>insert into AnnualCheckin values(N'C152296',N'朱军平',N'{"入住酒店":"福州聚春园会展酒店","衣服尺寸":"2XL"}',N'AN17210',N'NoChecked',N'C225246',N'C225246',NULL,NULL)</v>
      </c>
    </row>
    <row r="1678" spans="1:11" ht="28.5" x14ac:dyDescent="0.2">
      <c r="A1678" s="1">
        <v>1678</v>
      </c>
      <c r="B1678" s="10" t="s">
        <v>1713</v>
      </c>
      <c r="C1678" s="10" t="s">
        <v>3830</v>
      </c>
      <c r="D1678" s="1" t="str">
        <f>Sheet3!I1678</f>
        <v>{"入住酒店":"福州聚春园会展酒店","衣服尺寸":"M"}</v>
      </c>
      <c r="E1678" s="1" t="s">
        <v>34</v>
      </c>
      <c r="F1678" s="1" t="s">
        <v>35</v>
      </c>
      <c r="G1678" s="1" t="s">
        <v>37</v>
      </c>
      <c r="H1678" s="1" t="s">
        <v>37</v>
      </c>
      <c r="I1678" s="1" t="s">
        <v>4313</v>
      </c>
      <c r="J1678" s="1" t="s">
        <v>36</v>
      </c>
      <c r="K1678" t="str">
        <f t="shared" si="26"/>
        <v>insert into AnnualCheckin values(N'C083356',N'朱玲',N'{"入住酒店":"福州聚春园会展酒店","衣服尺寸":"M"}',N'AN17210',N'NoChecked',N'C225246',N'C225246',NULL,NULL)</v>
      </c>
    </row>
    <row r="1679" spans="1:11" ht="28.5" x14ac:dyDescent="0.2">
      <c r="A1679" s="1">
        <v>1679</v>
      </c>
      <c r="B1679" s="10" t="s">
        <v>1714</v>
      </c>
      <c r="C1679" s="10" t="s">
        <v>3831</v>
      </c>
      <c r="D1679" s="1" t="str">
        <f>Sheet3!I1679</f>
        <v>{"入住酒店":"福州聚春园会展酒店","衣服尺寸":"XL"}</v>
      </c>
      <c r="E1679" s="1" t="s">
        <v>34</v>
      </c>
      <c r="F1679" s="1" t="s">
        <v>35</v>
      </c>
      <c r="G1679" s="1" t="s">
        <v>37</v>
      </c>
      <c r="H1679" s="1" t="s">
        <v>37</v>
      </c>
      <c r="I1679" s="1" t="s">
        <v>4313</v>
      </c>
      <c r="J1679" s="1" t="s">
        <v>36</v>
      </c>
      <c r="K1679" t="str">
        <f t="shared" si="26"/>
        <v>insert into AnnualCheckin values(N'C081852',N'朱珊慧',N'{"入住酒店":"福州聚春园会展酒店","衣服尺寸":"XL"}',N'AN17210',N'NoChecked',N'C225246',N'C225246',NULL,NULL)</v>
      </c>
    </row>
    <row r="1680" spans="1:11" ht="28.5" x14ac:dyDescent="0.2">
      <c r="A1680" s="1">
        <v>1680</v>
      </c>
      <c r="B1680" s="10" t="s">
        <v>1715</v>
      </c>
      <c r="C1680" s="10" t="s">
        <v>3832</v>
      </c>
      <c r="D1680" s="1" t="str">
        <f>Sheet3!I1680</f>
        <v>{"入住酒店":"福州聚春园会展酒店","衣服尺寸":"S"}</v>
      </c>
      <c r="E1680" s="1" t="s">
        <v>34</v>
      </c>
      <c r="F1680" s="1" t="s">
        <v>35</v>
      </c>
      <c r="G1680" s="1" t="s">
        <v>37</v>
      </c>
      <c r="H1680" s="1" t="s">
        <v>37</v>
      </c>
      <c r="I1680" s="1" t="s">
        <v>4313</v>
      </c>
      <c r="J1680" s="1" t="s">
        <v>36</v>
      </c>
      <c r="K1680" t="str">
        <f t="shared" si="26"/>
        <v>insert into AnnualCheckin values(N'C236900',N'朱予芮',N'{"入住酒店":"福州聚春园会展酒店","衣服尺寸":"S"}',N'AN17210',N'NoChecked',N'C225246',N'C225246',NULL,NULL)</v>
      </c>
    </row>
    <row r="1681" spans="1:11" ht="28.5" x14ac:dyDescent="0.2">
      <c r="A1681" s="1">
        <v>1681</v>
      </c>
      <c r="B1681" s="10" t="s">
        <v>1716</v>
      </c>
      <c r="C1681" s="10" t="s">
        <v>3833</v>
      </c>
      <c r="D1681" s="1" t="str">
        <f>Sheet3!I1681</f>
        <v>{"入住酒店":"福州聚春园会展酒店","衣服尺寸":"XL"}</v>
      </c>
      <c r="E1681" s="1" t="s">
        <v>34</v>
      </c>
      <c r="F1681" s="1" t="s">
        <v>35</v>
      </c>
      <c r="G1681" s="1" t="s">
        <v>37</v>
      </c>
      <c r="H1681" s="1" t="s">
        <v>37</v>
      </c>
      <c r="I1681" s="1" t="s">
        <v>4313</v>
      </c>
      <c r="J1681" s="1" t="s">
        <v>36</v>
      </c>
      <c r="K1681" t="str">
        <f t="shared" si="26"/>
        <v>insert into AnnualCheckin values(N'C202828',N'庄学波',N'{"入住酒店":"福州聚春园会展酒店","衣服尺寸":"XL"}',N'AN17210',N'NoChecked',N'C225246',N'C225246',NULL,NULL)</v>
      </c>
    </row>
    <row r="1682" spans="1:11" ht="28.5" x14ac:dyDescent="0.2">
      <c r="A1682" s="1">
        <v>1682</v>
      </c>
      <c r="B1682" s="10" t="s">
        <v>1717</v>
      </c>
      <c r="C1682" s="10" t="s">
        <v>3834</v>
      </c>
      <c r="D1682" s="1" t="str">
        <f>Sheet3!I1682</f>
        <v>{"入住酒店":"福州聚春园会展酒店","衣服尺寸":"M"}</v>
      </c>
      <c r="E1682" s="1" t="s">
        <v>34</v>
      </c>
      <c r="F1682" s="1" t="s">
        <v>35</v>
      </c>
      <c r="G1682" s="1" t="s">
        <v>37</v>
      </c>
      <c r="H1682" s="1" t="s">
        <v>37</v>
      </c>
      <c r="I1682" s="1" t="s">
        <v>4313</v>
      </c>
      <c r="J1682" s="1" t="s">
        <v>36</v>
      </c>
      <c r="K1682" t="str">
        <f t="shared" si="26"/>
        <v>insert into AnnualCheckin values(N'C226007',N'卓小瑜',N'{"入住酒店":"福州聚春园会展酒店","衣服尺寸":"M"}',N'AN17210',N'NoChecked',N'C225246',N'C225246',NULL,NULL)</v>
      </c>
    </row>
    <row r="1683" spans="1:11" ht="28.5" x14ac:dyDescent="0.2">
      <c r="A1683" s="1">
        <v>1683</v>
      </c>
      <c r="B1683" s="10" t="s">
        <v>1718</v>
      </c>
      <c r="C1683" s="10" t="s">
        <v>3835</v>
      </c>
      <c r="D1683" s="1" t="str">
        <f>Sheet3!I1683</f>
        <v>{"入住酒店":"福州闽江世纪金源会展中心大饭店","衣服尺寸":"L"}</v>
      </c>
      <c r="E1683" s="1" t="s">
        <v>34</v>
      </c>
      <c r="F1683" s="1" t="s">
        <v>35</v>
      </c>
      <c r="G1683" s="1" t="s">
        <v>37</v>
      </c>
      <c r="H1683" s="1" t="s">
        <v>37</v>
      </c>
      <c r="I1683" s="1" t="s">
        <v>4313</v>
      </c>
      <c r="J1683" s="1" t="s">
        <v>36</v>
      </c>
      <c r="K1683" t="str">
        <f t="shared" si="26"/>
        <v>insert into AnnualCheckin values(N'C113213',N'邹杰',N'{"入住酒店":"福州闽江世纪金源会展中心大饭店","衣服尺寸":"L"}',N'AN17210',N'NoChecked',N'C225246',N'C225246',NULL,NULL)</v>
      </c>
    </row>
    <row r="1684" spans="1:11" ht="28.5" x14ac:dyDescent="0.2">
      <c r="A1684" s="1">
        <v>1684</v>
      </c>
      <c r="B1684" s="10" t="s">
        <v>1719</v>
      </c>
      <c r="C1684" s="10" t="s">
        <v>3836</v>
      </c>
      <c r="D1684" s="1" t="str">
        <f>Sheet3!I1684</f>
        <v>{"入住酒店":"福州聚春园会展酒店","衣服尺寸":"M"}</v>
      </c>
      <c r="E1684" s="1" t="s">
        <v>34</v>
      </c>
      <c r="F1684" s="1" t="s">
        <v>35</v>
      </c>
      <c r="G1684" s="1" t="s">
        <v>37</v>
      </c>
      <c r="H1684" s="1" t="s">
        <v>37</v>
      </c>
      <c r="I1684" s="1" t="s">
        <v>4313</v>
      </c>
      <c r="J1684" s="1" t="s">
        <v>36</v>
      </c>
      <c r="K1684" t="str">
        <f t="shared" si="26"/>
        <v>insert into AnnualCheckin values(N'C088028',N'邹黎',N'{"入住酒店":"福州聚春园会展酒店","衣服尺寸":"M"}',N'AN17210',N'NoChecked',N'C225246',N'C225246',NULL,NULL)</v>
      </c>
    </row>
    <row r="1685" spans="1:11" ht="28.5" x14ac:dyDescent="0.2">
      <c r="A1685" s="1">
        <v>1685</v>
      </c>
      <c r="B1685" s="10" t="s">
        <v>1720</v>
      </c>
      <c r="C1685" s="10" t="s">
        <v>3837</v>
      </c>
      <c r="D1685" s="1" t="str">
        <f>Sheet3!I1685</f>
        <v>{"入住酒店":"福州聚春园会展酒店","衣服尺寸":"L"}</v>
      </c>
      <c r="E1685" s="1" t="s">
        <v>34</v>
      </c>
      <c r="F1685" s="1" t="s">
        <v>35</v>
      </c>
      <c r="G1685" s="1" t="s">
        <v>37</v>
      </c>
      <c r="H1685" s="1" t="s">
        <v>37</v>
      </c>
      <c r="I1685" s="1" t="s">
        <v>4313</v>
      </c>
      <c r="J1685" s="1" t="s">
        <v>36</v>
      </c>
      <c r="K1685" t="str">
        <f t="shared" si="26"/>
        <v>insert into AnnualCheckin values(N'C168896',N'邹晓亮',N'{"入住酒店":"福州聚春园会展酒店","衣服尺寸":"L"}',N'AN17210',N'NoChecked',N'C225246',N'C225246',NULL,NULL)</v>
      </c>
    </row>
    <row r="1686" spans="1:11" ht="28.5" x14ac:dyDescent="0.2">
      <c r="A1686" s="1">
        <v>1686</v>
      </c>
      <c r="B1686" s="10" t="s">
        <v>1721</v>
      </c>
      <c r="C1686" s="10" t="s">
        <v>3838</v>
      </c>
      <c r="D1686" s="1" t="str">
        <f>Sheet3!I1686</f>
        <v>{"入住酒店":"福州中庚喜来登酒店","衣服尺寸":"L"}</v>
      </c>
      <c r="E1686" s="1" t="s">
        <v>34</v>
      </c>
      <c r="F1686" s="1" t="s">
        <v>35</v>
      </c>
      <c r="G1686" s="1" t="s">
        <v>37</v>
      </c>
      <c r="H1686" s="1" t="s">
        <v>37</v>
      </c>
      <c r="I1686" s="1" t="s">
        <v>4313</v>
      </c>
      <c r="J1686" s="1" t="s">
        <v>36</v>
      </c>
      <c r="K1686" t="str">
        <f t="shared" si="26"/>
        <v>insert into AnnualCheckin values(N'C217583',N'陈燕宁',N'{"入住酒店":"福州中庚喜来登酒店","衣服尺寸":"L"}',N'AN17210',N'NoChecked',N'C225246',N'C225246',NULL,NULL)</v>
      </c>
    </row>
    <row r="1687" spans="1:11" ht="28.5" x14ac:dyDescent="0.2">
      <c r="A1687" s="1">
        <v>1687</v>
      </c>
      <c r="B1687" s="10" t="s">
        <v>1722</v>
      </c>
      <c r="C1687" s="10" t="s">
        <v>3839</v>
      </c>
      <c r="D1687" s="1" t="str">
        <f>Sheet3!I1687</f>
        <v>{"入住酒店":"福州中庚喜来登酒店","衣服尺寸":"L"}</v>
      </c>
      <c r="E1687" s="1" t="s">
        <v>34</v>
      </c>
      <c r="F1687" s="1" t="s">
        <v>35</v>
      </c>
      <c r="G1687" s="1" t="s">
        <v>37</v>
      </c>
      <c r="H1687" s="1" t="s">
        <v>37</v>
      </c>
      <c r="I1687" s="1" t="s">
        <v>4313</v>
      </c>
      <c r="J1687" s="1" t="s">
        <v>36</v>
      </c>
      <c r="K1687" t="str">
        <f t="shared" si="26"/>
        <v>insert into AnnualCheckin values(N'C198005',N'邓辉',N'{"入住酒店":"福州中庚喜来登酒店","衣服尺寸":"L"}',N'AN17210',N'NoChecked',N'C225246',N'C225246',NULL,NULL)</v>
      </c>
    </row>
    <row r="1688" spans="1:11" ht="28.5" x14ac:dyDescent="0.2">
      <c r="A1688" s="1">
        <v>1688</v>
      </c>
      <c r="B1688" s="10" t="s">
        <v>1723</v>
      </c>
      <c r="C1688" s="10" t="s">
        <v>3840</v>
      </c>
      <c r="D1688" s="1" t="str">
        <f>Sheet3!I1688</f>
        <v>{"入住酒店":"福州中庚喜来登酒店","衣服尺寸":"M"}</v>
      </c>
      <c r="E1688" s="1" t="s">
        <v>34</v>
      </c>
      <c r="F1688" s="1" t="s">
        <v>35</v>
      </c>
      <c r="G1688" s="1" t="s">
        <v>37</v>
      </c>
      <c r="H1688" s="1" t="s">
        <v>37</v>
      </c>
      <c r="I1688" s="1" t="s">
        <v>4313</v>
      </c>
      <c r="J1688" s="1" t="s">
        <v>36</v>
      </c>
      <c r="K1688" t="str">
        <f t="shared" si="26"/>
        <v>insert into AnnualCheckin values(N'WFA0481',N'杜秀云',N'{"入住酒店":"福州中庚喜来登酒店","衣服尺寸":"M"}',N'AN17210',N'NoChecked',N'C225246',N'C225246',NULL,NULL)</v>
      </c>
    </row>
    <row r="1689" spans="1:11" ht="28.5" x14ac:dyDescent="0.2">
      <c r="A1689" s="1">
        <v>1689</v>
      </c>
      <c r="B1689" s="10" t="s">
        <v>1724</v>
      </c>
      <c r="C1689" s="10" t="s">
        <v>3841</v>
      </c>
      <c r="D1689" s="1" t="str">
        <f>Sheet3!I1689</f>
        <v>{"入住酒店":"福州中庚喜来登酒店","衣服尺寸":"M"}</v>
      </c>
      <c r="E1689" s="1" t="s">
        <v>34</v>
      </c>
      <c r="F1689" s="1" t="s">
        <v>35</v>
      </c>
      <c r="G1689" s="1" t="s">
        <v>37</v>
      </c>
      <c r="H1689" s="1" t="s">
        <v>37</v>
      </c>
      <c r="I1689" s="1" t="s">
        <v>4313</v>
      </c>
      <c r="J1689" s="1" t="s">
        <v>36</v>
      </c>
      <c r="K1689" t="str">
        <f t="shared" si="26"/>
        <v>insert into AnnualCheckin values(N'C213079',N'何以',N'{"入住酒店":"福州中庚喜来登酒店","衣服尺寸":"M"}',N'AN17210',N'NoChecked',N'C225246',N'C225246',NULL,NULL)</v>
      </c>
    </row>
    <row r="1690" spans="1:11" ht="28.5" x14ac:dyDescent="0.2">
      <c r="A1690" s="1">
        <v>1690</v>
      </c>
      <c r="B1690" s="10" t="s">
        <v>1725</v>
      </c>
      <c r="C1690" s="10" t="s">
        <v>3842</v>
      </c>
      <c r="D1690" s="1" t="str">
        <f>Sheet3!I1690</f>
        <v>{"入住酒店":"福州中庚喜来登酒店","衣服尺寸":"L"}</v>
      </c>
      <c r="E1690" s="1" t="s">
        <v>34</v>
      </c>
      <c r="F1690" s="1" t="s">
        <v>35</v>
      </c>
      <c r="G1690" s="1" t="s">
        <v>37</v>
      </c>
      <c r="H1690" s="1" t="s">
        <v>37</v>
      </c>
      <c r="I1690" s="1" t="s">
        <v>4313</v>
      </c>
      <c r="J1690" s="1" t="s">
        <v>36</v>
      </c>
      <c r="K1690" t="str">
        <f t="shared" si="26"/>
        <v>insert into AnnualCheckin values(N'C223349',N'蒋柯',N'{"入住酒店":"福州中庚喜来登酒店","衣服尺寸":"L"}',N'AN17210',N'NoChecked',N'C225246',N'C225246',NULL,NULL)</v>
      </c>
    </row>
    <row r="1691" spans="1:11" ht="28.5" x14ac:dyDescent="0.2">
      <c r="A1691" s="1">
        <v>1691</v>
      </c>
      <c r="B1691" s="10" t="s">
        <v>1726</v>
      </c>
      <c r="C1691" s="10" t="s">
        <v>3843</v>
      </c>
      <c r="D1691" s="1" t="str">
        <f>Sheet3!I1691</f>
        <v>{"入住酒店":"福州中庚喜来登酒店","衣服尺寸":"M"}</v>
      </c>
      <c r="E1691" s="1" t="s">
        <v>34</v>
      </c>
      <c r="F1691" s="1" t="s">
        <v>35</v>
      </c>
      <c r="G1691" s="1" t="s">
        <v>37</v>
      </c>
      <c r="H1691" s="1" t="s">
        <v>37</v>
      </c>
      <c r="I1691" s="1" t="s">
        <v>4313</v>
      </c>
      <c r="J1691" s="1" t="s">
        <v>36</v>
      </c>
      <c r="K1691" t="str">
        <f t="shared" si="26"/>
        <v>insert into AnnualCheckin values(N'WFA0310',N'陆蓉',N'{"入住酒店":"福州中庚喜来登酒店","衣服尺寸":"M"}',N'AN17210',N'NoChecked',N'C225246',N'C225246',NULL,NULL)</v>
      </c>
    </row>
    <row r="1692" spans="1:11" ht="28.5" x14ac:dyDescent="0.2">
      <c r="A1692" s="1">
        <v>1692</v>
      </c>
      <c r="B1692" s="10" t="s">
        <v>1727</v>
      </c>
      <c r="C1692" s="10" t="s">
        <v>3844</v>
      </c>
      <c r="D1692" s="1" t="str">
        <f>Sheet3!I1692</f>
        <v>{"入住酒店":"福州中庚喜来登酒店","衣服尺寸":"L"}</v>
      </c>
      <c r="E1692" s="1" t="s">
        <v>34</v>
      </c>
      <c r="F1692" s="1" t="s">
        <v>35</v>
      </c>
      <c r="G1692" s="1" t="s">
        <v>37</v>
      </c>
      <c r="H1692" s="1" t="s">
        <v>37</v>
      </c>
      <c r="I1692" s="1" t="s">
        <v>4313</v>
      </c>
      <c r="J1692" s="1" t="s">
        <v>36</v>
      </c>
      <c r="K1692" t="str">
        <f t="shared" si="26"/>
        <v>insert into AnnualCheckin values(N'C189369',N'罗劲松',N'{"入住酒店":"福州中庚喜来登酒店","衣服尺寸":"L"}',N'AN17210',N'NoChecked',N'C225246',N'C225246',NULL,NULL)</v>
      </c>
    </row>
    <row r="1693" spans="1:11" ht="28.5" x14ac:dyDescent="0.2">
      <c r="A1693" s="1">
        <v>1693</v>
      </c>
      <c r="B1693" s="10" t="s">
        <v>1728</v>
      </c>
      <c r="C1693" s="10" t="s">
        <v>3845</v>
      </c>
      <c r="D1693" s="1" t="str">
        <f>Sheet3!I1693</f>
        <v>{"入住酒店":"福州中庚喜来登酒店","衣服尺寸":"M"}</v>
      </c>
      <c r="E1693" s="1" t="s">
        <v>34</v>
      </c>
      <c r="F1693" s="1" t="s">
        <v>35</v>
      </c>
      <c r="G1693" s="1" t="s">
        <v>37</v>
      </c>
      <c r="H1693" s="1" t="s">
        <v>37</v>
      </c>
      <c r="I1693" s="1" t="s">
        <v>4313</v>
      </c>
      <c r="J1693" s="1" t="s">
        <v>36</v>
      </c>
      <c r="K1693" t="str">
        <f t="shared" si="26"/>
        <v>insert into AnnualCheckin values(N'C121118',N'舒琪',N'{"入住酒店":"福州中庚喜来登酒店","衣服尺寸":"M"}',N'AN17210',N'NoChecked',N'C225246',N'C225246',NULL,NULL)</v>
      </c>
    </row>
    <row r="1694" spans="1:11" ht="28.5" x14ac:dyDescent="0.2">
      <c r="A1694" s="1">
        <v>1694</v>
      </c>
      <c r="B1694" s="10" t="s">
        <v>1729</v>
      </c>
      <c r="C1694" s="10" t="s">
        <v>3846</v>
      </c>
      <c r="D1694" s="1" t="str">
        <f>Sheet3!I1694</f>
        <v>{"入住酒店":"福州中庚喜来登酒店","衣服尺寸":"M"}</v>
      </c>
      <c r="E1694" s="1" t="s">
        <v>34</v>
      </c>
      <c r="F1694" s="1" t="s">
        <v>35</v>
      </c>
      <c r="G1694" s="1" t="s">
        <v>37</v>
      </c>
      <c r="H1694" s="1" t="s">
        <v>37</v>
      </c>
      <c r="I1694" s="1" t="s">
        <v>4313</v>
      </c>
      <c r="J1694" s="1" t="s">
        <v>36</v>
      </c>
      <c r="K1694" t="str">
        <f t="shared" si="26"/>
        <v>insert into AnnualCheckin values(N'C199079',N'高彤',N'{"入住酒店":"福州中庚喜来登酒店","衣服尺寸":"M"}',N'AN17210',N'NoChecked',N'C225246',N'C225246',NULL,NULL)</v>
      </c>
    </row>
    <row r="1695" spans="1:11" ht="28.5" x14ac:dyDescent="0.2">
      <c r="A1695" s="1">
        <v>1695</v>
      </c>
      <c r="B1695" s="10" t="s">
        <v>1730</v>
      </c>
      <c r="C1695" s="10" t="s">
        <v>3847</v>
      </c>
      <c r="D1695" s="1" t="str">
        <f>Sheet3!I1695</f>
        <v>{"入住酒店":"福州中庚喜来登酒店","衣服尺寸":"2XL"}</v>
      </c>
      <c r="E1695" s="1" t="s">
        <v>34</v>
      </c>
      <c r="F1695" s="1" t="s">
        <v>35</v>
      </c>
      <c r="G1695" s="1" t="s">
        <v>37</v>
      </c>
      <c r="H1695" s="1" t="s">
        <v>37</v>
      </c>
      <c r="I1695" s="1" t="s">
        <v>4313</v>
      </c>
      <c r="J1695" s="1" t="s">
        <v>36</v>
      </c>
      <c r="K1695" t="str">
        <f t="shared" si="26"/>
        <v>insert into AnnualCheckin values(N'C188410',N'郭俊',N'{"入住酒店":"福州中庚喜来登酒店","衣服尺寸":"2XL"}',N'AN17210',N'NoChecked',N'C225246',N'C225246',NULL,NULL)</v>
      </c>
    </row>
    <row r="1696" spans="1:11" ht="28.5" x14ac:dyDescent="0.2">
      <c r="A1696" s="1">
        <v>1696</v>
      </c>
      <c r="B1696" s="10" t="s">
        <v>1731</v>
      </c>
      <c r="C1696" s="10" t="s">
        <v>3848</v>
      </c>
      <c r="D1696" s="1" t="str">
        <f>Sheet3!I1696</f>
        <v>{"入住酒店":"福州中庚喜来登酒店","衣服尺寸":"M"}</v>
      </c>
      <c r="E1696" s="1" t="s">
        <v>34</v>
      </c>
      <c r="F1696" s="1" t="s">
        <v>35</v>
      </c>
      <c r="G1696" s="1" t="s">
        <v>37</v>
      </c>
      <c r="H1696" s="1" t="s">
        <v>37</v>
      </c>
      <c r="I1696" s="1" t="s">
        <v>4313</v>
      </c>
      <c r="J1696" s="1" t="s">
        <v>36</v>
      </c>
      <c r="K1696" t="str">
        <f t="shared" si="26"/>
        <v>insert into AnnualCheckin values(N'C130964',N'周文燕',N'{"入住酒店":"福州中庚喜来登酒店","衣服尺寸":"M"}',N'AN17210',N'NoChecked',N'C225246',N'C225246',NULL,NULL)</v>
      </c>
    </row>
    <row r="1697" spans="1:11" ht="28.5" x14ac:dyDescent="0.2">
      <c r="A1697" s="1">
        <v>1697</v>
      </c>
      <c r="B1697" s="10" t="s">
        <v>1732</v>
      </c>
      <c r="C1697" s="10" t="s">
        <v>3849</v>
      </c>
      <c r="D1697" s="1" t="str">
        <f>Sheet3!I1697</f>
        <v>{"入住酒店":"福州中庚喜来登酒店","衣服尺寸":"2XL"}</v>
      </c>
      <c r="E1697" s="1" t="s">
        <v>34</v>
      </c>
      <c r="F1697" s="1" t="s">
        <v>35</v>
      </c>
      <c r="G1697" s="1" t="s">
        <v>37</v>
      </c>
      <c r="H1697" s="1" t="s">
        <v>37</v>
      </c>
      <c r="I1697" s="1" t="s">
        <v>4313</v>
      </c>
      <c r="J1697" s="1" t="s">
        <v>36</v>
      </c>
      <c r="K1697" t="str">
        <f t="shared" si="26"/>
        <v>insert into AnnualCheckin values(N'WT03974',N'YING-CHENG CHEN',N'{"入住酒店":"福州中庚喜来登酒店","衣服尺寸":"2XL"}',N'AN17210',N'NoChecked',N'C225246',N'C225246',NULL,NULL)</v>
      </c>
    </row>
    <row r="1698" spans="1:11" ht="28.5" x14ac:dyDescent="0.2">
      <c r="A1698" s="1">
        <v>1698</v>
      </c>
      <c r="B1698" s="10" t="s">
        <v>1733</v>
      </c>
      <c r="C1698" s="10" t="s">
        <v>3850</v>
      </c>
      <c r="D1698" s="1" t="str">
        <f>Sheet3!I1698</f>
        <v>{"入住酒店":"福州中庚喜来登酒店","衣服尺寸":"M"}</v>
      </c>
      <c r="E1698" s="1" t="s">
        <v>34</v>
      </c>
      <c r="F1698" s="1" t="s">
        <v>35</v>
      </c>
      <c r="G1698" s="1" t="s">
        <v>37</v>
      </c>
      <c r="H1698" s="1" t="s">
        <v>37</v>
      </c>
      <c r="I1698" s="1" t="s">
        <v>4313</v>
      </c>
      <c r="J1698" s="1" t="s">
        <v>36</v>
      </c>
      <c r="K1698" t="str">
        <f t="shared" si="26"/>
        <v>insert into AnnualCheckin values(N'C217486',N'佟芷宜',N'{"入住酒店":"福州中庚喜来登酒店","衣服尺寸":"M"}',N'AN17210',N'NoChecked',N'C225246',N'C225246',NULL,NULL)</v>
      </c>
    </row>
    <row r="1699" spans="1:11" ht="28.5" x14ac:dyDescent="0.2">
      <c r="A1699" s="1">
        <v>1699</v>
      </c>
      <c r="B1699" s="10" t="s">
        <v>1734</v>
      </c>
      <c r="C1699" s="10" t="s">
        <v>3851</v>
      </c>
      <c r="D1699" s="1" t="str">
        <f>Sheet3!I1699</f>
        <v>{"入住酒店":"福州中庚喜来登酒店","衣服尺寸":"S"}</v>
      </c>
      <c r="E1699" s="1" t="s">
        <v>34</v>
      </c>
      <c r="F1699" s="1" t="s">
        <v>35</v>
      </c>
      <c r="G1699" s="1" t="s">
        <v>37</v>
      </c>
      <c r="H1699" s="1" t="s">
        <v>37</v>
      </c>
      <c r="I1699" s="1" t="s">
        <v>4313</v>
      </c>
      <c r="J1699" s="1" t="s">
        <v>36</v>
      </c>
      <c r="K1699" t="str">
        <f t="shared" si="26"/>
        <v>insert into AnnualCheckin values(N'C199218',N'严辰星',N'{"入住酒店":"福州中庚喜来登酒店","衣服尺寸":"S"}',N'AN17210',N'NoChecked',N'C225246',N'C225246',NULL,NULL)</v>
      </c>
    </row>
    <row r="1700" spans="1:11" ht="28.5" x14ac:dyDescent="0.2">
      <c r="A1700" s="1">
        <v>1700</v>
      </c>
      <c r="B1700" s="10" t="s">
        <v>1735</v>
      </c>
      <c r="C1700" s="10" t="s">
        <v>3852</v>
      </c>
      <c r="D1700" s="1" t="str">
        <f>Sheet3!I1700</f>
        <v>{"入住酒店":"福州中庚喜来登酒店","衣服尺寸":"S"}</v>
      </c>
      <c r="E1700" s="1" t="s">
        <v>34</v>
      </c>
      <c r="F1700" s="1" t="s">
        <v>35</v>
      </c>
      <c r="G1700" s="1" t="s">
        <v>37</v>
      </c>
      <c r="H1700" s="1" t="s">
        <v>37</v>
      </c>
      <c r="I1700" s="1" t="s">
        <v>4313</v>
      </c>
      <c r="J1700" s="1" t="s">
        <v>36</v>
      </c>
      <c r="K1700" t="str">
        <f t="shared" si="26"/>
        <v>insert into AnnualCheckin values(N'C171596',N'朱旖旎',N'{"入住酒店":"福州中庚喜来登酒店","衣服尺寸":"S"}',N'AN17210',N'NoChecked',N'C225246',N'C225246',NULL,NULL)</v>
      </c>
    </row>
    <row r="1701" spans="1:11" ht="28.5" x14ac:dyDescent="0.2">
      <c r="A1701" s="1">
        <v>1701</v>
      </c>
      <c r="B1701" s="10" t="s">
        <v>1736</v>
      </c>
      <c r="C1701" s="10" t="s">
        <v>3853</v>
      </c>
      <c r="D1701" s="1" t="str">
        <f>Sheet3!I1701</f>
        <v>{"入住酒店":"福州中庚喜来登酒店","衣服尺寸":"XS"}</v>
      </c>
      <c r="E1701" s="1" t="s">
        <v>34</v>
      </c>
      <c r="F1701" s="1" t="s">
        <v>35</v>
      </c>
      <c r="G1701" s="1" t="s">
        <v>37</v>
      </c>
      <c r="H1701" s="1" t="s">
        <v>37</v>
      </c>
      <c r="I1701" s="1" t="s">
        <v>4313</v>
      </c>
      <c r="J1701" s="1" t="s">
        <v>36</v>
      </c>
      <c r="K1701" t="str">
        <f t="shared" si="26"/>
        <v>insert into AnnualCheckin values(N'C239163',N'顾维奇',N'{"入住酒店":"福州中庚喜来登酒店","衣服尺寸":"XS"}',N'AN17210',N'NoChecked',N'C225246',N'C225246',NULL,NULL)</v>
      </c>
    </row>
    <row r="1702" spans="1:11" ht="28.5" x14ac:dyDescent="0.2">
      <c r="A1702" s="1">
        <v>1702</v>
      </c>
      <c r="B1702" s="10" t="s">
        <v>1737</v>
      </c>
      <c r="C1702" s="10" t="s">
        <v>3854</v>
      </c>
      <c r="D1702" s="1" t="str">
        <f>Sheet3!I1702</f>
        <v>{"入住酒店":"福州中庚喜来登酒店","衣服尺寸":"S"}</v>
      </c>
      <c r="E1702" s="1" t="s">
        <v>34</v>
      </c>
      <c r="F1702" s="1" t="s">
        <v>35</v>
      </c>
      <c r="G1702" s="1" t="s">
        <v>37</v>
      </c>
      <c r="H1702" s="1" t="s">
        <v>37</v>
      </c>
      <c r="I1702" s="1" t="s">
        <v>4313</v>
      </c>
      <c r="J1702" s="1" t="s">
        <v>36</v>
      </c>
      <c r="K1702" t="str">
        <f t="shared" si="26"/>
        <v>insert into AnnualCheckin values(N'C206654',N'宋涛',N'{"入住酒店":"福州中庚喜来登酒店","衣服尺寸":"S"}',N'AN17210',N'NoChecked',N'C225246',N'C225246',NULL,NULL)</v>
      </c>
    </row>
    <row r="1703" spans="1:11" ht="28.5" x14ac:dyDescent="0.2">
      <c r="A1703" s="1">
        <v>1703</v>
      </c>
      <c r="B1703" s="10" t="s">
        <v>1738</v>
      </c>
      <c r="C1703" s="10" t="s">
        <v>3855</v>
      </c>
      <c r="D1703" s="1" t="str">
        <f>Sheet3!I1703</f>
        <v>{"入住酒店":"福州中庚喜来登酒店","衣服尺寸":"M"}</v>
      </c>
      <c r="E1703" s="1" t="s">
        <v>34</v>
      </c>
      <c r="F1703" s="1" t="s">
        <v>35</v>
      </c>
      <c r="G1703" s="1" t="s">
        <v>37</v>
      </c>
      <c r="H1703" s="1" t="s">
        <v>37</v>
      </c>
      <c r="I1703" s="1" t="s">
        <v>4313</v>
      </c>
      <c r="J1703" s="1" t="s">
        <v>36</v>
      </c>
      <c r="K1703" t="str">
        <f t="shared" si="26"/>
        <v>insert into AnnualCheckin values(N'C144268',N'袁捷',N'{"入住酒店":"福州中庚喜来登酒店","衣服尺寸":"M"}',N'AN17210',N'NoChecked',N'C225246',N'C225246',NULL,NULL)</v>
      </c>
    </row>
    <row r="1704" spans="1:11" ht="28.5" x14ac:dyDescent="0.2">
      <c r="A1704" s="1">
        <v>1704</v>
      </c>
      <c r="B1704" s="10" t="s">
        <v>1739</v>
      </c>
      <c r="C1704" s="10" t="s">
        <v>3856</v>
      </c>
      <c r="D1704" s="1" t="str">
        <f>Sheet3!I1704</f>
        <v>{"入住酒店":"福州中庚喜来登酒店","衣服尺寸":"2XL"}</v>
      </c>
      <c r="E1704" s="1" t="s">
        <v>34</v>
      </c>
      <c r="F1704" s="1" t="s">
        <v>35</v>
      </c>
      <c r="G1704" s="1" t="s">
        <v>37</v>
      </c>
      <c r="H1704" s="1" t="s">
        <v>37</v>
      </c>
      <c r="I1704" s="1" t="s">
        <v>4313</v>
      </c>
      <c r="J1704" s="1" t="s">
        <v>36</v>
      </c>
      <c r="K1704" t="str">
        <f t="shared" si="26"/>
        <v>insert into AnnualCheckin values(N'WF87135',N'刘刚',N'{"入住酒店":"福州中庚喜来登酒店","衣服尺寸":"2XL"}',N'AN17210',N'NoChecked',N'C225246',N'C225246',NULL,NULL)</v>
      </c>
    </row>
    <row r="1705" spans="1:11" ht="28.5" x14ac:dyDescent="0.2">
      <c r="A1705" s="1">
        <v>1705</v>
      </c>
      <c r="B1705" s="10" t="s">
        <v>1740</v>
      </c>
      <c r="C1705" s="10" t="s">
        <v>3857</v>
      </c>
      <c r="D1705" s="1" t="str">
        <f>Sheet3!I1705</f>
        <v>{"入住酒店":"福州中庚喜来登酒店","衣服尺寸":"S"}</v>
      </c>
      <c r="E1705" s="1" t="s">
        <v>34</v>
      </c>
      <c r="F1705" s="1" t="s">
        <v>35</v>
      </c>
      <c r="G1705" s="1" t="s">
        <v>37</v>
      </c>
      <c r="H1705" s="1" t="s">
        <v>37</v>
      </c>
      <c r="I1705" s="1" t="s">
        <v>4313</v>
      </c>
      <c r="J1705" s="1" t="s">
        <v>36</v>
      </c>
      <c r="K1705" t="str">
        <f t="shared" si="26"/>
        <v>insert into AnnualCheckin values(N'C109018',N'郑明',N'{"入住酒店":"福州中庚喜来登酒店","衣服尺寸":"S"}',N'AN17210',N'NoChecked',N'C225246',N'C225246',NULL,NULL)</v>
      </c>
    </row>
    <row r="1706" spans="1:11" ht="28.5" x14ac:dyDescent="0.2">
      <c r="A1706" s="1">
        <v>1706</v>
      </c>
      <c r="B1706" s="10" t="s">
        <v>1741</v>
      </c>
      <c r="C1706" s="10" t="s">
        <v>3858</v>
      </c>
      <c r="D1706" s="1" t="str">
        <f>Sheet3!I1706</f>
        <v>{"入住酒店":"福州中庚喜来登酒店","衣服尺寸":"M"}</v>
      </c>
      <c r="E1706" s="1" t="s">
        <v>34</v>
      </c>
      <c r="F1706" s="1" t="s">
        <v>35</v>
      </c>
      <c r="G1706" s="1" t="s">
        <v>37</v>
      </c>
      <c r="H1706" s="1" t="s">
        <v>37</v>
      </c>
      <c r="I1706" s="1" t="s">
        <v>4313</v>
      </c>
      <c r="J1706" s="1" t="s">
        <v>36</v>
      </c>
      <c r="K1706" t="str">
        <f t="shared" si="26"/>
        <v>insert into AnnualCheckin values(N'C137276',N'杨亮',N'{"入住酒店":"福州中庚喜来登酒店","衣服尺寸":"M"}',N'AN17210',N'NoChecked',N'C225246',N'C225246',NULL,NULL)</v>
      </c>
    </row>
    <row r="1707" spans="1:11" ht="28.5" x14ac:dyDescent="0.2">
      <c r="A1707" s="1">
        <v>1707</v>
      </c>
      <c r="B1707" s="10" t="s">
        <v>1742</v>
      </c>
      <c r="C1707" s="10" t="s">
        <v>3859</v>
      </c>
      <c r="D1707" s="1" t="str">
        <f>Sheet3!I1707</f>
        <v>{"入住酒店":"福州中庚喜来登酒店","衣服尺寸":"S"}</v>
      </c>
      <c r="E1707" s="1" t="s">
        <v>34</v>
      </c>
      <c r="F1707" s="1" t="s">
        <v>35</v>
      </c>
      <c r="G1707" s="1" t="s">
        <v>37</v>
      </c>
      <c r="H1707" s="1" t="s">
        <v>37</v>
      </c>
      <c r="I1707" s="1" t="s">
        <v>4313</v>
      </c>
      <c r="J1707" s="1" t="s">
        <v>36</v>
      </c>
      <c r="K1707" t="str">
        <f t="shared" si="26"/>
        <v>insert into AnnualCheckin values(N'C239398',N'YUNSU XU',N'{"入住酒店":"福州中庚喜来登酒店","衣服尺寸":"S"}',N'AN17210',N'NoChecked',N'C225246',N'C225246',NULL,NULL)</v>
      </c>
    </row>
    <row r="1708" spans="1:11" ht="28.5" x14ac:dyDescent="0.2">
      <c r="A1708" s="1">
        <v>1708</v>
      </c>
      <c r="B1708" s="10" t="s">
        <v>1743</v>
      </c>
      <c r="C1708" s="10" t="s">
        <v>3860</v>
      </c>
      <c r="D1708" s="1" t="str">
        <f>Sheet3!I1708</f>
        <v>{"入住酒店":"福州中庚喜来登酒店","衣服尺寸":"M"}</v>
      </c>
      <c r="E1708" s="1" t="s">
        <v>34</v>
      </c>
      <c r="F1708" s="1" t="s">
        <v>35</v>
      </c>
      <c r="G1708" s="1" t="s">
        <v>37</v>
      </c>
      <c r="H1708" s="1" t="s">
        <v>37</v>
      </c>
      <c r="I1708" s="1" t="s">
        <v>4313</v>
      </c>
      <c r="J1708" s="1" t="s">
        <v>36</v>
      </c>
      <c r="K1708" t="str">
        <f t="shared" si="26"/>
        <v>insert into AnnualCheckin values(N'C128639',N'蒋琳',N'{"入住酒店":"福州中庚喜来登酒店","衣服尺寸":"M"}',N'AN17210',N'NoChecked',N'C225246',N'C225246',NULL,NULL)</v>
      </c>
    </row>
    <row r="1709" spans="1:11" ht="28.5" x14ac:dyDescent="0.2">
      <c r="A1709" s="1">
        <v>1709</v>
      </c>
      <c r="B1709" s="10" t="s">
        <v>1744</v>
      </c>
      <c r="C1709" s="10" t="s">
        <v>3861</v>
      </c>
      <c r="D1709" s="1" t="str">
        <f>Sheet3!I1709</f>
        <v>{"入住酒店":"福州中庚喜来登酒店","衣服尺寸":"S"}</v>
      </c>
      <c r="E1709" s="1" t="s">
        <v>34</v>
      </c>
      <c r="F1709" s="1" t="s">
        <v>35</v>
      </c>
      <c r="G1709" s="1" t="s">
        <v>37</v>
      </c>
      <c r="H1709" s="1" t="s">
        <v>37</v>
      </c>
      <c r="I1709" s="1" t="s">
        <v>4313</v>
      </c>
      <c r="J1709" s="1" t="s">
        <v>36</v>
      </c>
      <c r="K1709" t="str">
        <f t="shared" si="26"/>
        <v>insert into AnnualCheckin values(N'WFA0101',N'龙丽岩',N'{"入住酒店":"福州中庚喜来登酒店","衣服尺寸":"S"}',N'AN17210',N'NoChecked',N'C225246',N'C225246',NULL,NULL)</v>
      </c>
    </row>
    <row r="1710" spans="1:11" ht="28.5" x14ac:dyDescent="0.2">
      <c r="A1710" s="1">
        <v>1710</v>
      </c>
      <c r="B1710" s="10" t="s">
        <v>1745</v>
      </c>
      <c r="C1710" s="10" t="s">
        <v>3862</v>
      </c>
      <c r="D1710" s="1" t="str">
        <f>Sheet3!I1710</f>
        <v>{"入住酒店":"福州中庚喜来登酒店","衣服尺寸":"S"}</v>
      </c>
      <c r="E1710" s="1" t="s">
        <v>34</v>
      </c>
      <c r="F1710" s="1" t="s">
        <v>35</v>
      </c>
      <c r="G1710" s="1" t="s">
        <v>37</v>
      </c>
      <c r="H1710" s="1" t="s">
        <v>37</v>
      </c>
      <c r="I1710" s="1" t="s">
        <v>4313</v>
      </c>
      <c r="J1710" s="1" t="s">
        <v>36</v>
      </c>
      <c r="K1710" t="str">
        <f t="shared" si="26"/>
        <v>insert into AnnualCheckin values(N'WF81868',N'赵瑾',N'{"入住酒店":"福州中庚喜来登酒店","衣服尺寸":"S"}',N'AN17210',N'NoChecked',N'C225246',N'C225246',NULL,NULL)</v>
      </c>
    </row>
    <row r="1711" spans="1:11" ht="28.5" x14ac:dyDescent="0.2">
      <c r="A1711" s="1">
        <v>1711</v>
      </c>
      <c r="B1711" s="10" t="s">
        <v>1746</v>
      </c>
      <c r="C1711" s="10" t="s">
        <v>3863</v>
      </c>
      <c r="D1711" s="1" t="str">
        <f>Sheet3!I1711</f>
        <v>{"入住酒店":"福州中庚喜来登酒店","衣服尺寸":"XL"}</v>
      </c>
      <c r="E1711" s="1" t="s">
        <v>34</v>
      </c>
      <c r="F1711" s="1" t="s">
        <v>35</v>
      </c>
      <c r="G1711" s="1" t="s">
        <v>37</v>
      </c>
      <c r="H1711" s="1" t="s">
        <v>37</v>
      </c>
      <c r="I1711" s="1" t="s">
        <v>4313</v>
      </c>
      <c r="J1711" s="1" t="s">
        <v>36</v>
      </c>
      <c r="K1711" t="str">
        <f t="shared" si="26"/>
        <v>insert into AnnualCheckin values(N'DA94299',N'HOWARD JANHONG LIN',N'{"入住酒店":"福州中庚喜来登酒店","衣服尺寸":"XL"}',N'AN17210',N'NoChecked',N'C225246',N'C225246',NULL,NULL)</v>
      </c>
    </row>
    <row r="1712" spans="1:11" ht="28.5" x14ac:dyDescent="0.2">
      <c r="A1712" s="1">
        <v>1712</v>
      </c>
      <c r="B1712" s="10" t="s">
        <v>1747</v>
      </c>
      <c r="C1712" s="10" t="s">
        <v>3864</v>
      </c>
      <c r="D1712" s="1" t="str">
        <f>Sheet3!I1712</f>
        <v>{"入住酒店":"福州中庚喜来登酒店","衣服尺寸":"M"}</v>
      </c>
      <c r="E1712" s="1" t="s">
        <v>34</v>
      </c>
      <c r="F1712" s="1" t="s">
        <v>35</v>
      </c>
      <c r="G1712" s="1" t="s">
        <v>37</v>
      </c>
      <c r="H1712" s="1" t="s">
        <v>37</v>
      </c>
      <c r="I1712" s="1" t="s">
        <v>4313</v>
      </c>
      <c r="J1712" s="1" t="s">
        <v>36</v>
      </c>
      <c r="K1712" t="str">
        <f t="shared" si="26"/>
        <v>insert into AnnualCheckin values(N'WT01440',N'LI-LING HUANG',N'{"入住酒店":"福州中庚喜来登酒店","衣服尺寸":"M"}',N'AN17210',N'NoChecked',N'C225246',N'C225246',NULL,NULL)</v>
      </c>
    </row>
    <row r="1713" spans="1:11" ht="28.5" x14ac:dyDescent="0.2">
      <c r="A1713" s="1">
        <v>1713</v>
      </c>
      <c r="B1713" s="10" t="s">
        <v>1748</v>
      </c>
      <c r="C1713" s="10" t="s">
        <v>3865</v>
      </c>
      <c r="D1713" s="1" t="str">
        <f>Sheet3!I1713</f>
        <v>{"入住酒店":"福州中庚喜来登酒店","衣服尺寸":"L"}</v>
      </c>
      <c r="E1713" s="1" t="s">
        <v>34</v>
      </c>
      <c r="F1713" s="1" t="s">
        <v>35</v>
      </c>
      <c r="G1713" s="1" t="s">
        <v>37</v>
      </c>
      <c r="H1713" s="1" t="s">
        <v>37</v>
      </c>
      <c r="I1713" s="1" t="s">
        <v>4313</v>
      </c>
      <c r="J1713" s="1" t="s">
        <v>36</v>
      </c>
      <c r="K1713" t="str">
        <f t="shared" si="26"/>
        <v>insert into AnnualCheckin values(N'C076318',N'邵建玲',N'{"入住酒店":"福州中庚喜来登酒店","衣服尺寸":"L"}',N'AN17210',N'NoChecked',N'C225246',N'C225246',NULL,NULL)</v>
      </c>
    </row>
    <row r="1714" spans="1:11" ht="28.5" x14ac:dyDescent="0.2">
      <c r="A1714" s="1">
        <v>1714</v>
      </c>
      <c r="B1714" s="10" t="s">
        <v>1749</v>
      </c>
      <c r="C1714" s="10" t="s">
        <v>3866</v>
      </c>
      <c r="D1714" s="1" t="str">
        <f>Sheet3!I1714</f>
        <v>{"入住酒店":"福州中庚喜来登酒店","衣服尺寸":"2XL"}</v>
      </c>
      <c r="E1714" s="1" t="s">
        <v>34</v>
      </c>
      <c r="F1714" s="1" t="s">
        <v>35</v>
      </c>
      <c r="G1714" s="1" t="s">
        <v>37</v>
      </c>
      <c r="H1714" s="1" t="s">
        <v>37</v>
      </c>
      <c r="I1714" s="1" t="s">
        <v>4313</v>
      </c>
      <c r="J1714" s="1" t="s">
        <v>36</v>
      </c>
      <c r="K1714" t="str">
        <f t="shared" si="26"/>
        <v>insert into AnnualCheckin values(N'C237616',N'蔡效舜',N'{"入住酒店":"福州中庚喜来登酒店","衣服尺寸":"2XL"}',N'AN17210',N'NoChecked',N'C225246',N'C225246',NULL,NULL)</v>
      </c>
    </row>
    <row r="1715" spans="1:11" ht="28.5" x14ac:dyDescent="0.2">
      <c r="A1715" s="1">
        <v>1715</v>
      </c>
      <c r="B1715" s="10" t="s">
        <v>1750</v>
      </c>
      <c r="C1715" s="10" t="s">
        <v>3867</v>
      </c>
      <c r="D1715" s="1" t="str">
        <f>Sheet3!I1715</f>
        <v>{"入住酒店":"福州中庚喜来登酒店","衣服尺寸":"L"}</v>
      </c>
      <c r="E1715" s="1" t="s">
        <v>34</v>
      </c>
      <c r="F1715" s="1" t="s">
        <v>35</v>
      </c>
      <c r="G1715" s="1" t="s">
        <v>37</v>
      </c>
      <c r="H1715" s="1" t="s">
        <v>37</v>
      </c>
      <c r="I1715" s="1" t="s">
        <v>4313</v>
      </c>
      <c r="J1715" s="1" t="s">
        <v>36</v>
      </c>
      <c r="K1715" t="str">
        <f t="shared" si="26"/>
        <v>insert into AnnualCheckin values(N'WT10039',N'施智绮',N'{"入住酒店":"福州中庚喜来登酒店","衣服尺寸":"L"}',N'AN17210',N'NoChecked',N'C225246',N'C225246',NULL,NULL)</v>
      </c>
    </row>
    <row r="1716" spans="1:11" ht="28.5" x14ac:dyDescent="0.2">
      <c r="A1716" s="1">
        <v>1716</v>
      </c>
      <c r="B1716" s="10" t="s">
        <v>1751</v>
      </c>
      <c r="C1716" s="10" t="s">
        <v>3868</v>
      </c>
      <c r="D1716" s="1" t="str">
        <f>Sheet3!I1716</f>
        <v>{"入住酒店":"福州中庚喜来登酒店","衣服尺寸":"S"}</v>
      </c>
      <c r="E1716" s="1" t="s">
        <v>34</v>
      </c>
      <c r="F1716" s="1" t="s">
        <v>35</v>
      </c>
      <c r="G1716" s="1" t="s">
        <v>37</v>
      </c>
      <c r="H1716" s="1" t="s">
        <v>37</v>
      </c>
      <c r="I1716" s="1" t="s">
        <v>4313</v>
      </c>
      <c r="J1716" s="1" t="s">
        <v>36</v>
      </c>
      <c r="K1716" t="str">
        <f t="shared" si="26"/>
        <v>insert into AnnualCheckin values(N'C213714',N'CHENG EN YONG',N'{"入住酒店":"福州中庚喜来登酒店","衣服尺寸":"S"}',N'AN17210',N'NoChecked',N'C225246',N'C225246',NULL,NULL)</v>
      </c>
    </row>
    <row r="1717" spans="1:11" ht="28.5" x14ac:dyDescent="0.2">
      <c r="A1717" s="1">
        <v>1717</v>
      </c>
      <c r="B1717" s="10" t="s">
        <v>1752</v>
      </c>
      <c r="C1717" s="10" t="s">
        <v>3869</v>
      </c>
      <c r="D1717" s="1" t="str">
        <f>Sheet3!I1717</f>
        <v>{"入住酒店":"福州中庚喜来登酒店","衣服尺寸":"L"}</v>
      </c>
      <c r="E1717" s="1" t="s">
        <v>34</v>
      </c>
      <c r="F1717" s="1" t="s">
        <v>35</v>
      </c>
      <c r="G1717" s="1" t="s">
        <v>37</v>
      </c>
      <c r="H1717" s="1" t="s">
        <v>37</v>
      </c>
      <c r="I1717" s="1" t="s">
        <v>4313</v>
      </c>
      <c r="J1717" s="1" t="s">
        <v>36</v>
      </c>
      <c r="K1717" t="str">
        <f t="shared" si="26"/>
        <v>insert into AnnualCheckin values(N'WFA0264',N'朱频',N'{"入住酒店":"福州中庚喜来登酒店","衣服尺寸":"L"}',N'AN17210',N'NoChecked',N'C225246',N'C225246',NULL,NULL)</v>
      </c>
    </row>
    <row r="1718" spans="1:11" ht="28.5" x14ac:dyDescent="0.2">
      <c r="A1718" s="1">
        <v>1718</v>
      </c>
      <c r="B1718" s="10" t="s">
        <v>1753</v>
      </c>
      <c r="C1718" s="10" t="s">
        <v>3870</v>
      </c>
      <c r="D1718" s="1" t="str">
        <f>Sheet3!I1718</f>
        <v>{"入住酒店":"福州中庚喜来登酒店","衣服尺寸":"S"}</v>
      </c>
      <c r="E1718" s="1" t="s">
        <v>34</v>
      </c>
      <c r="F1718" s="1" t="s">
        <v>35</v>
      </c>
      <c r="G1718" s="1" t="s">
        <v>37</v>
      </c>
      <c r="H1718" s="1" t="s">
        <v>37</v>
      </c>
      <c r="I1718" s="1" t="s">
        <v>4313</v>
      </c>
      <c r="J1718" s="1" t="s">
        <v>36</v>
      </c>
      <c r="K1718" t="str">
        <f t="shared" si="26"/>
        <v>insert into AnnualCheckin values(N'C103141',N'谢菁',N'{"入住酒店":"福州中庚喜来登酒店","衣服尺寸":"S"}',N'AN17210',N'NoChecked',N'C225246',N'C225246',NULL,NULL)</v>
      </c>
    </row>
    <row r="1719" spans="1:11" ht="28.5" x14ac:dyDescent="0.2">
      <c r="A1719" s="1">
        <v>1719</v>
      </c>
      <c r="B1719" s="10" t="s">
        <v>1754</v>
      </c>
      <c r="C1719" s="10" t="s">
        <v>3871</v>
      </c>
      <c r="D1719" s="1" t="str">
        <f>Sheet3!I1719</f>
        <v>{"入住酒店":"福州中庚喜来登酒店","衣服尺寸":"XL"}</v>
      </c>
      <c r="E1719" s="1" t="s">
        <v>34</v>
      </c>
      <c r="F1719" s="1" t="s">
        <v>35</v>
      </c>
      <c r="G1719" s="1" t="s">
        <v>37</v>
      </c>
      <c r="H1719" s="1" t="s">
        <v>37</v>
      </c>
      <c r="I1719" s="1" t="s">
        <v>4313</v>
      </c>
      <c r="J1719" s="1" t="s">
        <v>36</v>
      </c>
      <c r="K1719" t="str">
        <f t="shared" si="26"/>
        <v>insert into AnnualCheckin values(N'WF87635',N'陈德强',N'{"入住酒店":"福州中庚喜来登酒店","衣服尺寸":"XL"}',N'AN17210',N'NoChecked',N'C225246',N'C225246',NULL,NULL)</v>
      </c>
    </row>
    <row r="1720" spans="1:11" ht="28.5" x14ac:dyDescent="0.2">
      <c r="A1720" s="1">
        <v>1720</v>
      </c>
      <c r="B1720" s="10" t="s">
        <v>1755</v>
      </c>
      <c r="C1720" s="10" t="s">
        <v>3872</v>
      </c>
      <c r="D1720" s="1" t="str">
        <f>Sheet3!I1720</f>
        <v>{"入住酒店":"福州中庚喜来登酒店","衣服尺寸":"2XL"}</v>
      </c>
      <c r="E1720" s="1" t="s">
        <v>34</v>
      </c>
      <c r="F1720" s="1" t="s">
        <v>35</v>
      </c>
      <c r="G1720" s="1" t="s">
        <v>37</v>
      </c>
      <c r="H1720" s="1" t="s">
        <v>37</v>
      </c>
      <c r="I1720" s="1" t="s">
        <v>4313</v>
      </c>
      <c r="J1720" s="1" t="s">
        <v>36</v>
      </c>
      <c r="K1720" t="str">
        <f t="shared" si="26"/>
        <v>insert into AnnualCheckin values(N'C140081',N'崔紫晔',N'{"入住酒店":"福州中庚喜来登酒店","衣服尺寸":"2XL"}',N'AN17210',N'NoChecked',N'C225246',N'C225246',NULL,NULL)</v>
      </c>
    </row>
    <row r="1721" spans="1:11" ht="28.5" x14ac:dyDescent="0.2">
      <c r="A1721" s="1">
        <v>1721</v>
      </c>
      <c r="B1721" s="10" t="s">
        <v>1756</v>
      </c>
      <c r="C1721" s="10" t="s">
        <v>3873</v>
      </c>
      <c r="D1721" s="1" t="str">
        <f>Sheet3!I1721</f>
        <v>{"入住酒店":"福州中庚喜来登酒店","衣服尺寸":"L"}</v>
      </c>
      <c r="E1721" s="1" t="s">
        <v>34</v>
      </c>
      <c r="F1721" s="1" t="s">
        <v>35</v>
      </c>
      <c r="G1721" s="1" t="s">
        <v>37</v>
      </c>
      <c r="H1721" s="1" t="s">
        <v>37</v>
      </c>
      <c r="I1721" s="1" t="s">
        <v>4313</v>
      </c>
      <c r="J1721" s="1" t="s">
        <v>36</v>
      </c>
      <c r="K1721" t="str">
        <f t="shared" si="26"/>
        <v>insert into AnnualCheckin values(N'WF82011',N'赖革新',N'{"入住酒店":"福州中庚喜来登酒店","衣服尺寸":"L"}',N'AN17210',N'NoChecked',N'C225246',N'C225246',NULL,NULL)</v>
      </c>
    </row>
    <row r="1722" spans="1:11" ht="28.5" x14ac:dyDescent="0.2">
      <c r="A1722" s="1">
        <v>1722</v>
      </c>
      <c r="B1722" s="10" t="s">
        <v>1757</v>
      </c>
      <c r="C1722" s="10" t="s">
        <v>3874</v>
      </c>
      <c r="D1722" s="1" t="str">
        <f>Sheet3!I1722</f>
        <v>{"入住酒店":"福州中庚喜来登酒店","衣服尺寸":"XL"}</v>
      </c>
      <c r="E1722" s="1" t="s">
        <v>34</v>
      </c>
      <c r="F1722" s="1" t="s">
        <v>35</v>
      </c>
      <c r="G1722" s="1" t="s">
        <v>37</v>
      </c>
      <c r="H1722" s="1" t="s">
        <v>37</v>
      </c>
      <c r="I1722" s="1" t="s">
        <v>4313</v>
      </c>
      <c r="J1722" s="1" t="s">
        <v>36</v>
      </c>
      <c r="K1722" t="str">
        <f t="shared" si="26"/>
        <v>insert into AnnualCheckin values(N'C118360',N'王飞',N'{"入住酒店":"福州中庚喜来登酒店","衣服尺寸":"XL"}',N'AN17210',N'NoChecked',N'C225246',N'C225246',NULL,NULL)</v>
      </c>
    </row>
    <row r="1723" spans="1:11" ht="28.5" x14ac:dyDescent="0.2">
      <c r="A1723" s="1">
        <v>1723</v>
      </c>
      <c r="B1723" s="10" t="s">
        <v>1758</v>
      </c>
      <c r="C1723" s="10" t="s">
        <v>3875</v>
      </c>
      <c r="D1723" s="1" t="str">
        <f>Sheet3!I1723</f>
        <v>{"入住酒店":"福州中庚喜来登酒店","衣服尺寸":"L"}</v>
      </c>
      <c r="E1723" s="1" t="s">
        <v>34</v>
      </c>
      <c r="F1723" s="1" t="s">
        <v>35</v>
      </c>
      <c r="G1723" s="1" t="s">
        <v>37</v>
      </c>
      <c r="H1723" s="1" t="s">
        <v>37</v>
      </c>
      <c r="I1723" s="1" t="s">
        <v>4313</v>
      </c>
      <c r="J1723" s="1" t="s">
        <v>36</v>
      </c>
      <c r="K1723" t="str">
        <f t="shared" si="26"/>
        <v>insert into AnnualCheckin values(N'WF82033',N'吴海',N'{"入住酒店":"福州中庚喜来登酒店","衣服尺寸":"L"}',N'AN17210',N'NoChecked',N'C225246',N'C225246',NULL,NULL)</v>
      </c>
    </row>
    <row r="1724" spans="1:11" ht="28.5" x14ac:dyDescent="0.2">
      <c r="A1724" s="1">
        <v>1724</v>
      </c>
      <c r="B1724" s="10" t="s">
        <v>1759</v>
      </c>
      <c r="C1724" s="10" t="s">
        <v>3876</v>
      </c>
      <c r="D1724" s="1" t="str">
        <f>Sheet3!I1724</f>
        <v>{"入住酒店":"福州中庚喜来登酒店","衣服尺寸":"M"}</v>
      </c>
      <c r="E1724" s="1" t="s">
        <v>34</v>
      </c>
      <c r="F1724" s="1" t="s">
        <v>35</v>
      </c>
      <c r="G1724" s="1" t="s">
        <v>37</v>
      </c>
      <c r="H1724" s="1" t="s">
        <v>37</v>
      </c>
      <c r="I1724" s="1" t="s">
        <v>4313</v>
      </c>
      <c r="J1724" s="1" t="s">
        <v>36</v>
      </c>
      <c r="K1724" t="str">
        <f t="shared" si="26"/>
        <v>insert into AnnualCheckin values(N'WF81743',N'陆银娣',N'{"入住酒店":"福州中庚喜来登酒店","衣服尺寸":"M"}',N'AN17210',N'NoChecked',N'C225246',N'C225246',NULL,NULL)</v>
      </c>
    </row>
    <row r="1725" spans="1:11" ht="28.5" x14ac:dyDescent="0.2">
      <c r="A1725" s="1">
        <v>1725</v>
      </c>
      <c r="B1725" s="10" t="s">
        <v>1760</v>
      </c>
      <c r="C1725" s="10" t="s">
        <v>3877</v>
      </c>
      <c r="D1725" s="1" t="str">
        <f>Sheet3!I1725</f>
        <v>{"入住酒店":"福州中庚喜来登酒店","衣服尺寸":"2XL"}</v>
      </c>
      <c r="E1725" s="1" t="s">
        <v>34</v>
      </c>
      <c r="F1725" s="1" t="s">
        <v>35</v>
      </c>
      <c r="G1725" s="1" t="s">
        <v>37</v>
      </c>
      <c r="H1725" s="1" t="s">
        <v>37</v>
      </c>
      <c r="I1725" s="1" t="s">
        <v>4313</v>
      </c>
      <c r="J1725" s="1" t="s">
        <v>36</v>
      </c>
      <c r="K1725" t="str">
        <f t="shared" si="26"/>
        <v>insert into AnnualCheckin values(N'C100836',N'于增勇',N'{"入住酒店":"福州中庚喜来登酒店","衣服尺寸":"2XL"}',N'AN17210',N'NoChecked',N'C225246',N'C225246',NULL,NULL)</v>
      </c>
    </row>
    <row r="1726" spans="1:11" ht="28.5" x14ac:dyDescent="0.2">
      <c r="A1726" s="1">
        <v>1726</v>
      </c>
      <c r="B1726" s="10" t="s">
        <v>1761</v>
      </c>
      <c r="C1726" s="10" t="s">
        <v>3878</v>
      </c>
      <c r="D1726" s="1" t="str">
        <f>Sheet3!I1726</f>
        <v>{"入住酒店":"福州中庚喜来登酒店","衣服尺寸":"XL"}</v>
      </c>
      <c r="E1726" s="1" t="s">
        <v>34</v>
      </c>
      <c r="F1726" s="1" t="s">
        <v>35</v>
      </c>
      <c r="G1726" s="1" t="s">
        <v>37</v>
      </c>
      <c r="H1726" s="1" t="s">
        <v>37</v>
      </c>
      <c r="I1726" s="1" t="s">
        <v>4313</v>
      </c>
      <c r="J1726" s="1" t="s">
        <v>36</v>
      </c>
      <c r="K1726" t="str">
        <f t="shared" si="26"/>
        <v>insert into AnnualCheckin values(N'WF87279',N'赵延',N'{"入住酒店":"福州中庚喜来登酒店","衣服尺寸":"XL"}',N'AN17210',N'NoChecked',N'C225246',N'C225246',NULL,NULL)</v>
      </c>
    </row>
    <row r="1727" spans="1:11" ht="28.5" x14ac:dyDescent="0.2">
      <c r="A1727" s="1">
        <v>1727</v>
      </c>
      <c r="B1727" s="10" t="s">
        <v>1762</v>
      </c>
      <c r="C1727" s="10" t="s">
        <v>3879</v>
      </c>
      <c r="D1727" s="1" t="str">
        <f>Sheet3!I1727</f>
        <v>{"入住酒店":"福州中庚喜来登酒店","衣服尺寸":"L"}</v>
      </c>
      <c r="E1727" s="1" t="s">
        <v>34</v>
      </c>
      <c r="F1727" s="1" t="s">
        <v>35</v>
      </c>
      <c r="G1727" s="1" t="s">
        <v>37</v>
      </c>
      <c r="H1727" s="1" t="s">
        <v>37</v>
      </c>
      <c r="I1727" s="1" t="s">
        <v>4313</v>
      </c>
      <c r="J1727" s="1" t="s">
        <v>36</v>
      </c>
      <c r="K1727" t="str">
        <f t="shared" si="26"/>
        <v>insert into AnnualCheckin values(N'WF81767',N'姚熠',N'{"入住酒店":"福州中庚喜来登酒店","衣服尺寸":"L"}',N'AN17210',N'NoChecked',N'C225246',N'C225246',NULL,NULL)</v>
      </c>
    </row>
    <row r="1728" spans="1:11" ht="28.5" x14ac:dyDescent="0.2">
      <c r="A1728" s="1">
        <v>1728</v>
      </c>
      <c r="B1728" s="10" t="s">
        <v>1763</v>
      </c>
      <c r="C1728" s="10" t="s">
        <v>3880</v>
      </c>
      <c r="D1728" s="1" t="str">
        <f>Sheet3!I1728</f>
        <v>{"入住酒店":"福州中庚喜来登酒店","衣服尺寸":"L"}</v>
      </c>
      <c r="E1728" s="1" t="s">
        <v>34</v>
      </c>
      <c r="F1728" s="1" t="s">
        <v>35</v>
      </c>
      <c r="G1728" s="1" t="s">
        <v>37</v>
      </c>
      <c r="H1728" s="1" t="s">
        <v>37</v>
      </c>
      <c r="I1728" s="1" t="s">
        <v>4313</v>
      </c>
      <c r="J1728" s="1" t="s">
        <v>36</v>
      </c>
      <c r="K1728" t="str">
        <f t="shared" si="26"/>
        <v>insert into AnnualCheckin values(N'C181793',N'徐云华',N'{"入住酒店":"福州中庚喜来登酒店","衣服尺寸":"L"}',N'AN17210',N'NoChecked',N'C225246',N'C225246',NULL,NULL)</v>
      </c>
    </row>
    <row r="1729" spans="1:11" ht="28.5" x14ac:dyDescent="0.2">
      <c r="A1729" s="1">
        <v>1729</v>
      </c>
      <c r="B1729" s="10" t="s">
        <v>1764</v>
      </c>
      <c r="C1729" s="10" t="s">
        <v>3881</v>
      </c>
      <c r="D1729" s="1" t="str">
        <f>Sheet3!I1729</f>
        <v>{"入住酒店":"福州中庚喜来登酒店","衣服尺寸":"M"}</v>
      </c>
      <c r="E1729" s="1" t="s">
        <v>34</v>
      </c>
      <c r="F1729" s="1" t="s">
        <v>35</v>
      </c>
      <c r="G1729" s="1" t="s">
        <v>37</v>
      </c>
      <c r="H1729" s="1" t="s">
        <v>37</v>
      </c>
      <c r="I1729" s="1" t="s">
        <v>4313</v>
      </c>
      <c r="J1729" s="1" t="s">
        <v>36</v>
      </c>
      <c r="K1729" t="str">
        <f t="shared" si="26"/>
        <v>insert into AnnualCheckin values(N'C159280',N'张蓓蓓',N'{"入住酒店":"福州中庚喜来登酒店","衣服尺寸":"M"}',N'AN17210',N'NoChecked',N'C225246',N'C225246',NULL,NULL)</v>
      </c>
    </row>
    <row r="1730" spans="1:11" ht="28.5" x14ac:dyDescent="0.2">
      <c r="A1730" s="1">
        <v>1730</v>
      </c>
      <c r="B1730" s="10" t="s">
        <v>1765</v>
      </c>
      <c r="C1730" s="10" t="s">
        <v>3882</v>
      </c>
      <c r="D1730" s="1" t="str">
        <f>Sheet3!I1730</f>
        <v>{"入住酒店":"福州中庚喜来登酒店","衣服尺寸":"XL"}</v>
      </c>
      <c r="E1730" s="1" t="s">
        <v>34</v>
      </c>
      <c r="F1730" s="1" t="s">
        <v>35</v>
      </c>
      <c r="G1730" s="1" t="s">
        <v>37</v>
      </c>
      <c r="H1730" s="1" t="s">
        <v>37</v>
      </c>
      <c r="I1730" s="1" t="s">
        <v>4313</v>
      </c>
      <c r="J1730" s="1" t="s">
        <v>36</v>
      </c>
      <c r="K1730" t="str">
        <f t="shared" si="26"/>
        <v>insert into AnnualCheckin values(N'WF87317',N'曹德',N'{"入住酒店":"福州中庚喜来登酒店","衣服尺寸":"XL"}',N'AN17210',N'NoChecked',N'C225246',N'C225246',NULL,NULL)</v>
      </c>
    </row>
    <row r="1731" spans="1:11" ht="28.5" x14ac:dyDescent="0.2">
      <c r="A1731" s="1">
        <v>1731</v>
      </c>
      <c r="B1731" s="10" t="s">
        <v>1766</v>
      </c>
      <c r="C1731" s="10" t="s">
        <v>3883</v>
      </c>
      <c r="D1731" s="1" t="str">
        <f>Sheet3!I1731</f>
        <v>{"入住酒店":"福州中庚喜来登酒店","衣服尺寸":"2XL"}</v>
      </c>
      <c r="E1731" s="1" t="s">
        <v>34</v>
      </c>
      <c r="F1731" s="1" t="s">
        <v>35</v>
      </c>
      <c r="G1731" s="1" t="s">
        <v>37</v>
      </c>
      <c r="H1731" s="1" t="s">
        <v>37</v>
      </c>
      <c r="I1731" s="1" t="s">
        <v>4313</v>
      </c>
      <c r="J1731" s="1" t="s">
        <v>36</v>
      </c>
      <c r="K1731" t="str">
        <f t="shared" ref="K1731:K1794" si="27">CONCATENATE("insert into AnnualCheckin values(","N'",B1731,"'",",","N'",C1731,"'",",","N'",D1731,"'",",","N'",E1731,"'",",","N'",F1731,"'",",","N'",G1731,"'",",","N'",H1731,"'",",",I1731,",",J1731,")")</f>
        <v>insert into AnnualCheckin values(N'C236020',N'王思渊',N'{"入住酒店":"福州中庚喜来登酒店","衣服尺寸":"2XL"}',N'AN17210',N'NoChecked',N'C225246',N'C225246',NULL,NULL)</v>
      </c>
    </row>
    <row r="1732" spans="1:11" ht="28.5" x14ac:dyDescent="0.2">
      <c r="A1732" s="1">
        <v>1732</v>
      </c>
      <c r="B1732" s="10" t="s">
        <v>1767</v>
      </c>
      <c r="C1732" s="10" t="s">
        <v>3884</v>
      </c>
      <c r="D1732" s="1" t="str">
        <f>Sheet3!I1732</f>
        <v>{"入住酒店":"福州中庚喜来登酒店","衣服尺寸":"S"}</v>
      </c>
      <c r="E1732" s="1" t="s">
        <v>34</v>
      </c>
      <c r="F1732" s="1" t="s">
        <v>35</v>
      </c>
      <c r="G1732" s="1" t="s">
        <v>37</v>
      </c>
      <c r="H1732" s="1" t="s">
        <v>37</v>
      </c>
      <c r="I1732" s="1" t="s">
        <v>4313</v>
      </c>
      <c r="J1732" s="1" t="s">
        <v>36</v>
      </c>
      <c r="K1732" t="str">
        <f t="shared" si="27"/>
        <v>insert into AnnualCheckin values(N'C207646',N'肖茹分',N'{"入住酒店":"福州中庚喜来登酒店","衣服尺寸":"S"}',N'AN17210',N'NoChecked',N'C225246',N'C225246',NULL,NULL)</v>
      </c>
    </row>
    <row r="1733" spans="1:11" ht="28.5" x14ac:dyDescent="0.2">
      <c r="A1733" s="1">
        <v>1733</v>
      </c>
      <c r="B1733" s="10" t="s">
        <v>1768</v>
      </c>
      <c r="C1733" s="10" t="s">
        <v>3885</v>
      </c>
      <c r="D1733" s="1" t="str">
        <f>Sheet3!I1733</f>
        <v>{"入住酒店":"福州中庚喜来登酒店","衣服尺寸":"M"}</v>
      </c>
      <c r="E1733" s="1" t="s">
        <v>34</v>
      </c>
      <c r="F1733" s="1" t="s">
        <v>35</v>
      </c>
      <c r="G1733" s="1" t="s">
        <v>37</v>
      </c>
      <c r="H1733" s="1" t="s">
        <v>37</v>
      </c>
      <c r="I1733" s="1" t="s">
        <v>4313</v>
      </c>
      <c r="J1733" s="1" t="s">
        <v>36</v>
      </c>
      <c r="K1733" t="str">
        <f t="shared" si="27"/>
        <v>insert into AnnualCheckin values(N'C123602',N'任安毅',N'{"入住酒店":"福州中庚喜来登酒店","衣服尺寸":"M"}',N'AN17210',N'NoChecked',N'C225246',N'C225246',NULL,NULL)</v>
      </c>
    </row>
    <row r="1734" spans="1:11" ht="28.5" x14ac:dyDescent="0.2">
      <c r="A1734" s="1">
        <v>1734</v>
      </c>
      <c r="B1734" s="10" t="s">
        <v>1769</v>
      </c>
      <c r="C1734" s="10" t="s">
        <v>3886</v>
      </c>
      <c r="D1734" s="1" t="str">
        <f>Sheet3!I1734</f>
        <v>{"入住酒店":"福州中庚喜来登酒店","衣服尺寸":"2XL"}</v>
      </c>
      <c r="E1734" s="1" t="s">
        <v>34</v>
      </c>
      <c r="F1734" s="1" t="s">
        <v>35</v>
      </c>
      <c r="G1734" s="1" t="s">
        <v>37</v>
      </c>
      <c r="H1734" s="1" t="s">
        <v>37</v>
      </c>
      <c r="I1734" s="1" t="s">
        <v>4313</v>
      </c>
      <c r="J1734" s="1" t="s">
        <v>36</v>
      </c>
      <c r="K1734" t="str">
        <f t="shared" si="27"/>
        <v>insert into AnnualCheckin values(N'XSF2888',N'Richard Parsons',N'{"入住酒店":"福州中庚喜来登酒店","衣服尺寸":"2XL"}',N'AN17210',N'NoChecked',N'C225246',N'C225246',NULL,NULL)</v>
      </c>
    </row>
    <row r="1735" spans="1:11" ht="28.5" x14ac:dyDescent="0.2">
      <c r="A1735" s="1">
        <v>1735</v>
      </c>
      <c r="B1735" s="10" t="s">
        <v>1770</v>
      </c>
      <c r="C1735" s="10" t="s">
        <v>3887</v>
      </c>
      <c r="D1735" s="1" t="str">
        <f>Sheet3!I1735</f>
        <v>{"入住酒店":"福州中庚喜来登酒店","衣服尺寸":"M"}</v>
      </c>
      <c r="E1735" s="1" t="s">
        <v>34</v>
      </c>
      <c r="F1735" s="1" t="s">
        <v>35</v>
      </c>
      <c r="G1735" s="1" t="s">
        <v>37</v>
      </c>
      <c r="H1735" s="1" t="s">
        <v>37</v>
      </c>
      <c r="I1735" s="1" t="s">
        <v>4313</v>
      </c>
      <c r="J1735" s="1" t="s">
        <v>36</v>
      </c>
      <c r="K1735" t="str">
        <f t="shared" si="27"/>
        <v>insert into AnnualCheckin values(N'C185142',N'李佳芸',N'{"入住酒店":"福州中庚喜来登酒店","衣服尺寸":"M"}',N'AN17210',N'NoChecked',N'C225246',N'C225246',NULL,NULL)</v>
      </c>
    </row>
    <row r="1736" spans="1:11" ht="28.5" x14ac:dyDescent="0.2">
      <c r="A1736" s="1">
        <v>1736</v>
      </c>
      <c r="B1736" s="10" t="s">
        <v>1771</v>
      </c>
      <c r="C1736" s="10" t="s">
        <v>3888</v>
      </c>
      <c r="D1736" s="1" t="str">
        <f>Sheet3!I1736</f>
        <v>{"入住酒店":"福州中庚喜来登酒店","衣服尺寸":"L"}</v>
      </c>
      <c r="E1736" s="1" t="s">
        <v>34</v>
      </c>
      <c r="F1736" s="1" t="s">
        <v>35</v>
      </c>
      <c r="G1736" s="1" t="s">
        <v>37</v>
      </c>
      <c r="H1736" s="1" t="s">
        <v>37</v>
      </c>
      <c r="I1736" s="1" t="s">
        <v>4313</v>
      </c>
      <c r="J1736" s="1" t="s">
        <v>36</v>
      </c>
      <c r="K1736" t="str">
        <f t="shared" si="27"/>
        <v>insert into AnnualCheckin values(N'WT01450',N'LIN LI FEN',N'{"入住酒店":"福州中庚喜来登酒店","衣服尺寸":"L"}',N'AN17210',N'NoChecked',N'C225246',N'C225246',NULL,NULL)</v>
      </c>
    </row>
    <row r="1737" spans="1:11" ht="28.5" x14ac:dyDescent="0.2">
      <c r="A1737" s="1">
        <v>1737</v>
      </c>
      <c r="B1737" s="10" t="s">
        <v>1772</v>
      </c>
      <c r="C1737" s="10" t="s">
        <v>3889</v>
      </c>
      <c r="D1737" s="1" t="str">
        <f>Sheet3!I1737</f>
        <v>{"入住酒店":"福州中庚喜来登酒店","衣服尺寸":"XL"}</v>
      </c>
      <c r="E1737" s="1" t="s">
        <v>34</v>
      </c>
      <c r="F1737" s="1" t="s">
        <v>35</v>
      </c>
      <c r="G1737" s="1" t="s">
        <v>37</v>
      </c>
      <c r="H1737" s="1" t="s">
        <v>37</v>
      </c>
      <c r="I1737" s="1" t="s">
        <v>4313</v>
      </c>
      <c r="J1737" s="1" t="s">
        <v>36</v>
      </c>
      <c r="K1737" t="str">
        <f t="shared" si="27"/>
        <v>insert into AnnualCheckin values(N'GA97523',N'David Matt Edwards',N'{"入住酒店":"福州中庚喜来登酒店","衣服尺寸":"XL"}',N'AN17210',N'NoChecked',N'C225246',N'C225246',NULL,NULL)</v>
      </c>
    </row>
    <row r="1738" spans="1:11" ht="28.5" x14ac:dyDescent="0.2">
      <c r="A1738" s="1">
        <v>1738</v>
      </c>
      <c r="B1738" s="10" t="s">
        <v>1773</v>
      </c>
      <c r="C1738" s="10" t="s">
        <v>3890</v>
      </c>
      <c r="D1738" s="1" t="str">
        <f>Sheet3!I1738</f>
        <v>{"入住酒店":"福州中庚喜来登酒店","衣服尺寸":"XL"}</v>
      </c>
      <c r="E1738" s="1" t="s">
        <v>34</v>
      </c>
      <c r="F1738" s="1" t="s">
        <v>35</v>
      </c>
      <c r="G1738" s="1" t="s">
        <v>37</v>
      </c>
      <c r="H1738" s="1" t="s">
        <v>37</v>
      </c>
      <c r="I1738" s="1" t="s">
        <v>4313</v>
      </c>
      <c r="J1738" s="1" t="s">
        <v>36</v>
      </c>
      <c r="K1738" t="str">
        <f t="shared" si="27"/>
        <v>insert into AnnualCheckin values(N'C113210',N'侯晓宁',N'{"入住酒店":"福州中庚喜来登酒店","衣服尺寸":"XL"}',N'AN17210',N'NoChecked',N'C225246',N'C225246',NULL,NULL)</v>
      </c>
    </row>
    <row r="1739" spans="1:11" ht="28.5" x14ac:dyDescent="0.2">
      <c r="A1739" s="1">
        <v>1739</v>
      </c>
      <c r="B1739" s="10" t="s">
        <v>1774</v>
      </c>
      <c r="C1739" s="10" t="s">
        <v>3891</v>
      </c>
      <c r="D1739" s="1" t="str">
        <f>Sheet3!I1739</f>
        <v>{"入住酒店":"福州中庚喜来登酒店","衣服尺寸":"XL"}</v>
      </c>
      <c r="E1739" s="1" t="s">
        <v>34</v>
      </c>
      <c r="F1739" s="1" t="s">
        <v>35</v>
      </c>
      <c r="G1739" s="1" t="s">
        <v>37</v>
      </c>
      <c r="H1739" s="1" t="s">
        <v>37</v>
      </c>
      <c r="I1739" s="1" t="s">
        <v>4313</v>
      </c>
      <c r="J1739" s="1" t="s">
        <v>36</v>
      </c>
      <c r="K1739" t="str">
        <f t="shared" si="27"/>
        <v>insert into AnnualCheckin values(N'WF82016',N'林锦',N'{"入住酒店":"福州中庚喜来登酒店","衣服尺寸":"XL"}',N'AN17210',N'NoChecked',N'C225246',N'C225246',NULL,NULL)</v>
      </c>
    </row>
    <row r="1740" spans="1:11" ht="28.5" x14ac:dyDescent="0.2">
      <c r="A1740" s="1">
        <v>1740</v>
      </c>
      <c r="B1740" s="10" t="s">
        <v>1775</v>
      </c>
      <c r="C1740" s="10" t="s">
        <v>3892</v>
      </c>
      <c r="D1740" s="1" t="str">
        <f>Sheet3!I1740</f>
        <v>{"入住酒店":"福州中庚喜来登酒店","衣服尺寸":"2XL"}</v>
      </c>
      <c r="E1740" s="1" t="s">
        <v>34</v>
      </c>
      <c r="F1740" s="1" t="s">
        <v>35</v>
      </c>
      <c r="G1740" s="1" t="s">
        <v>37</v>
      </c>
      <c r="H1740" s="1" t="s">
        <v>37</v>
      </c>
      <c r="I1740" s="1" t="s">
        <v>4313</v>
      </c>
      <c r="J1740" s="1" t="s">
        <v>36</v>
      </c>
      <c r="K1740" t="str">
        <f t="shared" si="27"/>
        <v>insert into AnnualCheckin values(N'XF02356',N'GIORGIO DAVIDONI',N'{"入住酒店":"福州中庚喜来登酒店","衣服尺寸":"2XL"}',N'AN17210',N'NoChecked',N'C225246',N'C225246',NULL,NULL)</v>
      </c>
    </row>
    <row r="1741" spans="1:11" ht="28.5" x14ac:dyDescent="0.2">
      <c r="A1741" s="1">
        <v>1741</v>
      </c>
      <c r="B1741" s="10" t="s">
        <v>1776</v>
      </c>
      <c r="C1741" s="10" t="s">
        <v>3893</v>
      </c>
      <c r="D1741" s="1" t="str">
        <f>Sheet3!I1741</f>
        <v>{"入住酒店":"福州中庚喜来登酒店","衣服尺寸":"M"}</v>
      </c>
      <c r="E1741" s="1" t="s">
        <v>34</v>
      </c>
      <c r="F1741" s="1" t="s">
        <v>35</v>
      </c>
      <c r="G1741" s="1" t="s">
        <v>37</v>
      </c>
      <c r="H1741" s="1" t="s">
        <v>37</v>
      </c>
      <c r="I1741" s="1" t="s">
        <v>4313</v>
      </c>
      <c r="J1741" s="1" t="s">
        <v>36</v>
      </c>
      <c r="K1741" t="str">
        <f t="shared" si="27"/>
        <v>insert into AnnualCheckin values(N'C207147',N'赵凌燕',N'{"入住酒店":"福州中庚喜来登酒店","衣服尺寸":"M"}',N'AN17210',N'NoChecked',N'C225246',N'C225246',NULL,NULL)</v>
      </c>
    </row>
    <row r="1742" spans="1:11" ht="28.5" x14ac:dyDescent="0.2">
      <c r="A1742" s="1">
        <v>1742</v>
      </c>
      <c r="B1742" s="10" t="s">
        <v>1777</v>
      </c>
      <c r="C1742" s="10" t="s">
        <v>3894</v>
      </c>
      <c r="D1742" s="1" t="str">
        <f>Sheet3!I1742</f>
        <v>{"入住酒店":"福州中庚喜来登酒店","衣服尺寸":"M"}</v>
      </c>
      <c r="E1742" s="1" t="s">
        <v>34</v>
      </c>
      <c r="F1742" s="1" t="s">
        <v>35</v>
      </c>
      <c r="G1742" s="1" t="s">
        <v>37</v>
      </c>
      <c r="H1742" s="1" t="s">
        <v>37</v>
      </c>
      <c r="I1742" s="1" t="s">
        <v>4313</v>
      </c>
      <c r="J1742" s="1" t="s">
        <v>36</v>
      </c>
      <c r="K1742" t="str">
        <f t="shared" si="27"/>
        <v>insert into AnnualCheckin values(N'WF08129',N'刘近',N'{"入住酒店":"福州中庚喜来登酒店","衣服尺寸":"M"}',N'AN17210',N'NoChecked',N'C225246',N'C225246',NULL,NULL)</v>
      </c>
    </row>
    <row r="1743" spans="1:11" ht="28.5" x14ac:dyDescent="0.2">
      <c r="A1743" s="1">
        <v>1743</v>
      </c>
      <c r="B1743" s="10" t="s">
        <v>1778</v>
      </c>
      <c r="C1743" s="10" t="s">
        <v>3895</v>
      </c>
      <c r="D1743" s="1" t="str">
        <f>Sheet3!I1743</f>
        <v>{"入住酒店":"福州中庚喜来登酒店","衣服尺寸":"S"}</v>
      </c>
      <c r="E1743" s="1" t="s">
        <v>34</v>
      </c>
      <c r="F1743" s="1" t="s">
        <v>35</v>
      </c>
      <c r="G1743" s="1" t="s">
        <v>37</v>
      </c>
      <c r="H1743" s="1" t="s">
        <v>37</v>
      </c>
      <c r="I1743" s="1" t="s">
        <v>4313</v>
      </c>
      <c r="J1743" s="1" t="s">
        <v>36</v>
      </c>
      <c r="K1743" t="str">
        <f t="shared" si="27"/>
        <v>insert into AnnualCheckin values(N'C182933',N'缪洪波',N'{"入住酒店":"福州中庚喜来登酒店","衣服尺寸":"S"}',N'AN17210',N'NoChecked',N'C225246',N'C225246',NULL,NULL)</v>
      </c>
    </row>
    <row r="1744" spans="1:11" ht="28.5" x14ac:dyDescent="0.2">
      <c r="A1744" s="1">
        <v>1744</v>
      </c>
      <c r="B1744" s="10" t="s">
        <v>1779</v>
      </c>
      <c r="C1744" s="10" t="s">
        <v>3896</v>
      </c>
      <c r="D1744" s="1" t="str">
        <f>Sheet3!I1744</f>
        <v>{"入住酒店":"福州中庚喜来登酒店","衣服尺寸":"M"}</v>
      </c>
      <c r="E1744" s="1" t="s">
        <v>34</v>
      </c>
      <c r="F1744" s="1" t="s">
        <v>35</v>
      </c>
      <c r="G1744" s="1" t="s">
        <v>37</v>
      </c>
      <c r="H1744" s="1" t="s">
        <v>37</v>
      </c>
      <c r="I1744" s="1" t="s">
        <v>4313</v>
      </c>
      <c r="J1744" s="1" t="s">
        <v>36</v>
      </c>
      <c r="K1744" t="str">
        <f t="shared" si="27"/>
        <v>insert into AnnualCheckin values(N'C180733',N'张嘉怡',N'{"入住酒店":"福州中庚喜来登酒店","衣服尺寸":"M"}',N'AN17210',N'NoChecked',N'C225246',N'C225246',NULL,NULL)</v>
      </c>
    </row>
    <row r="1745" spans="1:11" ht="28.5" x14ac:dyDescent="0.2">
      <c r="A1745" s="1">
        <v>1745</v>
      </c>
      <c r="B1745" s="10" t="s">
        <v>1780</v>
      </c>
      <c r="C1745" s="10" t="s">
        <v>3897</v>
      </c>
      <c r="D1745" s="1" t="str">
        <f>Sheet3!I1745</f>
        <v>{"入住酒店":"福州中庚喜来登酒店","衣服尺寸":"XL"}</v>
      </c>
      <c r="E1745" s="1" t="s">
        <v>34</v>
      </c>
      <c r="F1745" s="1" t="s">
        <v>35</v>
      </c>
      <c r="G1745" s="1" t="s">
        <v>37</v>
      </c>
      <c r="H1745" s="1" t="s">
        <v>37</v>
      </c>
      <c r="I1745" s="1" t="s">
        <v>4313</v>
      </c>
      <c r="J1745" s="1" t="s">
        <v>36</v>
      </c>
      <c r="K1745" t="str">
        <f t="shared" si="27"/>
        <v>insert into AnnualCheckin values(N'C248075',N'陆丹',N'{"入住酒店":"福州中庚喜来登酒店","衣服尺寸":"XL"}',N'AN17210',N'NoChecked',N'C225246',N'C225246',NULL,NULL)</v>
      </c>
    </row>
    <row r="1746" spans="1:11" ht="28.5" x14ac:dyDescent="0.2">
      <c r="A1746" s="1">
        <v>1746</v>
      </c>
      <c r="B1746" s="10" t="s">
        <v>1781</v>
      </c>
      <c r="C1746" s="10" t="s">
        <v>3208</v>
      </c>
      <c r="D1746" s="1" t="str">
        <f>Sheet3!I1746</f>
        <v>{"入住酒店":"福州中庚喜来登酒店","衣服尺寸":"XS"}</v>
      </c>
      <c r="E1746" s="1" t="s">
        <v>34</v>
      </c>
      <c r="F1746" s="1" t="s">
        <v>35</v>
      </c>
      <c r="G1746" s="1" t="s">
        <v>37</v>
      </c>
      <c r="H1746" s="1" t="s">
        <v>37</v>
      </c>
      <c r="I1746" s="1" t="s">
        <v>4313</v>
      </c>
      <c r="J1746" s="1" t="s">
        <v>36</v>
      </c>
      <c r="K1746" t="str">
        <f t="shared" si="27"/>
        <v>insert into AnnualCheckin values(N'WF87120',N'李颖',N'{"入住酒店":"福州中庚喜来登酒店","衣服尺寸":"XS"}',N'AN17210',N'NoChecked',N'C225246',N'C225246',NULL,NULL)</v>
      </c>
    </row>
    <row r="1747" spans="1:11" ht="28.5" x14ac:dyDescent="0.2">
      <c r="A1747" s="1">
        <v>1747</v>
      </c>
      <c r="B1747" s="10" t="s">
        <v>1782</v>
      </c>
      <c r="C1747" s="10" t="s">
        <v>3898</v>
      </c>
      <c r="D1747" s="1" t="str">
        <f>Sheet3!I1747</f>
        <v>{"入住酒店":"福州中庚喜来登酒店","衣服尺寸":"M"}</v>
      </c>
      <c r="E1747" s="1" t="s">
        <v>34</v>
      </c>
      <c r="F1747" s="1" t="s">
        <v>35</v>
      </c>
      <c r="G1747" s="1" t="s">
        <v>37</v>
      </c>
      <c r="H1747" s="1" t="s">
        <v>37</v>
      </c>
      <c r="I1747" s="1" t="s">
        <v>4313</v>
      </c>
      <c r="J1747" s="1" t="s">
        <v>36</v>
      </c>
      <c r="K1747" t="str">
        <f t="shared" si="27"/>
        <v>insert into AnnualCheckin values(N'C189146',N'吴静',N'{"入住酒店":"福州中庚喜来登酒店","衣服尺寸":"M"}',N'AN17210',N'NoChecked',N'C225246',N'C225246',NULL,NULL)</v>
      </c>
    </row>
    <row r="1748" spans="1:11" ht="28.5" x14ac:dyDescent="0.2">
      <c r="A1748" s="1">
        <v>1748</v>
      </c>
      <c r="B1748" s="10" t="s">
        <v>1783</v>
      </c>
      <c r="C1748" s="10" t="s">
        <v>3899</v>
      </c>
      <c r="D1748" s="1" t="str">
        <f>Sheet3!I1748</f>
        <v>{"入住酒店":"福州中庚喜来登酒店","衣服尺寸":"L"}</v>
      </c>
      <c r="E1748" s="1" t="s">
        <v>34</v>
      </c>
      <c r="F1748" s="1" t="s">
        <v>35</v>
      </c>
      <c r="G1748" s="1" t="s">
        <v>37</v>
      </c>
      <c r="H1748" s="1" t="s">
        <v>37</v>
      </c>
      <c r="I1748" s="1" t="s">
        <v>4313</v>
      </c>
      <c r="J1748" s="1" t="s">
        <v>36</v>
      </c>
      <c r="K1748" t="str">
        <f t="shared" si="27"/>
        <v>insert into AnnualCheckin values(N'V6X5394',N'祁晓雯',N'{"入住酒店":"福州中庚喜来登酒店","衣服尺寸":"L"}',N'AN17210',N'NoChecked',N'C225246',N'C225246',NULL,NULL)</v>
      </c>
    </row>
    <row r="1749" spans="1:11" ht="28.5" x14ac:dyDescent="0.2">
      <c r="A1749" s="1">
        <v>1749</v>
      </c>
      <c r="B1749" s="10" t="s">
        <v>1784</v>
      </c>
      <c r="C1749" s="10" t="s">
        <v>3900</v>
      </c>
      <c r="D1749" s="1" t="str">
        <f>Sheet3!I1749</f>
        <v>{"入住酒店":"福州中庚喜来登酒店","衣服尺寸":"XL"}</v>
      </c>
      <c r="E1749" s="1" t="s">
        <v>34</v>
      </c>
      <c r="F1749" s="1" t="s">
        <v>35</v>
      </c>
      <c r="G1749" s="1" t="s">
        <v>37</v>
      </c>
      <c r="H1749" s="1" t="s">
        <v>37</v>
      </c>
      <c r="I1749" s="1" t="s">
        <v>4313</v>
      </c>
      <c r="J1749" s="1" t="s">
        <v>36</v>
      </c>
      <c r="K1749" t="str">
        <f t="shared" si="27"/>
        <v>insert into AnnualCheckin values(N'C224215',N'臧颖',N'{"入住酒店":"福州中庚喜来登酒店","衣服尺寸":"XL"}',N'AN17210',N'NoChecked',N'C225246',N'C225246',NULL,NULL)</v>
      </c>
    </row>
    <row r="1750" spans="1:11" ht="28.5" x14ac:dyDescent="0.2">
      <c r="A1750" s="1">
        <v>1750</v>
      </c>
      <c r="B1750" s="10" t="s">
        <v>1785</v>
      </c>
      <c r="C1750" s="10" t="s">
        <v>3901</v>
      </c>
      <c r="D1750" s="1" t="str">
        <f>Sheet3!I1750</f>
        <v>{"入住酒店":"福州中庚喜来登酒店","衣服尺寸":"M"}</v>
      </c>
      <c r="E1750" s="1" t="s">
        <v>34</v>
      </c>
      <c r="F1750" s="1" t="s">
        <v>35</v>
      </c>
      <c r="G1750" s="1" t="s">
        <v>37</v>
      </c>
      <c r="H1750" s="1" t="s">
        <v>37</v>
      </c>
      <c r="I1750" s="1" t="s">
        <v>4313</v>
      </c>
      <c r="J1750" s="1" t="s">
        <v>36</v>
      </c>
      <c r="K1750" t="str">
        <f t="shared" si="27"/>
        <v>insert into AnnualCheckin values(N'C207630',N'傅艺君',N'{"入住酒店":"福州中庚喜来登酒店","衣服尺寸":"M"}',N'AN17210',N'NoChecked',N'C225246',N'C225246',NULL,NULL)</v>
      </c>
    </row>
    <row r="1751" spans="1:11" ht="28.5" x14ac:dyDescent="0.2">
      <c r="A1751" s="1">
        <v>1751</v>
      </c>
      <c r="B1751" s="10" t="s">
        <v>1786</v>
      </c>
      <c r="C1751" s="10" t="s">
        <v>3902</v>
      </c>
      <c r="D1751" s="1" t="str">
        <f>Sheet3!I1751</f>
        <v>{"入住酒店":"福州中庚喜来登酒店","衣服尺寸":"M"}</v>
      </c>
      <c r="E1751" s="1" t="s">
        <v>34</v>
      </c>
      <c r="F1751" s="1" t="s">
        <v>35</v>
      </c>
      <c r="G1751" s="1" t="s">
        <v>37</v>
      </c>
      <c r="H1751" s="1" t="s">
        <v>37</v>
      </c>
      <c r="I1751" s="1" t="s">
        <v>4313</v>
      </c>
      <c r="J1751" s="1" t="s">
        <v>36</v>
      </c>
      <c r="K1751" t="str">
        <f t="shared" si="27"/>
        <v>insert into AnnualCheckin values(N'C230881',N'才仁拉藏',N'{"入住酒店":"福州中庚喜来登酒店","衣服尺寸":"M"}',N'AN17210',N'NoChecked',N'C225246',N'C225246',NULL,NULL)</v>
      </c>
    </row>
    <row r="1752" spans="1:11" ht="28.5" x14ac:dyDescent="0.2">
      <c r="A1752" s="1">
        <v>1752</v>
      </c>
      <c r="B1752" s="10" t="s">
        <v>1787</v>
      </c>
      <c r="C1752" s="10" t="s">
        <v>3903</v>
      </c>
      <c r="D1752" s="1" t="str">
        <f>Sheet3!I1752</f>
        <v>{"入住酒店":"福州中庚喜来登酒店","衣服尺寸":"M"}</v>
      </c>
      <c r="E1752" s="1" t="s">
        <v>34</v>
      </c>
      <c r="F1752" s="1" t="s">
        <v>35</v>
      </c>
      <c r="G1752" s="1" t="s">
        <v>37</v>
      </c>
      <c r="H1752" s="1" t="s">
        <v>37</v>
      </c>
      <c r="I1752" s="1" t="s">
        <v>4313</v>
      </c>
      <c r="J1752" s="1" t="s">
        <v>36</v>
      </c>
      <c r="K1752" t="str">
        <f t="shared" si="27"/>
        <v>insert into AnnualCheckin values(N'C120550',N'邹佩珞',N'{"入住酒店":"福州中庚喜来登酒店","衣服尺寸":"M"}',N'AN17210',N'NoChecked',N'C225246',N'C225246',NULL,NULL)</v>
      </c>
    </row>
    <row r="1753" spans="1:11" ht="28.5" x14ac:dyDescent="0.2">
      <c r="A1753" s="1">
        <v>1753</v>
      </c>
      <c r="B1753" s="10" t="s">
        <v>1788</v>
      </c>
      <c r="C1753" s="10" t="s">
        <v>3904</v>
      </c>
      <c r="D1753" s="1" t="str">
        <f>Sheet3!I1753</f>
        <v>{"入住酒店":"福州中庚喜来登酒店","衣服尺寸":"XS"}</v>
      </c>
      <c r="E1753" s="1" t="s">
        <v>34</v>
      </c>
      <c r="F1753" s="1" t="s">
        <v>35</v>
      </c>
      <c r="G1753" s="1" t="s">
        <v>37</v>
      </c>
      <c r="H1753" s="1" t="s">
        <v>37</v>
      </c>
      <c r="I1753" s="1" t="s">
        <v>4313</v>
      </c>
      <c r="J1753" s="1" t="s">
        <v>36</v>
      </c>
      <c r="K1753" t="str">
        <f t="shared" si="27"/>
        <v>insert into AnnualCheckin values(N'WFA0254',N'王臻健',N'{"入住酒店":"福州中庚喜来登酒店","衣服尺寸":"XS"}',N'AN17210',N'NoChecked',N'C225246',N'C225246',NULL,NULL)</v>
      </c>
    </row>
    <row r="1754" spans="1:11" ht="28.5" x14ac:dyDescent="0.2">
      <c r="A1754" s="1">
        <v>1754</v>
      </c>
      <c r="B1754" s="10" t="s">
        <v>1789</v>
      </c>
      <c r="C1754" s="10" t="s">
        <v>3905</v>
      </c>
      <c r="D1754" s="1" t="str">
        <f>Sheet3!I1754</f>
        <v>{"入住酒店":"福州中庚喜来登酒店","衣服尺寸":"XL"}</v>
      </c>
      <c r="E1754" s="1" t="s">
        <v>34</v>
      </c>
      <c r="F1754" s="1" t="s">
        <v>35</v>
      </c>
      <c r="G1754" s="1" t="s">
        <v>37</v>
      </c>
      <c r="H1754" s="1" t="s">
        <v>37</v>
      </c>
      <c r="I1754" s="1" t="s">
        <v>4313</v>
      </c>
      <c r="J1754" s="1" t="s">
        <v>36</v>
      </c>
      <c r="K1754" t="str">
        <f t="shared" si="27"/>
        <v>insert into AnnualCheckin values(N'C113522',N'王佳鹏',N'{"入住酒店":"福州中庚喜来登酒店","衣服尺寸":"XL"}',N'AN17210',N'NoChecked',N'C225246',N'C225246',NULL,NULL)</v>
      </c>
    </row>
    <row r="1755" spans="1:11" ht="28.5" x14ac:dyDescent="0.2">
      <c r="A1755" s="1">
        <v>1755</v>
      </c>
      <c r="B1755" s="10" t="s">
        <v>1790</v>
      </c>
      <c r="C1755" s="10" t="s">
        <v>3906</v>
      </c>
      <c r="D1755" s="1" t="str">
        <f>Sheet3!I1755</f>
        <v>{"入住酒店":"福州中庚喜来登酒店","衣服尺寸":"L"}</v>
      </c>
      <c r="E1755" s="1" t="s">
        <v>34</v>
      </c>
      <c r="F1755" s="1" t="s">
        <v>35</v>
      </c>
      <c r="G1755" s="1" t="s">
        <v>37</v>
      </c>
      <c r="H1755" s="1" t="s">
        <v>37</v>
      </c>
      <c r="I1755" s="1" t="s">
        <v>4313</v>
      </c>
      <c r="J1755" s="1" t="s">
        <v>36</v>
      </c>
      <c r="K1755" t="str">
        <f t="shared" si="27"/>
        <v>insert into AnnualCheckin values(N'C089005',N'胡琪安',N'{"入住酒店":"福州中庚喜来登酒店","衣服尺寸":"L"}',N'AN17210',N'NoChecked',N'C225246',N'C225246',NULL,NULL)</v>
      </c>
    </row>
    <row r="1756" spans="1:11" ht="28.5" x14ac:dyDescent="0.2">
      <c r="A1756" s="1">
        <v>1756</v>
      </c>
      <c r="B1756" s="10" t="s">
        <v>1791</v>
      </c>
      <c r="C1756" s="10" t="s">
        <v>3907</v>
      </c>
      <c r="D1756" s="1" t="str">
        <f>Sheet3!I1756</f>
        <v>{"入住酒店":"福州中庚喜来登酒店","衣服尺寸":"XS"}</v>
      </c>
      <c r="E1756" s="1" t="s">
        <v>34</v>
      </c>
      <c r="F1756" s="1" t="s">
        <v>35</v>
      </c>
      <c r="G1756" s="1" t="s">
        <v>37</v>
      </c>
      <c r="H1756" s="1" t="s">
        <v>37</v>
      </c>
      <c r="I1756" s="1" t="s">
        <v>4313</v>
      </c>
      <c r="J1756" s="1" t="s">
        <v>36</v>
      </c>
      <c r="K1756" t="str">
        <f t="shared" si="27"/>
        <v>insert into AnnualCheckin values(N'C194290',N'李玲',N'{"入住酒店":"福州中庚喜来登酒店","衣服尺寸":"XS"}',N'AN17210',N'NoChecked',N'C225246',N'C225246',NULL,NULL)</v>
      </c>
    </row>
    <row r="1757" spans="1:11" ht="28.5" x14ac:dyDescent="0.2">
      <c r="A1757" s="1">
        <v>1757</v>
      </c>
      <c r="B1757" s="10" t="s">
        <v>1792</v>
      </c>
      <c r="C1757" s="10" t="s">
        <v>3908</v>
      </c>
      <c r="D1757" s="1" t="str">
        <f>Sheet3!I1757</f>
        <v>{"入住酒店":"福州中庚喜来登酒店","衣服尺寸":"2XL"}</v>
      </c>
      <c r="E1757" s="1" t="s">
        <v>34</v>
      </c>
      <c r="F1757" s="1" t="s">
        <v>35</v>
      </c>
      <c r="G1757" s="1" t="s">
        <v>37</v>
      </c>
      <c r="H1757" s="1" t="s">
        <v>37</v>
      </c>
      <c r="I1757" s="1" t="s">
        <v>4313</v>
      </c>
      <c r="J1757" s="1" t="s">
        <v>36</v>
      </c>
      <c r="K1757" t="str">
        <f t="shared" si="27"/>
        <v>insert into AnnualCheckin values(N'WJ02217',N'SHIN SHIRAYANAGI',N'{"入住酒店":"福州中庚喜来登酒店","衣服尺寸":"2XL"}',N'AN17210',N'NoChecked',N'C225246',N'C225246',NULL,NULL)</v>
      </c>
    </row>
    <row r="1758" spans="1:11" ht="28.5" x14ac:dyDescent="0.2">
      <c r="A1758" s="1">
        <v>1758</v>
      </c>
      <c r="B1758" s="10" t="s">
        <v>4315</v>
      </c>
      <c r="C1758" s="10" t="s">
        <v>3909</v>
      </c>
      <c r="D1758" s="1" t="str">
        <f>Sheet3!I1758</f>
        <v>{"入住酒店":"福州中庚喜来登酒店","衣服尺寸":"M"}</v>
      </c>
      <c r="E1758" s="1" t="s">
        <v>34</v>
      </c>
      <c r="F1758" s="1" t="s">
        <v>35</v>
      </c>
      <c r="G1758" s="1" t="s">
        <v>37</v>
      </c>
      <c r="H1758" s="1" t="s">
        <v>37</v>
      </c>
      <c r="I1758" s="1" t="s">
        <v>4313</v>
      </c>
      <c r="J1758" s="1" t="s">
        <v>36</v>
      </c>
      <c r="K1758" t="str">
        <f t="shared" si="27"/>
        <v>insert into AnnualCheckin values(N'V7X1331',N'黄少卿',N'{"入住酒店":"福州中庚喜来登酒店","衣服尺寸":"M"}',N'AN17210',N'NoChecked',N'C225246',N'C225246',NULL,NULL)</v>
      </c>
    </row>
    <row r="1759" spans="1:11" ht="28.5" x14ac:dyDescent="0.2">
      <c r="A1759" s="1">
        <v>1759</v>
      </c>
      <c r="B1759" s="10" t="s">
        <v>1793</v>
      </c>
      <c r="C1759" s="10" t="s">
        <v>3910</v>
      </c>
      <c r="D1759" s="1" t="str">
        <f>Sheet3!I1759</f>
        <v>{"入住酒店":"福州中庚聚龙酒店","衣服尺寸":"2XL"}</v>
      </c>
      <c r="E1759" s="1" t="s">
        <v>34</v>
      </c>
      <c r="F1759" s="1" t="s">
        <v>35</v>
      </c>
      <c r="G1759" s="1" t="s">
        <v>37</v>
      </c>
      <c r="H1759" s="1" t="s">
        <v>37</v>
      </c>
      <c r="I1759" s="1" t="s">
        <v>4313</v>
      </c>
      <c r="J1759" s="1" t="s">
        <v>36</v>
      </c>
      <c r="K1759" t="str">
        <f t="shared" si="27"/>
        <v>insert into AnnualCheckin values(N'C212792',N'徐旭峰',N'{"入住酒店":"福州中庚聚龙酒店","衣服尺寸":"2XL"}',N'AN17210',N'NoChecked',N'C225246',N'C225246',NULL,NULL)</v>
      </c>
    </row>
    <row r="1760" spans="1:11" ht="28.5" x14ac:dyDescent="0.2">
      <c r="A1760" s="1">
        <v>1760</v>
      </c>
      <c r="B1760" s="10" t="s">
        <v>1794</v>
      </c>
      <c r="C1760" s="10" t="s">
        <v>3911</v>
      </c>
      <c r="D1760" s="1" t="str">
        <f>Sheet3!I1760</f>
        <v>{"入住酒店":"福州中庚聚龙酒店","衣服尺寸":"S"}</v>
      </c>
      <c r="E1760" s="1" t="s">
        <v>34</v>
      </c>
      <c r="F1760" s="1" t="s">
        <v>35</v>
      </c>
      <c r="G1760" s="1" t="s">
        <v>37</v>
      </c>
      <c r="H1760" s="1" t="s">
        <v>37</v>
      </c>
      <c r="I1760" s="1" t="s">
        <v>4313</v>
      </c>
      <c r="J1760" s="1" t="s">
        <v>36</v>
      </c>
      <c r="K1760" t="str">
        <f t="shared" si="27"/>
        <v>insert into AnnualCheckin values(N'C177048',N'侯易',N'{"入住酒店":"福州中庚聚龙酒店","衣服尺寸":"S"}',N'AN17210',N'NoChecked',N'C225246',N'C225246',NULL,NULL)</v>
      </c>
    </row>
    <row r="1761" spans="1:11" ht="28.5" x14ac:dyDescent="0.2">
      <c r="A1761" s="1">
        <v>1761</v>
      </c>
      <c r="B1761" s="10" t="s">
        <v>1795</v>
      </c>
      <c r="C1761" s="10" t="s">
        <v>3912</v>
      </c>
      <c r="D1761" s="1" t="str">
        <f>Sheet3!I1761</f>
        <v>{"入住酒店":"福州中庚聚龙酒店","衣服尺寸":"S"}</v>
      </c>
      <c r="E1761" s="1" t="s">
        <v>34</v>
      </c>
      <c r="F1761" s="1" t="s">
        <v>35</v>
      </c>
      <c r="G1761" s="1" t="s">
        <v>37</v>
      </c>
      <c r="H1761" s="1" t="s">
        <v>37</v>
      </c>
      <c r="I1761" s="1" t="s">
        <v>4313</v>
      </c>
      <c r="J1761" s="1" t="s">
        <v>36</v>
      </c>
      <c r="K1761" t="str">
        <f t="shared" si="27"/>
        <v>insert into AnnualCheckin values(N'C199648',N'曹阳',N'{"入住酒店":"福州中庚聚龙酒店","衣服尺寸":"S"}',N'AN17210',N'NoChecked',N'C225246',N'C225246',NULL,NULL)</v>
      </c>
    </row>
    <row r="1762" spans="1:11" ht="28.5" x14ac:dyDescent="0.2">
      <c r="A1762" s="1">
        <v>1762</v>
      </c>
      <c r="B1762" s="10" t="s">
        <v>1796</v>
      </c>
      <c r="C1762" s="10" t="s">
        <v>3913</v>
      </c>
      <c r="D1762" s="1" t="str">
        <f>Sheet3!I1762</f>
        <v>{"入住酒店":"福州中庚聚龙酒店","衣服尺寸":"4XL"}</v>
      </c>
      <c r="E1762" s="1" t="s">
        <v>34</v>
      </c>
      <c r="F1762" s="1" t="s">
        <v>35</v>
      </c>
      <c r="G1762" s="1" t="s">
        <v>37</v>
      </c>
      <c r="H1762" s="1" t="s">
        <v>37</v>
      </c>
      <c r="I1762" s="1" t="s">
        <v>4313</v>
      </c>
      <c r="J1762" s="1" t="s">
        <v>36</v>
      </c>
      <c r="K1762" t="str">
        <f t="shared" si="27"/>
        <v>insert into AnnualCheckin values(N'C194878',N'金辰',N'{"入住酒店":"福州中庚聚龙酒店","衣服尺寸":"4XL"}',N'AN17210',N'NoChecked',N'C225246',N'C225246',NULL,NULL)</v>
      </c>
    </row>
    <row r="1763" spans="1:11" ht="28.5" x14ac:dyDescent="0.2">
      <c r="A1763" s="1">
        <v>1763</v>
      </c>
      <c r="B1763" s="10" t="s">
        <v>1797</v>
      </c>
      <c r="C1763" s="10" t="s">
        <v>3914</v>
      </c>
      <c r="D1763" s="1" t="str">
        <f>Sheet3!I1763</f>
        <v>{"入住酒店":"福州中庚聚龙酒店","衣服尺寸":"XL"}</v>
      </c>
      <c r="E1763" s="1" t="s">
        <v>34</v>
      </c>
      <c r="F1763" s="1" t="s">
        <v>35</v>
      </c>
      <c r="G1763" s="1" t="s">
        <v>37</v>
      </c>
      <c r="H1763" s="1" t="s">
        <v>37</v>
      </c>
      <c r="I1763" s="1" t="s">
        <v>4313</v>
      </c>
      <c r="J1763" s="1" t="s">
        <v>36</v>
      </c>
      <c r="K1763" t="str">
        <f t="shared" si="27"/>
        <v>insert into AnnualCheckin values(N'C170891',N'章星',N'{"入住酒店":"福州中庚聚龙酒店","衣服尺寸":"XL"}',N'AN17210',N'NoChecked',N'C225246',N'C225246',NULL,NULL)</v>
      </c>
    </row>
    <row r="1764" spans="1:11" ht="28.5" x14ac:dyDescent="0.2">
      <c r="A1764" s="1">
        <v>1764</v>
      </c>
      <c r="B1764" s="10" t="s">
        <v>1798</v>
      </c>
      <c r="C1764" s="10" t="s">
        <v>3915</v>
      </c>
      <c r="D1764" s="1" t="str">
        <f>Sheet3!I1764</f>
        <v>{"入住酒店":"福州中庚喜来登酒店","衣服尺寸":"2XL"}</v>
      </c>
      <c r="E1764" s="1" t="s">
        <v>34</v>
      </c>
      <c r="F1764" s="1" t="s">
        <v>35</v>
      </c>
      <c r="G1764" s="1" t="s">
        <v>37</v>
      </c>
      <c r="H1764" s="1" t="s">
        <v>37</v>
      </c>
      <c r="I1764" s="1" t="s">
        <v>4313</v>
      </c>
      <c r="J1764" s="1" t="s">
        <v>36</v>
      </c>
      <c r="K1764" t="str">
        <f t="shared" si="27"/>
        <v>insert into AnnualCheckin values(N'C143562',N'吴文辉',N'{"入住酒店":"福州中庚喜来登酒店","衣服尺寸":"2XL"}',N'AN17210',N'NoChecked',N'C225246',N'C225246',NULL,NULL)</v>
      </c>
    </row>
    <row r="1765" spans="1:11" ht="28.5" x14ac:dyDescent="0.2">
      <c r="A1765" s="1">
        <v>1765</v>
      </c>
      <c r="B1765" s="10" t="s">
        <v>1799</v>
      </c>
      <c r="C1765" s="10" t="s">
        <v>3916</v>
      </c>
      <c r="D1765" s="1" t="str">
        <f>Sheet3!I1765</f>
        <v>{"入住酒店":"福州中庚聚龙酒店","衣服尺寸":"3XL"}</v>
      </c>
      <c r="E1765" s="1" t="s">
        <v>34</v>
      </c>
      <c r="F1765" s="1" t="s">
        <v>35</v>
      </c>
      <c r="G1765" s="1" t="s">
        <v>37</v>
      </c>
      <c r="H1765" s="1" t="s">
        <v>37</v>
      </c>
      <c r="I1765" s="1" t="s">
        <v>4313</v>
      </c>
      <c r="J1765" s="1" t="s">
        <v>36</v>
      </c>
      <c r="K1765" t="str">
        <f t="shared" si="27"/>
        <v>insert into AnnualCheckin values(N'C221854',N'季云飞',N'{"入住酒店":"福州中庚聚龙酒店","衣服尺寸":"3XL"}',N'AN17210',N'NoChecked',N'C225246',N'C225246',NULL,NULL)</v>
      </c>
    </row>
    <row r="1766" spans="1:11" ht="28.5" x14ac:dyDescent="0.2">
      <c r="A1766" s="1">
        <v>1766</v>
      </c>
      <c r="B1766" s="10" t="s">
        <v>1800</v>
      </c>
      <c r="C1766" s="10" t="s">
        <v>3917</v>
      </c>
      <c r="D1766" s="1" t="str">
        <f>Sheet3!I1766</f>
        <v>{"入住酒店":"福州中庚喜来登酒店","衣服尺寸":"M"}</v>
      </c>
      <c r="E1766" s="1" t="s">
        <v>34</v>
      </c>
      <c r="F1766" s="1" t="s">
        <v>35</v>
      </c>
      <c r="G1766" s="1" t="s">
        <v>37</v>
      </c>
      <c r="H1766" s="1" t="s">
        <v>37</v>
      </c>
      <c r="I1766" s="1" t="s">
        <v>4313</v>
      </c>
      <c r="J1766" s="1" t="s">
        <v>36</v>
      </c>
      <c r="K1766" t="str">
        <f t="shared" si="27"/>
        <v>insert into AnnualCheckin values(N'C112691',N'黄洁莹',N'{"入住酒店":"福州中庚喜来登酒店","衣服尺寸":"M"}',N'AN17210',N'NoChecked',N'C225246',N'C225246',NULL,NULL)</v>
      </c>
    </row>
    <row r="1767" spans="1:11" ht="28.5" x14ac:dyDescent="0.2">
      <c r="A1767" s="1">
        <v>1767</v>
      </c>
      <c r="B1767" s="10" t="s">
        <v>1801</v>
      </c>
      <c r="C1767" s="10" t="s">
        <v>3918</v>
      </c>
      <c r="D1767" s="1" t="str">
        <f>Sheet3!I1767</f>
        <v>{"入住酒店":"福州中庚喜来登酒店","衣服尺寸":"L"}</v>
      </c>
      <c r="E1767" s="1" t="s">
        <v>34</v>
      </c>
      <c r="F1767" s="1" t="s">
        <v>35</v>
      </c>
      <c r="G1767" s="1" t="s">
        <v>37</v>
      </c>
      <c r="H1767" s="1" t="s">
        <v>37</v>
      </c>
      <c r="I1767" s="1" t="s">
        <v>4313</v>
      </c>
      <c r="J1767" s="1" t="s">
        <v>36</v>
      </c>
      <c r="K1767" t="str">
        <f t="shared" si="27"/>
        <v>insert into AnnualCheckin values(N'C159521',N'乔子欣',N'{"入住酒店":"福州中庚喜来登酒店","衣服尺寸":"L"}',N'AN17210',N'NoChecked',N'C225246',N'C225246',NULL,NULL)</v>
      </c>
    </row>
    <row r="1768" spans="1:11" ht="28.5" x14ac:dyDescent="0.2">
      <c r="A1768" s="1">
        <v>1768</v>
      </c>
      <c r="B1768" s="10" t="s">
        <v>1802</v>
      </c>
      <c r="C1768" s="10" t="s">
        <v>3919</v>
      </c>
      <c r="D1768" s="1" t="str">
        <f>Sheet3!I1768</f>
        <v>{"入住酒店":"福州中庚喜来登酒店","衣服尺寸":"M"}</v>
      </c>
      <c r="E1768" s="1" t="s">
        <v>34</v>
      </c>
      <c r="F1768" s="1" t="s">
        <v>35</v>
      </c>
      <c r="G1768" s="1" t="s">
        <v>37</v>
      </c>
      <c r="H1768" s="1" t="s">
        <v>37</v>
      </c>
      <c r="I1768" s="1" t="s">
        <v>4313</v>
      </c>
      <c r="J1768" s="1" t="s">
        <v>36</v>
      </c>
      <c r="K1768" t="str">
        <f t="shared" si="27"/>
        <v>insert into AnnualCheckin values(N'C209351',N'陈未',N'{"入住酒店":"福州中庚喜来登酒店","衣服尺寸":"M"}',N'AN17210',N'NoChecked',N'C225246',N'C225246',NULL,NULL)</v>
      </c>
    </row>
    <row r="1769" spans="1:11" ht="28.5" x14ac:dyDescent="0.2">
      <c r="A1769" s="1">
        <v>1769</v>
      </c>
      <c r="B1769" s="10" t="s">
        <v>1803</v>
      </c>
      <c r="C1769" s="10" t="s">
        <v>3920</v>
      </c>
      <c r="D1769" s="1" t="str">
        <f>Sheet3!I1769</f>
        <v>{"入住酒店":"福州中庚喜来登酒店","衣服尺寸":"XL"}</v>
      </c>
      <c r="E1769" s="1" t="s">
        <v>34</v>
      </c>
      <c r="F1769" s="1" t="s">
        <v>35</v>
      </c>
      <c r="G1769" s="1" t="s">
        <v>37</v>
      </c>
      <c r="H1769" s="1" t="s">
        <v>37</v>
      </c>
      <c r="I1769" s="1" t="s">
        <v>4313</v>
      </c>
      <c r="J1769" s="1" t="s">
        <v>36</v>
      </c>
      <c r="K1769" t="str">
        <f t="shared" si="27"/>
        <v>insert into AnnualCheckin values(N'WF81776',N'陈宁捷',N'{"入住酒店":"福州中庚喜来登酒店","衣服尺寸":"XL"}',N'AN17210',N'NoChecked',N'C225246',N'C225246',NULL,NULL)</v>
      </c>
    </row>
    <row r="1770" spans="1:11" ht="28.5" x14ac:dyDescent="0.2">
      <c r="A1770" s="1">
        <v>1770</v>
      </c>
      <c r="B1770" s="10" t="s">
        <v>1804</v>
      </c>
      <c r="C1770" s="10" t="s">
        <v>3921</v>
      </c>
      <c r="D1770" s="1" t="str">
        <f>Sheet3!I1770</f>
        <v>{"入住酒店":"福州中庚喜来登酒店","衣服尺寸":"S"}</v>
      </c>
      <c r="E1770" s="1" t="s">
        <v>34</v>
      </c>
      <c r="F1770" s="1" t="s">
        <v>35</v>
      </c>
      <c r="G1770" s="1" t="s">
        <v>37</v>
      </c>
      <c r="H1770" s="1" t="s">
        <v>37</v>
      </c>
      <c r="I1770" s="1" t="s">
        <v>4313</v>
      </c>
      <c r="J1770" s="1" t="s">
        <v>36</v>
      </c>
      <c r="K1770" t="str">
        <f t="shared" si="27"/>
        <v>insert into AnnualCheckin values(N'C080459',N'赫雯雯',N'{"入住酒店":"福州中庚喜来登酒店","衣服尺寸":"S"}',N'AN17210',N'NoChecked',N'C225246',N'C225246',NULL,NULL)</v>
      </c>
    </row>
    <row r="1771" spans="1:11" ht="28.5" x14ac:dyDescent="0.2">
      <c r="A1771" s="1">
        <v>1771</v>
      </c>
      <c r="B1771" s="10" t="s">
        <v>1805</v>
      </c>
      <c r="C1771" s="10" t="s">
        <v>3922</v>
      </c>
      <c r="D1771" s="1" t="str">
        <f>Sheet3!I1771</f>
        <v>{"入住酒店":"福州中庚喜来登酒店","衣服尺寸":"L"}</v>
      </c>
      <c r="E1771" s="1" t="s">
        <v>34</v>
      </c>
      <c r="F1771" s="1" t="s">
        <v>35</v>
      </c>
      <c r="G1771" s="1" t="s">
        <v>37</v>
      </c>
      <c r="H1771" s="1" t="s">
        <v>37</v>
      </c>
      <c r="I1771" s="1" t="s">
        <v>4313</v>
      </c>
      <c r="J1771" s="1" t="s">
        <v>36</v>
      </c>
      <c r="K1771" t="str">
        <f t="shared" si="27"/>
        <v>insert into AnnualCheckin values(N'DA96929',N'THOMAS STEPHEN MICKELSON',N'{"入住酒店":"福州中庚喜来登酒店","衣服尺寸":"L"}',N'AN17210',N'NoChecked',N'C225246',N'C225246',NULL,NULL)</v>
      </c>
    </row>
    <row r="1772" spans="1:11" ht="28.5" x14ac:dyDescent="0.2">
      <c r="A1772" s="1">
        <v>1772</v>
      </c>
      <c r="B1772" s="10" t="s">
        <v>1806</v>
      </c>
      <c r="C1772" s="10" t="s">
        <v>3923</v>
      </c>
      <c r="D1772" s="1" t="str">
        <f>Sheet3!I1772</f>
        <v>{"入住酒店":"福州中庚喜来登酒店","衣服尺寸":"L"}</v>
      </c>
      <c r="E1772" s="1" t="s">
        <v>34</v>
      </c>
      <c r="F1772" s="1" t="s">
        <v>35</v>
      </c>
      <c r="G1772" s="1" t="s">
        <v>37</v>
      </c>
      <c r="H1772" s="1" t="s">
        <v>37</v>
      </c>
      <c r="I1772" s="1" t="s">
        <v>4313</v>
      </c>
      <c r="J1772" s="1" t="s">
        <v>36</v>
      </c>
      <c r="K1772" t="str">
        <f t="shared" si="27"/>
        <v>insert into AnnualCheckin values(N'V6X4226',N'王利君',N'{"入住酒店":"福州中庚喜来登酒店","衣服尺寸":"L"}',N'AN17210',N'NoChecked',N'C225246',N'C225246',NULL,NULL)</v>
      </c>
    </row>
    <row r="1773" spans="1:11" ht="28.5" x14ac:dyDescent="0.2">
      <c r="A1773" s="1">
        <v>1773</v>
      </c>
      <c r="B1773" s="10" t="s">
        <v>1807</v>
      </c>
      <c r="C1773" s="10" t="s">
        <v>3924</v>
      </c>
      <c r="D1773" s="1" t="str">
        <f>Sheet3!I1773</f>
        <v>{"入住酒店":"福州中庚喜来登酒店","衣服尺寸":"XL"}</v>
      </c>
      <c r="E1773" s="1" t="s">
        <v>34</v>
      </c>
      <c r="F1773" s="1" t="s">
        <v>35</v>
      </c>
      <c r="G1773" s="1" t="s">
        <v>37</v>
      </c>
      <c r="H1773" s="1" t="s">
        <v>37</v>
      </c>
      <c r="I1773" s="1" t="s">
        <v>4313</v>
      </c>
      <c r="J1773" s="1" t="s">
        <v>36</v>
      </c>
      <c r="K1773" t="str">
        <f t="shared" si="27"/>
        <v>insert into AnnualCheckin values(N'WF87315',N'洪本根',N'{"入住酒店":"福州中庚喜来登酒店","衣服尺寸":"XL"}',N'AN17210',N'NoChecked',N'C225246',N'C225246',NULL,NULL)</v>
      </c>
    </row>
    <row r="1774" spans="1:11" ht="28.5" x14ac:dyDescent="0.2">
      <c r="A1774" s="1">
        <v>1774</v>
      </c>
      <c r="B1774" s="10" t="s">
        <v>1808</v>
      </c>
      <c r="C1774" s="10" t="s">
        <v>3925</v>
      </c>
      <c r="D1774" s="1" t="str">
        <f>Sheet3!I1774</f>
        <v>{"入住酒店":"福州中庚喜来登酒店","衣服尺寸":"2XL"}</v>
      </c>
      <c r="E1774" s="1" t="s">
        <v>34</v>
      </c>
      <c r="F1774" s="1" t="s">
        <v>35</v>
      </c>
      <c r="G1774" s="1" t="s">
        <v>37</v>
      </c>
      <c r="H1774" s="1" t="s">
        <v>37</v>
      </c>
      <c r="I1774" s="1" t="s">
        <v>4313</v>
      </c>
      <c r="J1774" s="1" t="s">
        <v>36</v>
      </c>
      <c r="K1774" t="str">
        <f t="shared" si="27"/>
        <v>insert into AnnualCheckin values(N'WF81812',N'涂以松',N'{"入住酒店":"福州中庚喜来登酒店","衣服尺寸":"2XL"}',N'AN17210',N'NoChecked',N'C225246',N'C225246',NULL,NULL)</v>
      </c>
    </row>
    <row r="1775" spans="1:11" ht="28.5" x14ac:dyDescent="0.2">
      <c r="A1775" s="1">
        <v>1775</v>
      </c>
      <c r="B1775" s="10" t="s">
        <v>1809</v>
      </c>
      <c r="C1775" s="10" t="s">
        <v>3926</v>
      </c>
      <c r="D1775" s="1" t="str">
        <f>Sheet3!I1775</f>
        <v>{"入住酒店":"福州中庚喜来登酒店","衣服尺寸":"M"}</v>
      </c>
      <c r="E1775" s="1" t="s">
        <v>34</v>
      </c>
      <c r="F1775" s="1" t="s">
        <v>35</v>
      </c>
      <c r="G1775" s="1" t="s">
        <v>37</v>
      </c>
      <c r="H1775" s="1" t="s">
        <v>37</v>
      </c>
      <c r="I1775" s="1" t="s">
        <v>4313</v>
      </c>
      <c r="J1775" s="1" t="s">
        <v>36</v>
      </c>
      <c r="K1775" t="str">
        <f t="shared" si="27"/>
        <v>insert into AnnualCheckin values(N'WF87058',N'严欣茜',N'{"入住酒店":"福州中庚喜来登酒店","衣服尺寸":"M"}',N'AN17210',N'NoChecked',N'C225246',N'C225246',NULL,NULL)</v>
      </c>
    </row>
    <row r="1776" spans="1:11" ht="28.5" x14ac:dyDescent="0.2">
      <c r="A1776" s="1">
        <v>1776</v>
      </c>
      <c r="B1776" s="10" t="s">
        <v>1810</v>
      </c>
      <c r="C1776" s="10" t="s">
        <v>3927</v>
      </c>
      <c r="D1776" s="1" t="str">
        <f>Sheet3!I1776</f>
        <v>{"入住酒店":"福州中庚喜来登酒店","衣服尺寸":"L"}</v>
      </c>
      <c r="E1776" s="1" t="s">
        <v>34</v>
      </c>
      <c r="F1776" s="1" t="s">
        <v>35</v>
      </c>
      <c r="G1776" s="1" t="s">
        <v>37</v>
      </c>
      <c r="H1776" s="1" t="s">
        <v>37</v>
      </c>
      <c r="I1776" s="1" t="s">
        <v>4313</v>
      </c>
      <c r="J1776" s="1" t="s">
        <v>36</v>
      </c>
      <c r="K1776" t="str">
        <f t="shared" si="27"/>
        <v>insert into AnnualCheckin values(N'WFA0462',N'张黎峻',N'{"入住酒店":"福州中庚喜来登酒店","衣服尺寸":"L"}',N'AN17210',N'NoChecked',N'C225246',N'C225246',NULL,NULL)</v>
      </c>
    </row>
    <row r="1777" spans="1:11" ht="28.5" x14ac:dyDescent="0.2">
      <c r="A1777" s="1">
        <v>1777</v>
      </c>
      <c r="B1777" s="10" t="s">
        <v>1811</v>
      </c>
      <c r="C1777" s="10" t="s">
        <v>3928</v>
      </c>
      <c r="D1777" s="1" t="str">
        <f>Sheet3!I1777</f>
        <v>{"入住酒店":"福州中庚喜来登酒店","衣服尺寸":"2XL"}</v>
      </c>
      <c r="E1777" s="1" t="s">
        <v>34</v>
      </c>
      <c r="F1777" s="1" t="s">
        <v>35</v>
      </c>
      <c r="G1777" s="1" t="s">
        <v>37</v>
      </c>
      <c r="H1777" s="1" t="s">
        <v>37</v>
      </c>
      <c r="I1777" s="1" t="s">
        <v>4313</v>
      </c>
      <c r="J1777" s="1" t="s">
        <v>36</v>
      </c>
      <c r="K1777" t="str">
        <f t="shared" si="27"/>
        <v>insert into AnnualCheckin values(N'WF87105',N'卢炯',N'{"入住酒店":"福州中庚喜来登酒店","衣服尺寸":"2XL"}',N'AN17210',N'NoChecked',N'C225246',N'C225246',NULL,NULL)</v>
      </c>
    </row>
    <row r="1778" spans="1:11" ht="28.5" x14ac:dyDescent="0.2">
      <c r="A1778" s="1">
        <v>1778</v>
      </c>
      <c r="B1778" s="10" t="s">
        <v>1812</v>
      </c>
      <c r="C1778" s="10" t="s">
        <v>3929</v>
      </c>
      <c r="D1778" s="1" t="str">
        <f>Sheet3!I1778</f>
        <v>{"入住酒店":"福州中庚喜来登酒店","衣服尺寸":"M"}</v>
      </c>
      <c r="E1778" s="1" t="s">
        <v>34</v>
      </c>
      <c r="F1778" s="1" t="s">
        <v>35</v>
      </c>
      <c r="G1778" s="1" t="s">
        <v>37</v>
      </c>
      <c r="H1778" s="1" t="s">
        <v>37</v>
      </c>
      <c r="I1778" s="1" t="s">
        <v>4313</v>
      </c>
      <c r="J1778" s="1" t="s">
        <v>36</v>
      </c>
      <c r="K1778" t="str">
        <f t="shared" si="27"/>
        <v>insert into AnnualCheckin values(N'WFA0260',N'张立',N'{"入住酒店":"福州中庚喜来登酒店","衣服尺寸":"M"}',N'AN17210',N'NoChecked',N'C225246',N'C225246',NULL,NULL)</v>
      </c>
    </row>
    <row r="1779" spans="1:11" ht="28.5" x14ac:dyDescent="0.2">
      <c r="A1779" s="1">
        <v>1779</v>
      </c>
      <c r="B1779" s="10" t="s">
        <v>1813</v>
      </c>
      <c r="C1779" s="10" t="s">
        <v>3930</v>
      </c>
      <c r="D1779" s="1" t="str">
        <f>Sheet3!I1779</f>
        <v>{"入住酒店":"福州中庚喜来登酒店","衣服尺寸":"M"}</v>
      </c>
      <c r="E1779" s="1" t="s">
        <v>34</v>
      </c>
      <c r="F1779" s="1" t="s">
        <v>35</v>
      </c>
      <c r="G1779" s="1" t="s">
        <v>37</v>
      </c>
      <c r="H1779" s="1" t="s">
        <v>37</v>
      </c>
      <c r="I1779" s="1" t="s">
        <v>4313</v>
      </c>
      <c r="J1779" s="1" t="s">
        <v>36</v>
      </c>
      <c r="K1779" t="str">
        <f t="shared" si="27"/>
        <v>insert into AnnualCheckin values(N'C189206',N'刘莉',N'{"入住酒店":"福州中庚喜来登酒店","衣服尺寸":"M"}',N'AN17210',N'NoChecked',N'C225246',N'C225246',NULL,NULL)</v>
      </c>
    </row>
    <row r="1780" spans="1:11" ht="28.5" x14ac:dyDescent="0.2">
      <c r="A1780" s="1">
        <v>1780</v>
      </c>
      <c r="B1780" s="10" t="s">
        <v>1814</v>
      </c>
      <c r="C1780" s="10" t="s">
        <v>2440</v>
      </c>
      <c r="D1780" s="1" t="str">
        <f>Sheet3!I1780</f>
        <v>{"入住酒店":"福州中庚喜来登酒店","衣服尺寸":"XL"}</v>
      </c>
      <c r="E1780" s="1" t="s">
        <v>34</v>
      </c>
      <c r="F1780" s="1" t="s">
        <v>35</v>
      </c>
      <c r="G1780" s="1" t="s">
        <v>37</v>
      </c>
      <c r="H1780" s="1" t="s">
        <v>37</v>
      </c>
      <c r="I1780" s="1" t="s">
        <v>4313</v>
      </c>
      <c r="J1780" s="1" t="s">
        <v>36</v>
      </c>
      <c r="K1780" t="str">
        <f t="shared" si="27"/>
        <v>insert into AnnualCheckin values(N'WF87681',N'陈军',N'{"入住酒店":"福州中庚喜来登酒店","衣服尺寸":"XL"}',N'AN17210',N'NoChecked',N'C225246',N'C225246',NULL,NULL)</v>
      </c>
    </row>
    <row r="1781" spans="1:11" ht="28.5" x14ac:dyDescent="0.2">
      <c r="A1781" s="1">
        <v>1781</v>
      </c>
      <c r="B1781" s="10" t="s">
        <v>1815</v>
      </c>
      <c r="C1781" s="10" t="s">
        <v>3931</v>
      </c>
      <c r="D1781" s="1" t="str">
        <f>Sheet3!I1781</f>
        <v>{"入住酒店":"福州中庚喜来登酒店","衣服尺寸":"L"}</v>
      </c>
      <c r="E1781" s="1" t="s">
        <v>34</v>
      </c>
      <c r="F1781" s="1" t="s">
        <v>35</v>
      </c>
      <c r="G1781" s="1" t="s">
        <v>37</v>
      </c>
      <c r="H1781" s="1" t="s">
        <v>37</v>
      </c>
      <c r="I1781" s="1" t="s">
        <v>4313</v>
      </c>
      <c r="J1781" s="1" t="s">
        <v>36</v>
      </c>
      <c r="K1781" t="str">
        <f t="shared" si="27"/>
        <v>insert into AnnualCheckin values(N'WFA0098',N'陈雯',N'{"入住酒店":"福州中庚喜来登酒店","衣服尺寸":"L"}',N'AN17210',N'NoChecked',N'C225246',N'C225246',NULL,NULL)</v>
      </c>
    </row>
    <row r="1782" spans="1:11" ht="28.5" x14ac:dyDescent="0.2">
      <c r="A1782" s="1">
        <v>1782</v>
      </c>
      <c r="B1782" s="10" t="s">
        <v>1816</v>
      </c>
      <c r="C1782" s="10" t="s">
        <v>3932</v>
      </c>
      <c r="D1782" s="1" t="str">
        <f>Sheet3!I1782</f>
        <v>{"入住酒店":"福州中庚喜来登酒店","衣服尺寸":"L"}</v>
      </c>
      <c r="E1782" s="1" t="s">
        <v>34</v>
      </c>
      <c r="F1782" s="1" t="s">
        <v>35</v>
      </c>
      <c r="G1782" s="1" t="s">
        <v>37</v>
      </c>
      <c r="H1782" s="1" t="s">
        <v>37</v>
      </c>
      <c r="I1782" s="1" t="s">
        <v>4313</v>
      </c>
      <c r="J1782" s="1" t="s">
        <v>36</v>
      </c>
      <c r="K1782" t="str">
        <f t="shared" si="27"/>
        <v>insert into AnnualCheckin values(N'WF87012',N'易敏',N'{"入住酒店":"福州中庚喜来登酒店","衣服尺寸":"L"}',N'AN17210',N'NoChecked',N'C225246',N'C225246',NULL,NULL)</v>
      </c>
    </row>
    <row r="1783" spans="1:11" ht="28.5" x14ac:dyDescent="0.2">
      <c r="A1783" s="1">
        <v>1783</v>
      </c>
      <c r="B1783" s="10" t="s">
        <v>1817</v>
      </c>
      <c r="C1783" s="10" t="s">
        <v>3933</v>
      </c>
      <c r="D1783" s="1" t="str">
        <f>Sheet3!I1783</f>
        <v>{"入住酒店":"福州中庚喜来登酒店","衣服尺寸":"L"}</v>
      </c>
      <c r="E1783" s="1" t="s">
        <v>34</v>
      </c>
      <c r="F1783" s="1" t="s">
        <v>35</v>
      </c>
      <c r="G1783" s="1" t="s">
        <v>37</v>
      </c>
      <c r="H1783" s="1" t="s">
        <v>37</v>
      </c>
      <c r="I1783" s="1" t="s">
        <v>4313</v>
      </c>
      <c r="J1783" s="1" t="s">
        <v>36</v>
      </c>
      <c r="K1783" t="str">
        <f t="shared" si="27"/>
        <v>insert into AnnualCheckin values(N'C149533',N'丁葳迪',N'{"入住酒店":"福州中庚喜来登酒店","衣服尺寸":"L"}',N'AN17210',N'NoChecked',N'C225246',N'C225246',NULL,NULL)</v>
      </c>
    </row>
    <row r="1784" spans="1:11" ht="28.5" x14ac:dyDescent="0.2">
      <c r="A1784" s="1">
        <v>1784</v>
      </c>
      <c r="B1784" s="10" t="s">
        <v>1818</v>
      </c>
      <c r="C1784" s="10" t="s">
        <v>3934</v>
      </c>
      <c r="D1784" s="1" t="str">
        <f>Sheet3!I1784</f>
        <v>{"入住酒店":"福州中庚喜来登酒店","衣服尺寸":"L"}</v>
      </c>
      <c r="E1784" s="1" t="s">
        <v>34</v>
      </c>
      <c r="F1784" s="1" t="s">
        <v>35</v>
      </c>
      <c r="G1784" s="1" t="s">
        <v>37</v>
      </c>
      <c r="H1784" s="1" t="s">
        <v>37</v>
      </c>
      <c r="I1784" s="1" t="s">
        <v>4313</v>
      </c>
      <c r="J1784" s="1" t="s">
        <v>36</v>
      </c>
      <c r="K1784" t="str">
        <f t="shared" si="27"/>
        <v>insert into AnnualCheckin values(N'WF87341',N'张海艺',N'{"入住酒店":"福州中庚喜来登酒店","衣服尺寸":"L"}',N'AN17210',N'NoChecked',N'C225246',N'C225246',NULL,NULL)</v>
      </c>
    </row>
    <row r="1785" spans="1:11" ht="28.5" x14ac:dyDescent="0.2">
      <c r="A1785" s="1">
        <v>1785</v>
      </c>
      <c r="B1785" s="10" t="s">
        <v>1819</v>
      </c>
      <c r="C1785" s="10" t="s">
        <v>3935</v>
      </c>
      <c r="D1785" s="1" t="str">
        <f>Sheet3!I1785</f>
        <v>{"入住酒店":"福州中庚喜来登酒店","衣服尺寸":"L"}</v>
      </c>
      <c r="E1785" s="1" t="s">
        <v>34</v>
      </c>
      <c r="F1785" s="1" t="s">
        <v>35</v>
      </c>
      <c r="G1785" s="1" t="s">
        <v>37</v>
      </c>
      <c r="H1785" s="1" t="s">
        <v>37</v>
      </c>
      <c r="I1785" s="1" t="s">
        <v>4313</v>
      </c>
      <c r="J1785" s="1" t="s">
        <v>36</v>
      </c>
      <c r="K1785" t="str">
        <f t="shared" si="27"/>
        <v>insert into AnnualCheckin values(N'WFA0477',N'张琪',N'{"入住酒店":"福州中庚喜来登酒店","衣服尺寸":"L"}',N'AN17210',N'NoChecked',N'C225246',N'C225246',NULL,NULL)</v>
      </c>
    </row>
    <row r="1786" spans="1:11" ht="28.5" x14ac:dyDescent="0.2">
      <c r="A1786" s="1">
        <v>1786</v>
      </c>
      <c r="B1786" s="10" t="s">
        <v>1820</v>
      </c>
      <c r="C1786" s="10" t="s">
        <v>3936</v>
      </c>
      <c r="D1786" s="1" t="str">
        <f>Sheet3!I1786</f>
        <v>{"入住酒店":"福州中庚喜来登酒店","衣服尺寸":"M"}</v>
      </c>
      <c r="E1786" s="1" t="s">
        <v>34</v>
      </c>
      <c r="F1786" s="1" t="s">
        <v>35</v>
      </c>
      <c r="G1786" s="1" t="s">
        <v>37</v>
      </c>
      <c r="H1786" s="1" t="s">
        <v>37</v>
      </c>
      <c r="I1786" s="1" t="s">
        <v>4313</v>
      </c>
      <c r="J1786" s="1" t="s">
        <v>36</v>
      </c>
      <c r="K1786" t="str">
        <f t="shared" si="27"/>
        <v>insert into AnnualCheckin values(N'C115164',N'刘卫国',N'{"入住酒店":"福州中庚喜来登酒店","衣服尺寸":"M"}',N'AN17210',N'NoChecked',N'C225246',N'C225246',NULL,NULL)</v>
      </c>
    </row>
    <row r="1787" spans="1:11" ht="28.5" x14ac:dyDescent="0.2">
      <c r="A1787" s="1">
        <v>1787</v>
      </c>
      <c r="B1787" s="10" t="s">
        <v>1821</v>
      </c>
      <c r="C1787" s="10" t="s">
        <v>3937</v>
      </c>
      <c r="D1787" s="1" t="str">
        <f>Sheet3!I1787</f>
        <v>{"入住酒店":"福州中庚喜来登酒店","衣服尺寸":"L"}</v>
      </c>
      <c r="E1787" s="1" t="s">
        <v>34</v>
      </c>
      <c r="F1787" s="1" t="s">
        <v>35</v>
      </c>
      <c r="G1787" s="1" t="s">
        <v>37</v>
      </c>
      <c r="H1787" s="1" t="s">
        <v>37</v>
      </c>
      <c r="I1787" s="1" t="s">
        <v>4313</v>
      </c>
      <c r="J1787" s="1" t="s">
        <v>36</v>
      </c>
      <c r="K1787" t="str">
        <f t="shared" si="27"/>
        <v>insert into AnnualCheckin values(N'C112381',N'孟华',N'{"入住酒店":"福州中庚喜来登酒店","衣服尺寸":"L"}',N'AN17210',N'NoChecked',N'C225246',N'C225246',NULL,NULL)</v>
      </c>
    </row>
    <row r="1788" spans="1:11" ht="28.5" x14ac:dyDescent="0.2">
      <c r="A1788" s="1">
        <v>1788</v>
      </c>
      <c r="B1788" s="10" t="s">
        <v>1822</v>
      </c>
      <c r="C1788" s="10" t="s">
        <v>3938</v>
      </c>
      <c r="D1788" s="1" t="str">
        <f>Sheet3!I1788</f>
        <v>{"入住酒店":"福州中庚喜来登酒店","衣服尺寸":"L"}</v>
      </c>
      <c r="E1788" s="1" t="s">
        <v>34</v>
      </c>
      <c r="F1788" s="1" t="s">
        <v>35</v>
      </c>
      <c r="G1788" s="1" t="s">
        <v>37</v>
      </c>
      <c r="H1788" s="1" t="s">
        <v>37</v>
      </c>
      <c r="I1788" s="1" t="s">
        <v>4313</v>
      </c>
      <c r="J1788" s="1" t="s">
        <v>36</v>
      </c>
      <c r="K1788" t="str">
        <f t="shared" si="27"/>
        <v>insert into AnnualCheckin values(N'C079962',N'杨宇洁',N'{"入住酒店":"福州中庚喜来登酒店","衣服尺寸":"L"}',N'AN17210',N'NoChecked',N'C225246',N'C225246',NULL,NULL)</v>
      </c>
    </row>
    <row r="1789" spans="1:11" ht="28.5" x14ac:dyDescent="0.2">
      <c r="A1789" s="1">
        <v>1789</v>
      </c>
      <c r="B1789" s="10" t="s">
        <v>1823</v>
      </c>
      <c r="C1789" s="10" t="s">
        <v>3939</v>
      </c>
      <c r="D1789" s="1" t="str">
        <f>Sheet3!I1789</f>
        <v>{"入住酒店":"福州中庚喜来登酒店","衣服尺寸":"L"}</v>
      </c>
      <c r="E1789" s="1" t="s">
        <v>34</v>
      </c>
      <c r="F1789" s="1" t="s">
        <v>35</v>
      </c>
      <c r="G1789" s="1" t="s">
        <v>37</v>
      </c>
      <c r="H1789" s="1" t="s">
        <v>37</v>
      </c>
      <c r="I1789" s="1" t="s">
        <v>4313</v>
      </c>
      <c r="J1789" s="1" t="s">
        <v>36</v>
      </c>
      <c r="K1789" t="str">
        <f t="shared" si="27"/>
        <v>insert into AnnualCheckin values(N'C111495',N'郭洪彬',N'{"入住酒店":"福州中庚喜来登酒店","衣服尺寸":"L"}',N'AN17210',N'NoChecked',N'C225246',N'C225246',NULL,NULL)</v>
      </c>
    </row>
    <row r="1790" spans="1:11" ht="28.5" x14ac:dyDescent="0.2">
      <c r="A1790" s="1">
        <v>1790</v>
      </c>
      <c r="B1790" s="10" t="s">
        <v>1824</v>
      </c>
      <c r="C1790" s="10" t="s">
        <v>3940</v>
      </c>
      <c r="D1790" s="1" t="str">
        <f>Sheet3!I1790</f>
        <v>{"入住酒店":"福州中庚喜来登酒店","衣服尺寸":"L"}</v>
      </c>
      <c r="E1790" s="1" t="s">
        <v>34</v>
      </c>
      <c r="F1790" s="1" t="s">
        <v>35</v>
      </c>
      <c r="G1790" s="1" t="s">
        <v>37</v>
      </c>
      <c r="H1790" s="1" t="s">
        <v>37</v>
      </c>
      <c r="I1790" s="1" t="s">
        <v>4313</v>
      </c>
      <c r="J1790" s="1" t="s">
        <v>36</v>
      </c>
      <c r="K1790" t="str">
        <f t="shared" si="27"/>
        <v>insert into AnnualCheckin values(N'C106660',N'钱琳琳',N'{"入住酒店":"福州中庚喜来登酒店","衣服尺寸":"L"}',N'AN17210',N'NoChecked',N'C225246',N'C225246',NULL,NULL)</v>
      </c>
    </row>
    <row r="1791" spans="1:11" ht="28.5" x14ac:dyDescent="0.2">
      <c r="A1791" s="1">
        <v>1791</v>
      </c>
      <c r="B1791" s="10" t="s">
        <v>1825</v>
      </c>
      <c r="C1791" s="10" t="s">
        <v>3941</v>
      </c>
      <c r="D1791" s="1" t="str">
        <f>Sheet3!I1791</f>
        <v>{"入住酒店":"福州中庚喜来登酒店","衣服尺寸":"M"}</v>
      </c>
      <c r="E1791" s="1" t="s">
        <v>34</v>
      </c>
      <c r="F1791" s="1" t="s">
        <v>35</v>
      </c>
      <c r="G1791" s="1" t="s">
        <v>37</v>
      </c>
      <c r="H1791" s="1" t="s">
        <v>37</v>
      </c>
      <c r="I1791" s="1" t="s">
        <v>4313</v>
      </c>
      <c r="J1791" s="1" t="s">
        <v>36</v>
      </c>
      <c r="K1791" t="str">
        <f t="shared" si="27"/>
        <v>insert into AnnualCheckin values(N'WF81939',N'徐莉坚',N'{"入住酒店":"福州中庚喜来登酒店","衣服尺寸":"M"}',N'AN17210',N'NoChecked',N'C225246',N'C225246',NULL,NULL)</v>
      </c>
    </row>
    <row r="1792" spans="1:11" ht="28.5" x14ac:dyDescent="0.2">
      <c r="A1792" s="1">
        <v>1792</v>
      </c>
      <c r="B1792" s="10" t="s">
        <v>1826</v>
      </c>
      <c r="C1792" s="10" t="s">
        <v>3942</v>
      </c>
      <c r="D1792" s="1" t="str">
        <f>Sheet3!I1792</f>
        <v>{"入住酒店":"福州中庚喜来登酒店","衣服尺寸":"M"}</v>
      </c>
      <c r="E1792" s="1" t="s">
        <v>34</v>
      </c>
      <c r="F1792" s="1" t="s">
        <v>35</v>
      </c>
      <c r="G1792" s="1" t="s">
        <v>37</v>
      </c>
      <c r="H1792" s="1" t="s">
        <v>37</v>
      </c>
      <c r="I1792" s="1" t="s">
        <v>4313</v>
      </c>
      <c r="J1792" s="1" t="s">
        <v>36</v>
      </c>
      <c r="K1792" t="str">
        <f t="shared" si="27"/>
        <v>insert into AnnualCheckin values(N'C135830',N'朱伟燕',N'{"入住酒店":"福州中庚喜来登酒店","衣服尺寸":"M"}',N'AN17210',N'NoChecked',N'C225246',N'C225246',NULL,NULL)</v>
      </c>
    </row>
    <row r="1793" spans="1:11" ht="28.5" x14ac:dyDescent="0.2">
      <c r="A1793" s="1">
        <v>1793</v>
      </c>
      <c r="B1793" s="10" t="s">
        <v>1827</v>
      </c>
      <c r="C1793" s="10" t="s">
        <v>4345</v>
      </c>
      <c r="D1793" s="1" t="str">
        <f>Sheet3!I1793</f>
        <v>{"入住酒店":"福州中庚喜来登酒店","衣服尺寸":"2XL"}</v>
      </c>
      <c r="E1793" s="1" t="s">
        <v>34</v>
      </c>
      <c r="F1793" s="1" t="s">
        <v>35</v>
      </c>
      <c r="G1793" s="1" t="s">
        <v>37</v>
      </c>
      <c r="H1793" s="1" t="s">
        <v>37</v>
      </c>
      <c r="I1793" s="1" t="s">
        <v>4313</v>
      </c>
      <c r="J1793" s="1" t="s">
        <v>36</v>
      </c>
      <c r="K1793" t="str">
        <f t="shared" si="27"/>
        <v>insert into AnnualCheckin values(N'WT03047',N'许家诚',N'{"入住酒店":"福州中庚喜来登酒店","衣服尺寸":"2XL"}',N'AN17210',N'NoChecked',N'C225246',N'C225246',NULL,NULL)</v>
      </c>
    </row>
    <row r="1794" spans="1:11" ht="28.5" x14ac:dyDescent="0.2">
      <c r="A1794" s="1">
        <v>1794</v>
      </c>
      <c r="B1794" s="10" t="s">
        <v>1828</v>
      </c>
      <c r="C1794" s="10" t="s">
        <v>3943</v>
      </c>
      <c r="D1794" s="1" t="str">
        <f>Sheet3!I1794</f>
        <v>{"入住酒店":"福州中庚喜来登酒店","衣服尺寸":"3XL"}</v>
      </c>
      <c r="E1794" s="1" t="s">
        <v>34</v>
      </c>
      <c r="F1794" s="1" t="s">
        <v>35</v>
      </c>
      <c r="G1794" s="1" t="s">
        <v>37</v>
      </c>
      <c r="H1794" s="1" t="s">
        <v>37</v>
      </c>
      <c r="I1794" s="1" t="s">
        <v>4313</v>
      </c>
      <c r="J1794" s="1" t="s">
        <v>36</v>
      </c>
      <c r="K1794" t="str">
        <f t="shared" si="27"/>
        <v>insert into AnnualCheckin values(N'WT03993',N'林曾生',N'{"入住酒店":"福州中庚喜来登酒店","衣服尺寸":"3XL"}',N'AN17210',N'NoChecked',N'C225246',N'C225246',NULL,NULL)</v>
      </c>
    </row>
    <row r="1795" spans="1:11" ht="28.5" x14ac:dyDescent="0.2">
      <c r="A1795" s="1">
        <v>1795</v>
      </c>
      <c r="B1795" s="10" t="s">
        <v>1829</v>
      </c>
      <c r="C1795" s="10" t="s">
        <v>3944</v>
      </c>
      <c r="D1795" s="1" t="str">
        <f>Sheet3!I1795</f>
        <v>{"入住酒店":"福州中庚喜来登酒店","衣服尺寸":"2XL"}</v>
      </c>
      <c r="E1795" s="1" t="s">
        <v>34</v>
      </c>
      <c r="F1795" s="1" t="s">
        <v>35</v>
      </c>
      <c r="G1795" s="1" t="s">
        <v>37</v>
      </c>
      <c r="H1795" s="1" t="s">
        <v>37</v>
      </c>
      <c r="I1795" s="1" t="s">
        <v>4313</v>
      </c>
      <c r="J1795" s="1" t="s">
        <v>36</v>
      </c>
      <c r="K1795" t="str">
        <f t="shared" ref="K1795:K1858" si="28">CONCATENATE("insert into AnnualCheckin values(","N'",B1795,"'",",","N'",C1795,"'",",","N'",D1795,"'",",","N'",E1795,"'",",","N'",F1795,"'",",","N'",G1795,"'",",","N'",H1795,"'",",",I1795,",",J1795,")")</f>
        <v>insert into AnnualCheckin values(N'C201308',N'叶琳',N'{"入住酒店":"福州中庚喜来登酒店","衣服尺寸":"2XL"}',N'AN17210',N'NoChecked',N'C225246',N'C225246',NULL,NULL)</v>
      </c>
    </row>
    <row r="1796" spans="1:11" ht="28.5" x14ac:dyDescent="0.2">
      <c r="A1796" s="1">
        <v>1796</v>
      </c>
      <c r="B1796" s="10" t="s">
        <v>1830</v>
      </c>
      <c r="C1796" s="10" t="s">
        <v>3945</v>
      </c>
      <c r="D1796" s="1" t="str">
        <f>Sheet3!I1796</f>
        <v>{"入住酒店":"福州中庚喜来登酒店","衣服尺寸":"L"}</v>
      </c>
      <c r="E1796" s="1" t="s">
        <v>34</v>
      </c>
      <c r="F1796" s="1" t="s">
        <v>35</v>
      </c>
      <c r="G1796" s="1" t="s">
        <v>37</v>
      </c>
      <c r="H1796" s="1" t="s">
        <v>37</v>
      </c>
      <c r="I1796" s="1" t="s">
        <v>4313</v>
      </c>
      <c r="J1796" s="1" t="s">
        <v>36</v>
      </c>
      <c r="K1796" t="str">
        <f t="shared" si="28"/>
        <v>insert into AnnualCheckin values(N'WF81952',N'温静',N'{"入住酒店":"福州中庚喜来登酒店","衣服尺寸":"L"}',N'AN17210',N'NoChecked',N'C225246',N'C225246',NULL,NULL)</v>
      </c>
    </row>
    <row r="1797" spans="1:11" ht="28.5" x14ac:dyDescent="0.2">
      <c r="A1797" s="1">
        <v>1797</v>
      </c>
      <c r="B1797" s="10" t="s">
        <v>1831</v>
      </c>
      <c r="C1797" s="10" t="s">
        <v>3946</v>
      </c>
      <c r="D1797" s="1" t="str">
        <f>Sheet3!I1797</f>
        <v>{"入住酒店":"福州中庚喜来登酒店","衣服尺寸":"S"}</v>
      </c>
      <c r="E1797" s="1" t="s">
        <v>34</v>
      </c>
      <c r="F1797" s="1" t="s">
        <v>35</v>
      </c>
      <c r="G1797" s="1" t="s">
        <v>37</v>
      </c>
      <c r="H1797" s="1" t="s">
        <v>37</v>
      </c>
      <c r="I1797" s="1" t="s">
        <v>4313</v>
      </c>
      <c r="J1797" s="1" t="s">
        <v>36</v>
      </c>
      <c r="K1797" t="str">
        <f t="shared" si="28"/>
        <v>insert into AnnualCheckin values(N'DA86176',N'UMA ELLUR STAEHLER',N'{"入住酒店":"福州中庚喜来登酒店","衣服尺寸":"S"}',N'AN17210',N'NoChecked',N'C225246',N'C225246',NULL,NULL)</v>
      </c>
    </row>
    <row r="1798" spans="1:11" ht="28.5" x14ac:dyDescent="0.2">
      <c r="A1798" s="1">
        <v>1798</v>
      </c>
      <c r="B1798" s="10" t="s">
        <v>1832</v>
      </c>
      <c r="C1798" s="10" t="s">
        <v>3947</v>
      </c>
      <c r="D1798" s="1" t="str">
        <f>Sheet3!I1798</f>
        <v>{"入住酒店":"福州中庚喜来登酒店","衣服尺寸":"M"}</v>
      </c>
      <c r="E1798" s="1" t="s">
        <v>34</v>
      </c>
      <c r="F1798" s="1" t="s">
        <v>35</v>
      </c>
      <c r="G1798" s="1" t="s">
        <v>37</v>
      </c>
      <c r="H1798" s="1" t="s">
        <v>37</v>
      </c>
      <c r="I1798" s="1" t="s">
        <v>4313</v>
      </c>
      <c r="J1798" s="1" t="s">
        <v>36</v>
      </c>
      <c r="K1798" t="str">
        <f t="shared" si="28"/>
        <v>insert into AnnualCheckin values(N'WKA0430',N'JAE HA MIN',N'{"入住酒店":"福州中庚喜来登酒店","衣服尺寸":"M"}',N'AN17210',N'NoChecked',N'C225246',N'C225246',NULL,NULL)</v>
      </c>
    </row>
    <row r="1799" spans="1:11" ht="28.5" x14ac:dyDescent="0.2">
      <c r="A1799" s="1">
        <v>1799</v>
      </c>
      <c r="B1799" s="10" t="s">
        <v>1833</v>
      </c>
      <c r="C1799" s="10" t="s">
        <v>3948</v>
      </c>
      <c r="D1799" s="1" t="str">
        <f>Sheet3!I1799</f>
        <v>{"入住酒店":"福州中庚喜来登酒店","衣服尺寸":"L"}</v>
      </c>
      <c r="E1799" s="1" t="s">
        <v>34</v>
      </c>
      <c r="F1799" s="1" t="s">
        <v>35</v>
      </c>
      <c r="G1799" s="1" t="s">
        <v>37</v>
      </c>
      <c r="H1799" s="1" t="s">
        <v>37</v>
      </c>
      <c r="I1799" s="1" t="s">
        <v>4313</v>
      </c>
      <c r="J1799" s="1" t="s">
        <v>36</v>
      </c>
      <c r="K1799" t="str">
        <f t="shared" si="28"/>
        <v>insert into AnnualCheckin values(N'C246390',N'PAUL SAMUEL HARCHIK',N'{"入住酒店":"福州中庚喜来登酒店","衣服尺寸":"L"}',N'AN17210',N'NoChecked',N'C225246',N'C225246',NULL,NULL)</v>
      </c>
    </row>
    <row r="1800" spans="1:11" ht="28.5" x14ac:dyDescent="0.2">
      <c r="A1800" s="1">
        <v>1800</v>
      </c>
      <c r="B1800" s="10" t="s">
        <v>1834</v>
      </c>
      <c r="C1800" s="10" t="s">
        <v>3949</v>
      </c>
      <c r="D1800" s="1" t="str">
        <f>Sheet3!I1800</f>
        <v>{"入住酒店":"福州中庚喜来登酒店","衣服尺寸":"S"}</v>
      </c>
      <c r="E1800" s="1" t="s">
        <v>34</v>
      </c>
      <c r="F1800" s="1" t="s">
        <v>35</v>
      </c>
      <c r="G1800" s="1" t="s">
        <v>37</v>
      </c>
      <c r="H1800" s="1" t="s">
        <v>37</v>
      </c>
      <c r="I1800" s="1" t="s">
        <v>4313</v>
      </c>
      <c r="J1800" s="1" t="s">
        <v>36</v>
      </c>
      <c r="K1800" t="str">
        <f t="shared" si="28"/>
        <v>insert into AnnualCheckin values(N'C169337',N'YEE PING HUI',N'{"入住酒店":"福州中庚喜来登酒店","衣服尺寸":"S"}',N'AN17210',N'NoChecked',N'C225246',N'C225246',NULL,NULL)</v>
      </c>
    </row>
    <row r="1801" spans="1:11" ht="28.5" x14ac:dyDescent="0.2">
      <c r="A1801" s="1">
        <v>1801</v>
      </c>
      <c r="B1801" s="10" t="s">
        <v>1835</v>
      </c>
      <c r="C1801" s="10" t="s">
        <v>3950</v>
      </c>
      <c r="D1801" s="1" t="str">
        <f>Sheet3!I1801</f>
        <v>{"入住酒店":"福州中庚喜来登酒店","衣服尺寸":"L"}</v>
      </c>
      <c r="E1801" s="1" t="s">
        <v>34</v>
      </c>
      <c r="F1801" s="1" t="s">
        <v>35</v>
      </c>
      <c r="G1801" s="1" t="s">
        <v>37</v>
      </c>
      <c r="H1801" s="1" t="s">
        <v>37</v>
      </c>
      <c r="I1801" s="1" t="s">
        <v>4313</v>
      </c>
      <c r="J1801" s="1" t="s">
        <v>36</v>
      </c>
      <c r="K1801" t="str">
        <f t="shared" si="28"/>
        <v>insert into AnnualCheckin values(N'C193828',N'徐婧',N'{"入住酒店":"福州中庚喜来登酒店","衣服尺寸":"L"}',N'AN17210',N'NoChecked',N'C225246',N'C225246',NULL,NULL)</v>
      </c>
    </row>
    <row r="1802" spans="1:11" ht="28.5" x14ac:dyDescent="0.2">
      <c r="A1802" s="1">
        <v>1802</v>
      </c>
      <c r="B1802" s="10" t="s">
        <v>1836</v>
      </c>
      <c r="C1802" s="10" t="s">
        <v>3951</v>
      </c>
      <c r="D1802" s="1" t="str">
        <f>Sheet3!I1802</f>
        <v>{"入住酒店":"福州中庚喜来登酒店","衣服尺寸":"S"}</v>
      </c>
      <c r="E1802" s="1" t="s">
        <v>34</v>
      </c>
      <c r="F1802" s="1" t="s">
        <v>35</v>
      </c>
      <c r="G1802" s="1" t="s">
        <v>37</v>
      </c>
      <c r="H1802" s="1" t="s">
        <v>37</v>
      </c>
      <c r="I1802" s="1" t="s">
        <v>4313</v>
      </c>
      <c r="J1802" s="1" t="s">
        <v>36</v>
      </c>
      <c r="K1802" t="str">
        <f t="shared" si="28"/>
        <v>insert into AnnualCheckin values(N'C239165',N'王莺',N'{"入住酒店":"福州中庚喜来登酒店","衣服尺寸":"S"}',N'AN17210',N'NoChecked',N'C225246',N'C225246',NULL,NULL)</v>
      </c>
    </row>
    <row r="1803" spans="1:11" ht="28.5" x14ac:dyDescent="0.2">
      <c r="A1803" s="1">
        <v>1803</v>
      </c>
      <c r="B1803" s="10" t="s">
        <v>1837</v>
      </c>
      <c r="C1803" s="10" t="s">
        <v>3952</v>
      </c>
      <c r="D1803" s="1" t="str">
        <f>Sheet3!I1803</f>
        <v>{"入住酒店":"福州中庚喜来登酒店","衣服尺寸":"S"}</v>
      </c>
      <c r="E1803" s="1" t="s">
        <v>34</v>
      </c>
      <c r="F1803" s="1" t="s">
        <v>35</v>
      </c>
      <c r="G1803" s="1" t="s">
        <v>37</v>
      </c>
      <c r="H1803" s="1" t="s">
        <v>37</v>
      </c>
      <c r="I1803" s="1" t="s">
        <v>4313</v>
      </c>
      <c r="J1803" s="1" t="s">
        <v>36</v>
      </c>
      <c r="K1803" t="str">
        <f t="shared" si="28"/>
        <v>insert into AnnualCheckin values(N'C129782',N'陈艳平',N'{"入住酒店":"福州中庚喜来登酒店","衣服尺寸":"S"}',N'AN17210',N'NoChecked',N'C225246',N'C225246',NULL,NULL)</v>
      </c>
    </row>
    <row r="1804" spans="1:11" ht="28.5" x14ac:dyDescent="0.2">
      <c r="A1804" s="1">
        <v>1804</v>
      </c>
      <c r="B1804" s="10" t="s">
        <v>1838</v>
      </c>
      <c r="C1804" s="10" t="s">
        <v>3953</v>
      </c>
      <c r="D1804" s="1" t="str">
        <f>Sheet3!I1804</f>
        <v>{"入住酒店":"福州中庚喜来登酒店","衣服尺寸":"2XL"}</v>
      </c>
      <c r="E1804" s="1" t="s">
        <v>34</v>
      </c>
      <c r="F1804" s="1" t="s">
        <v>35</v>
      </c>
      <c r="G1804" s="1" t="s">
        <v>37</v>
      </c>
      <c r="H1804" s="1" t="s">
        <v>37</v>
      </c>
      <c r="I1804" s="1" t="s">
        <v>4313</v>
      </c>
      <c r="J1804" s="1" t="s">
        <v>36</v>
      </c>
      <c r="K1804" t="str">
        <f t="shared" si="28"/>
        <v>insert into AnnualCheckin values(N'C110680',N'MINGMING SU',N'{"入住酒店":"福州中庚喜来登酒店","衣服尺寸":"2XL"}',N'AN17210',N'NoChecked',N'C225246',N'C225246',NULL,NULL)</v>
      </c>
    </row>
    <row r="1805" spans="1:11" ht="28.5" x14ac:dyDescent="0.2">
      <c r="A1805" s="1">
        <v>1805</v>
      </c>
      <c r="B1805" s="10" t="s">
        <v>1839</v>
      </c>
      <c r="C1805" s="10" t="s">
        <v>3954</v>
      </c>
      <c r="D1805" s="1" t="str">
        <f>Sheet3!I1805</f>
        <v>{"入住酒店":"福州中庚喜来登酒店","衣服尺寸":"L"}</v>
      </c>
      <c r="E1805" s="1" t="s">
        <v>34</v>
      </c>
      <c r="F1805" s="1" t="s">
        <v>35</v>
      </c>
      <c r="G1805" s="1" t="s">
        <v>37</v>
      </c>
      <c r="H1805" s="1" t="s">
        <v>37</v>
      </c>
      <c r="I1805" s="1" t="s">
        <v>4313</v>
      </c>
      <c r="J1805" s="1" t="s">
        <v>36</v>
      </c>
      <c r="K1805" t="str">
        <f t="shared" si="28"/>
        <v>insert into AnnualCheckin values(N'V6X8944',N'陈元臻',N'{"入住酒店":"福州中庚喜来登酒店","衣服尺寸":"L"}',N'AN17210',N'NoChecked',N'C225246',N'C225246',NULL,NULL)</v>
      </c>
    </row>
    <row r="1806" spans="1:11" ht="28.5" x14ac:dyDescent="0.2">
      <c r="A1806" s="1">
        <v>1806</v>
      </c>
      <c r="B1806" s="10" t="s">
        <v>1840</v>
      </c>
      <c r="C1806" s="10" t="s">
        <v>3955</v>
      </c>
      <c r="D1806" s="1" t="str">
        <f>Sheet3!I1806</f>
        <v>{"入住酒店":"福州中庚喜来登酒店","衣服尺寸":"S"}</v>
      </c>
      <c r="E1806" s="1" t="s">
        <v>34</v>
      </c>
      <c r="F1806" s="1" t="s">
        <v>35</v>
      </c>
      <c r="G1806" s="1" t="s">
        <v>37</v>
      </c>
      <c r="H1806" s="1" t="s">
        <v>37</v>
      </c>
      <c r="I1806" s="1" t="s">
        <v>4313</v>
      </c>
      <c r="J1806" s="1" t="s">
        <v>36</v>
      </c>
      <c r="K1806" t="str">
        <f t="shared" si="28"/>
        <v>insert into AnnualCheckin values(N'C171544',N'董铁铮',N'{"入住酒店":"福州中庚喜来登酒店","衣服尺寸":"S"}',N'AN17210',N'NoChecked',N'C225246',N'C225246',NULL,NULL)</v>
      </c>
    </row>
    <row r="1807" spans="1:11" ht="28.5" x14ac:dyDescent="0.2">
      <c r="A1807" s="1">
        <v>1807</v>
      </c>
      <c r="B1807" s="10" t="s">
        <v>1841</v>
      </c>
      <c r="C1807" s="10" t="s">
        <v>3956</v>
      </c>
      <c r="D1807" s="1" t="str">
        <f>Sheet3!I1807</f>
        <v>{"入住酒店":"福州中庚喜来登酒店","衣服尺寸":"S"}</v>
      </c>
      <c r="E1807" s="1" t="s">
        <v>34</v>
      </c>
      <c r="F1807" s="1" t="s">
        <v>35</v>
      </c>
      <c r="G1807" s="1" t="s">
        <v>37</v>
      </c>
      <c r="H1807" s="1" t="s">
        <v>37</v>
      </c>
      <c r="I1807" s="1" t="s">
        <v>4313</v>
      </c>
      <c r="J1807" s="1" t="s">
        <v>36</v>
      </c>
      <c r="K1807" t="str">
        <f t="shared" si="28"/>
        <v>insert into AnnualCheckin values(N'C195729',N'庄晓芳',N'{"入住酒店":"福州中庚喜来登酒店","衣服尺寸":"S"}',N'AN17210',N'NoChecked',N'C225246',N'C225246',NULL,NULL)</v>
      </c>
    </row>
    <row r="1808" spans="1:11" ht="28.5" x14ac:dyDescent="0.2">
      <c r="A1808" s="1">
        <v>1808</v>
      </c>
      <c r="B1808" s="10" t="s">
        <v>1842</v>
      </c>
      <c r="C1808" s="10" t="s">
        <v>3957</v>
      </c>
      <c r="D1808" s="1" t="str">
        <f>Sheet3!I1808</f>
        <v>{"入住酒店":"福州中庚聚龙酒店","衣服尺寸":"2XL"}</v>
      </c>
      <c r="E1808" s="1" t="s">
        <v>34</v>
      </c>
      <c r="F1808" s="1" t="s">
        <v>35</v>
      </c>
      <c r="G1808" s="1" t="s">
        <v>37</v>
      </c>
      <c r="H1808" s="1" t="s">
        <v>37</v>
      </c>
      <c r="I1808" s="1" t="s">
        <v>4313</v>
      </c>
      <c r="J1808" s="1" t="s">
        <v>36</v>
      </c>
      <c r="K1808" t="str">
        <f t="shared" si="28"/>
        <v>insert into AnnualCheckin values(N'C212201',N'潘硕',N'{"入住酒店":"福州中庚聚龙酒店","衣服尺寸":"2XL"}',N'AN17210',N'NoChecked',N'C225246',N'C225246',NULL,NULL)</v>
      </c>
    </row>
    <row r="1809" spans="1:11" ht="28.5" x14ac:dyDescent="0.2">
      <c r="A1809" s="1">
        <v>1809</v>
      </c>
      <c r="B1809" s="10" t="s">
        <v>1843</v>
      </c>
      <c r="C1809" s="10" t="s">
        <v>3958</v>
      </c>
      <c r="D1809" s="1" t="str">
        <f>Sheet3!I1809</f>
        <v>{"入住酒店":"福州中庚聚龙酒店","衣服尺寸":"M"}</v>
      </c>
      <c r="E1809" s="1" t="s">
        <v>34</v>
      </c>
      <c r="F1809" s="1" t="s">
        <v>35</v>
      </c>
      <c r="G1809" s="1" t="s">
        <v>37</v>
      </c>
      <c r="H1809" s="1" t="s">
        <v>37</v>
      </c>
      <c r="I1809" s="1" t="s">
        <v>4313</v>
      </c>
      <c r="J1809" s="1" t="s">
        <v>36</v>
      </c>
      <c r="K1809" t="str">
        <f t="shared" si="28"/>
        <v>insert into AnnualCheckin values(N'C219768',N'陈泳峰',N'{"入住酒店":"福州中庚聚龙酒店","衣服尺寸":"M"}',N'AN17210',N'NoChecked',N'C225246',N'C225246',NULL,NULL)</v>
      </c>
    </row>
    <row r="1810" spans="1:11" ht="28.5" x14ac:dyDescent="0.2">
      <c r="A1810" s="1">
        <v>1810</v>
      </c>
      <c r="B1810" s="10" t="s">
        <v>1844</v>
      </c>
      <c r="C1810" s="10" t="s">
        <v>3959</v>
      </c>
      <c r="D1810" s="1" t="str">
        <f>Sheet3!I1810</f>
        <v>{"入住酒店":"福州中庚聚龙酒店","衣服尺寸":"M"}</v>
      </c>
      <c r="E1810" s="1" t="s">
        <v>34</v>
      </c>
      <c r="F1810" s="1" t="s">
        <v>35</v>
      </c>
      <c r="G1810" s="1" t="s">
        <v>37</v>
      </c>
      <c r="H1810" s="1" t="s">
        <v>37</v>
      </c>
      <c r="I1810" s="1" t="s">
        <v>4313</v>
      </c>
      <c r="J1810" s="1" t="s">
        <v>36</v>
      </c>
      <c r="K1810" t="str">
        <f t="shared" si="28"/>
        <v>insert into AnnualCheckin values(N'C217394',N'刘思祺',N'{"入住酒店":"福州中庚聚龙酒店","衣服尺寸":"M"}',N'AN17210',N'NoChecked',N'C225246',N'C225246',NULL,NULL)</v>
      </c>
    </row>
    <row r="1811" spans="1:11" ht="28.5" x14ac:dyDescent="0.2">
      <c r="A1811" s="1">
        <v>1811</v>
      </c>
      <c r="B1811" s="10" t="s">
        <v>1845</v>
      </c>
      <c r="C1811" s="10" t="s">
        <v>3960</v>
      </c>
      <c r="D1811" s="1" t="str">
        <f>Sheet3!I1811</f>
        <v>{"入住酒店":"福州中庚聚龙酒店","衣服尺寸":"M"}</v>
      </c>
      <c r="E1811" s="1" t="s">
        <v>34</v>
      </c>
      <c r="F1811" s="1" t="s">
        <v>35</v>
      </c>
      <c r="G1811" s="1" t="s">
        <v>37</v>
      </c>
      <c r="H1811" s="1" t="s">
        <v>37</v>
      </c>
      <c r="I1811" s="1" t="s">
        <v>4313</v>
      </c>
      <c r="J1811" s="1" t="s">
        <v>36</v>
      </c>
      <c r="K1811" t="str">
        <f t="shared" si="28"/>
        <v>insert into AnnualCheckin values(N'C196018',N'耿天',N'{"入住酒店":"福州中庚聚龙酒店","衣服尺寸":"M"}',N'AN17210',N'NoChecked',N'C225246',N'C225246',NULL,NULL)</v>
      </c>
    </row>
    <row r="1812" spans="1:11" ht="28.5" x14ac:dyDescent="0.2">
      <c r="A1812" s="1">
        <v>1812</v>
      </c>
      <c r="B1812" s="10" t="s">
        <v>1846</v>
      </c>
      <c r="C1812" s="10" t="s">
        <v>3961</v>
      </c>
      <c r="D1812" s="1" t="str">
        <f>Sheet3!I1812</f>
        <v>{"入住酒店":"福州中庚聚龙酒店","衣服尺寸":"M"}</v>
      </c>
      <c r="E1812" s="1" t="s">
        <v>34</v>
      </c>
      <c r="F1812" s="1" t="s">
        <v>35</v>
      </c>
      <c r="G1812" s="1" t="s">
        <v>37</v>
      </c>
      <c r="H1812" s="1" t="s">
        <v>37</v>
      </c>
      <c r="I1812" s="1" t="s">
        <v>4313</v>
      </c>
      <c r="J1812" s="1" t="s">
        <v>36</v>
      </c>
      <c r="K1812" t="str">
        <f t="shared" si="28"/>
        <v>insert into AnnualCheckin values(N'C152882',N'吴琼',N'{"入住酒店":"福州中庚聚龙酒店","衣服尺寸":"M"}',N'AN17210',N'NoChecked',N'C225246',N'C225246',NULL,NULL)</v>
      </c>
    </row>
    <row r="1813" spans="1:11" ht="28.5" x14ac:dyDescent="0.2">
      <c r="A1813" s="1">
        <v>1813</v>
      </c>
      <c r="B1813" s="10" t="s">
        <v>1847</v>
      </c>
      <c r="C1813" s="10" t="s">
        <v>3962</v>
      </c>
      <c r="D1813" s="1" t="str">
        <f>Sheet3!I1813</f>
        <v>{"入住酒店":"福州中庚聚龙酒店","衣服尺寸":"M"}</v>
      </c>
      <c r="E1813" s="1" t="s">
        <v>34</v>
      </c>
      <c r="F1813" s="1" t="s">
        <v>35</v>
      </c>
      <c r="G1813" s="1" t="s">
        <v>37</v>
      </c>
      <c r="H1813" s="1" t="s">
        <v>37</v>
      </c>
      <c r="I1813" s="1" t="s">
        <v>4313</v>
      </c>
      <c r="J1813" s="1" t="s">
        <v>36</v>
      </c>
      <c r="K1813" t="str">
        <f t="shared" si="28"/>
        <v>insert into AnnualCheckin values(N'C181072',N'周思佳',N'{"入住酒店":"福州中庚聚龙酒店","衣服尺寸":"M"}',N'AN17210',N'NoChecked',N'C225246',N'C225246',NULL,NULL)</v>
      </c>
    </row>
    <row r="1814" spans="1:11" ht="28.5" x14ac:dyDescent="0.2">
      <c r="A1814" s="1">
        <v>1814</v>
      </c>
      <c r="B1814" s="10" t="s">
        <v>1848</v>
      </c>
      <c r="C1814" s="10" t="s">
        <v>3963</v>
      </c>
      <c r="D1814" s="1" t="str">
        <f>Sheet3!I1814</f>
        <v>{"入住酒店":"福州中庚聚龙酒店","衣服尺寸":"S"}</v>
      </c>
      <c r="E1814" s="1" t="s">
        <v>34</v>
      </c>
      <c r="F1814" s="1" t="s">
        <v>35</v>
      </c>
      <c r="G1814" s="1" t="s">
        <v>37</v>
      </c>
      <c r="H1814" s="1" t="s">
        <v>37</v>
      </c>
      <c r="I1814" s="1" t="s">
        <v>4313</v>
      </c>
      <c r="J1814" s="1" t="s">
        <v>36</v>
      </c>
      <c r="K1814" t="str">
        <f t="shared" si="28"/>
        <v>insert into AnnualCheckin values(N'C109637',N'朱敏君',N'{"入住酒店":"福州中庚聚龙酒店","衣服尺寸":"S"}',N'AN17210',N'NoChecked',N'C225246',N'C225246',NULL,NULL)</v>
      </c>
    </row>
    <row r="1815" spans="1:11" ht="28.5" x14ac:dyDescent="0.2">
      <c r="A1815" s="1">
        <v>1815</v>
      </c>
      <c r="B1815" s="10" t="s">
        <v>1849</v>
      </c>
      <c r="C1815" s="10" t="s">
        <v>3964</v>
      </c>
      <c r="D1815" s="1" t="str">
        <f>Sheet3!I1815</f>
        <v>{"入住酒店":"福州中庚聚龙酒店","衣服尺寸":"M"}</v>
      </c>
      <c r="E1815" s="1" t="s">
        <v>34</v>
      </c>
      <c r="F1815" s="1" t="s">
        <v>35</v>
      </c>
      <c r="G1815" s="1" t="s">
        <v>37</v>
      </c>
      <c r="H1815" s="1" t="s">
        <v>37</v>
      </c>
      <c r="I1815" s="1" t="s">
        <v>4313</v>
      </c>
      <c r="J1815" s="1" t="s">
        <v>36</v>
      </c>
      <c r="K1815" t="str">
        <f t="shared" si="28"/>
        <v>insert into AnnualCheckin values(N'C169049',N'万燕',N'{"入住酒店":"福州中庚聚龙酒店","衣服尺寸":"M"}',N'AN17210',N'NoChecked',N'C225246',N'C225246',NULL,NULL)</v>
      </c>
    </row>
    <row r="1816" spans="1:11" ht="28.5" x14ac:dyDescent="0.2">
      <c r="A1816" s="1">
        <v>1816</v>
      </c>
      <c r="B1816" s="10" t="s">
        <v>1850</v>
      </c>
      <c r="C1816" s="10" t="s">
        <v>3965</v>
      </c>
      <c r="D1816" s="1" t="str">
        <f>Sheet3!I1816</f>
        <v>{"入住酒店":"福州中庚聚龙酒店","衣服尺寸":"S"}</v>
      </c>
      <c r="E1816" s="1" t="s">
        <v>34</v>
      </c>
      <c r="F1816" s="1" t="s">
        <v>35</v>
      </c>
      <c r="G1816" s="1" t="s">
        <v>37</v>
      </c>
      <c r="H1816" s="1" t="s">
        <v>37</v>
      </c>
      <c r="I1816" s="1" t="s">
        <v>4313</v>
      </c>
      <c r="J1816" s="1" t="s">
        <v>36</v>
      </c>
      <c r="K1816" t="str">
        <f t="shared" si="28"/>
        <v>insert into AnnualCheckin values(N'C236497',N'刘芹',N'{"入住酒店":"福州中庚聚龙酒店","衣服尺寸":"S"}',N'AN17210',N'NoChecked',N'C225246',N'C225246',NULL,NULL)</v>
      </c>
    </row>
    <row r="1817" spans="1:11" ht="28.5" x14ac:dyDescent="0.2">
      <c r="A1817" s="1">
        <v>1817</v>
      </c>
      <c r="B1817" s="10" t="s">
        <v>1851</v>
      </c>
      <c r="C1817" s="10" t="s">
        <v>3966</v>
      </c>
      <c r="D1817" s="1" t="str">
        <f>Sheet3!I1817</f>
        <v>{"入住酒店":"福州中庚聚龙酒店","衣服尺寸":"M"}</v>
      </c>
      <c r="E1817" s="1" t="s">
        <v>34</v>
      </c>
      <c r="F1817" s="1" t="s">
        <v>35</v>
      </c>
      <c r="G1817" s="1" t="s">
        <v>37</v>
      </c>
      <c r="H1817" s="1" t="s">
        <v>37</v>
      </c>
      <c r="I1817" s="1" t="s">
        <v>4313</v>
      </c>
      <c r="J1817" s="1" t="s">
        <v>36</v>
      </c>
      <c r="K1817" t="str">
        <f t="shared" si="28"/>
        <v>insert into AnnualCheckin values(N'C171322',N'何玉琳',N'{"入住酒店":"福州中庚聚龙酒店","衣服尺寸":"M"}',N'AN17210',N'NoChecked',N'C225246',N'C225246',NULL,NULL)</v>
      </c>
    </row>
    <row r="1818" spans="1:11" ht="28.5" x14ac:dyDescent="0.2">
      <c r="A1818" s="1">
        <v>1818</v>
      </c>
      <c r="B1818" s="10" t="s">
        <v>1852</v>
      </c>
      <c r="C1818" s="10" t="s">
        <v>3967</v>
      </c>
      <c r="D1818" s="1" t="str">
        <f>Sheet3!I1818</f>
        <v>{"入住酒店":"福州中庚喜来登酒店","衣服尺寸":"M"}</v>
      </c>
      <c r="E1818" s="1" t="s">
        <v>34</v>
      </c>
      <c r="F1818" s="1" t="s">
        <v>35</v>
      </c>
      <c r="G1818" s="1" t="s">
        <v>37</v>
      </c>
      <c r="H1818" s="1" t="s">
        <v>37</v>
      </c>
      <c r="I1818" s="1" t="s">
        <v>4313</v>
      </c>
      <c r="J1818" s="1" t="s">
        <v>36</v>
      </c>
      <c r="K1818" t="str">
        <f t="shared" si="28"/>
        <v>insert into AnnualCheckin values(N'C091909',N'CHIAKI YANAGI',N'{"入住酒店":"福州中庚喜来登酒店","衣服尺寸":"M"}',N'AN17210',N'NoChecked',N'C225246',N'C225246',NULL,NULL)</v>
      </c>
    </row>
    <row r="1819" spans="1:11" ht="28.5" x14ac:dyDescent="0.2">
      <c r="A1819" s="1">
        <v>1819</v>
      </c>
      <c r="B1819" s="10" t="s">
        <v>1853</v>
      </c>
      <c r="C1819" s="10" t="s">
        <v>3968</v>
      </c>
      <c r="D1819" s="1" t="str">
        <f>Sheet3!I1819</f>
        <v>{"入住酒店":"福州中庚喜来登酒店","衣服尺寸":"S"}</v>
      </c>
      <c r="E1819" s="1" t="s">
        <v>34</v>
      </c>
      <c r="F1819" s="1" t="s">
        <v>35</v>
      </c>
      <c r="G1819" s="1" t="s">
        <v>37</v>
      </c>
      <c r="H1819" s="1" t="s">
        <v>37</v>
      </c>
      <c r="I1819" s="1" t="s">
        <v>4313</v>
      </c>
      <c r="J1819" s="1" t="s">
        <v>36</v>
      </c>
      <c r="K1819" t="str">
        <f t="shared" si="28"/>
        <v>insert into AnnualCheckin values(N'C109931',N'应佳',N'{"入住酒店":"福州中庚喜来登酒店","衣服尺寸":"S"}',N'AN17210',N'NoChecked',N'C225246',N'C225246',NULL,NULL)</v>
      </c>
    </row>
    <row r="1820" spans="1:11" ht="28.5" x14ac:dyDescent="0.2">
      <c r="A1820" s="1">
        <v>1820</v>
      </c>
      <c r="B1820" s="10" t="s">
        <v>1854</v>
      </c>
      <c r="C1820" s="10" t="s">
        <v>3969</v>
      </c>
      <c r="D1820" s="1" t="str">
        <f>Sheet3!I1820</f>
        <v>{"入住酒店":"福州中庚喜来登酒店","衣服尺寸":"XL"}</v>
      </c>
      <c r="E1820" s="1" t="s">
        <v>34</v>
      </c>
      <c r="F1820" s="1" t="s">
        <v>35</v>
      </c>
      <c r="G1820" s="1" t="s">
        <v>37</v>
      </c>
      <c r="H1820" s="1" t="s">
        <v>37</v>
      </c>
      <c r="I1820" s="1" t="s">
        <v>4313</v>
      </c>
      <c r="J1820" s="1" t="s">
        <v>36</v>
      </c>
      <c r="K1820" t="str">
        <f t="shared" si="28"/>
        <v>insert into AnnualCheckin values(N'C098719',N'郑晓燕',N'{"入住酒店":"福州中庚喜来登酒店","衣服尺寸":"XL"}',N'AN17210',N'NoChecked',N'C225246',N'C225246',NULL,NULL)</v>
      </c>
    </row>
    <row r="1821" spans="1:11" ht="28.5" x14ac:dyDescent="0.2">
      <c r="A1821" s="1">
        <v>1821</v>
      </c>
      <c r="B1821" s="10" t="s">
        <v>1855</v>
      </c>
      <c r="C1821" s="10" t="s">
        <v>3970</v>
      </c>
      <c r="D1821" s="1" t="str">
        <f>Sheet3!I1821</f>
        <v>{"入住酒店":"福州中庚喜来登酒店","衣服尺寸":"S"}</v>
      </c>
      <c r="E1821" s="1" t="s">
        <v>34</v>
      </c>
      <c r="F1821" s="1" t="s">
        <v>35</v>
      </c>
      <c r="G1821" s="1" t="s">
        <v>37</v>
      </c>
      <c r="H1821" s="1" t="s">
        <v>37</v>
      </c>
      <c r="I1821" s="1" t="s">
        <v>4313</v>
      </c>
      <c r="J1821" s="1" t="s">
        <v>36</v>
      </c>
      <c r="K1821" t="str">
        <f t="shared" si="28"/>
        <v>insert into AnnualCheckin values(N'C197254',N'顾金晶',N'{"入住酒店":"福州中庚喜来登酒店","衣服尺寸":"S"}',N'AN17210',N'NoChecked',N'C225246',N'C225246',NULL,NULL)</v>
      </c>
    </row>
    <row r="1822" spans="1:11" ht="28.5" x14ac:dyDescent="0.2">
      <c r="A1822" s="1">
        <v>1822</v>
      </c>
      <c r="B1822" s="10" t="s">
        <v>1856</v>
      </c>
      <c r="C1822" s="10" t="s">
        <v>3971</v>
      </c>
      <c r="D1822" s="1" t="str">
        <f>Sheet3!I1822</f>
        <v>{"入住酒店":"福州中庚喜来登酒店","衣服尺寸":"M"}</v>
      </c>
      <c r="E1822" s="1" t="s">
        <v>34</v>
      </c>
      <c r="F1822" s="1" t="s">
        <v>35</v>
      </c>
      <c r="G1822" s="1" t="s">
        <v>37</v>
      </c>
      <c r="H1822" s="1" t="s">
        <v>37</v>
      </c>
      <c r="I1822" s="1" t="s">
        <v>4313</v>
      </c>
      <c r="J1822" s="1" t="s">
        <v>36</v>
      </c>
      <c r="K1822" t="str">
        <f t="shared" si="28"/>
        <v>insert into AnnualCheckin values(N'C233577',N'曾月霞',N'{"入住酒店":"福州中庚喜来登酒店","衣服尺寸":"M"}',N'AN17210',N'NoChecked',N'C225246',N'C225246',NULL,NULL)</v>
      </c>
    </row>
    <row r="1823" spans="1:11" ht="28.5" x14ac:dyDescent="0.2">
      <c r="A1823" s="1">
        <v>1823</v>
      </c>
      <c r="B1823" s="10" t="s">
        <v>1857</v>
      </c>
      <c r="C1823" s="10" t="s">
        <v>3042</v>
      </c>
      <c r="D1823" s="1" t="str">
        <f>Sheet3!I1823</f>
        <v>{"入住酒店":"福州中庚喜来登酒店","衣服尺寸":"XL"}</v>
      </c>
      <c r="E1823" s="1" t="s">
        <v>34</v>
      </c>
      <c r="F1823" s="1" t="s">
        <v>35</v>
      </c>
      <c r="G1823" s="1" t="s">
        <v>37</v>
      </c>
      <c r="H1823" s="1" t="s">
        <v>37</v>
      </c>
      <c r="I1823" s="1" t="s">
        <v>4313</v>
      </c>
      <c r="J1823" s="1" t="s">
        <v>36</v>
      </c>
      <c r="K1823" t="str">
        <f t="shared" si="28"/>
        <v>insert into AnnualCheckin values(N'C118855',N'董丹',N'{"入住酒店":"福州中庚喜来登酒店","衣服尺寸":"XL"}',N'AN17210',N'NoChecked',N'C225246',N'C225246',NULL,NULL)</v>
      </c>
    </row>
    <row r="1824" spans="1:11" ht="28.5" x14ac:dyDescent="0.2">
      <c r="A1824" s="1">
        <v>1824</v>
      </c>
      <c r="B1824" s="10" t="s">
        <v>1858</v>
      </c>
      <c r="C1824" s="10" t="s">
        <v>3972</v>
      </c>
      <c r="D1824" s="1" t="str">
        <f>Sheet3!I1824</f>
        <v>{"入住酒店":"福州中庚喜来登酒店","衣服尺寸":"L"}</v>
      </c>
      <c r="E1824" s="1" t="s">
        <v>34</v>
      </c>
      <c r="F1824" s="1" t="s">
        <v>35</v>
      </c>
      <c r="G1824" s="1" t="s">
        <v>37</v>
      </c>
      <c r="H1824" s="1" t="s">
        <v>37</v>
      </c>
      <c r="I1824" s="1" t="s">
        <v>4313</v>
      </c>
      <c r="J1824" s="1" t="s">
        <v>36</v>
      </c>
      <c r="K1824" t="str">
        <f t="shared" si="28"/>
        <v>insert into AnnualCheckin values(N'C193004',N'董璐',N'{"入住酒店":"福州中庚喜来登酒店","衣服尺寸":"L"}',N'AN17210',N'NoChecked',N'C225246',N'C225246',NULL,NULL)</v>
      </c>
    </row>
    <row r="1825" spans="1:11" ht="28.5" x14ac:dyDescent="0.2">
      <c r="A1825" s="1">
        <v>1825</v>
      </c>
      <c r="B1825" s="10" t="s">
        <v>1859</v>
      </c>
      <c r="C1825" s="10" t="s">
        <v>3973</v>
      </c>
      <c r="D1825" s="1" t="str">
        <f>Sheet3!I1825</f>
        <v>{"入住酒店":"福州中庚喜来登酒店","衣服尺寸":"L"}</v>
      </c>
      <c r="E1825" s="1" t="s">
        <v>34</v>
      </c>
      <c r="F1825" s="1" t="s">
        <v>35</v>
      </c>
      <c r="G1825" s="1" t="s">
        <v>37</v>
      </c>
      <c r="H1825" s="1" t="s">
        <v>37</v>
      </c>
      <c r="I1825" s="1" t="s">
        <v>4313</v>
      </c>
      <c r="J1825" s="1" t="s">
        <v>36</v>
      </c>
      <c r="K1825" t="str">
        <f t="shared" si="28"/>
        <v>insert into AnnualCheckin values(N'C162116',N'黄念念',N'{"入住酒店":"福州中庚喜来登酒店","衣服尺寸":"L"}',N'AN17210',N'NoChecked',N'C225246',N'C225246',NULL,NULL)</v>
      </c>
    </row>
    <row r="1826" spans="1:11" ht="28.5" x14ac:dyDescent="0.2">
      <c r="A1826" s="1">
        <v>1826</v>
      </c>
      <c r="B1826" s="10" t="s">
        <v>1860</v>
      </c>
      <c r="C1826" s="10" t="s">
        <v>3974</v>
      </c>
      <c r="D1826" s="1" t="str">
        <f>Sheet3!I1826</f>
        <v>{"入住酒店":"福州中庚喜来登酒店","衣服尺寸":"M"}</v>
      </c>
      <c r="E1826" s="1" t="s">
        <v>34</v>
      </c>
      <c r="F1826" s="1" t="s">
        <v>35</v>
      </c>
      <c r="G1826" s="1" t="s">
        <v>37</v>
      </c>
      <c r="H1826" s="1" t="s">
        <v>37</v>
      </c>
      <c r="I1826" s="1" t="s">
        <v>4313</v>
      </c>
      <c r="J1826" s="1" t="s">
        <v>36</v>
      </c>
      <c r="K1826" t="str">
        <f t="shared" si="28"/>
        <v>insert into AnnualCheckin values(N'U6X5954',N'黄映',N'{"入住酒店":"福州中庚喜来登酒店","衣服尺寸":"M"}',N'AN17210',N'NoChecked',N'C225246',N'C225246',NULL,NULL)</v>
      </c>
    </row>
    <row r="1827" spans="1:11" ht="28.5" x14ac:dyDescent="0.2">
      <c r="A1827" s="1">
        <v>1827</v>
      </c>
      <c r="B1827" s="10" t="s">
        <v>1861</v>
      </c>
      <c r="C1827" s="10" t="s">
        <v>3975</v>
      </c>
      <c r="D1827" s="1" t="str">
        <f>Sheet3!I1827</f>
        <v>{"入住酒店":"福州中庚喜来登酒店","衣服尺寸":"XL"}</v>
      </c>
      <c r="E1827" s="1" t="s">
        <v>34</v>
      </c>
      <c r="F1827" s="1" t="s">
        <v>35</v>
      </c>
      <c r="G1827" s="1" t="s">
        <v>37</v>
      </c>
      <c r="H1827" s="1" t="s">
        <v>37</v>
      </c>
      <c r="I1827" s="1" t="s">
        <v>4313</v>
      </c>
      <c r="J1827" s="1" t="s">
        <v>36</v>
      </c>
      <c r="K1827" t="str">
        <f t="shared" si="28"/>
        <v>insert into AnnualCheckin values(N'C142167',N'姜力丹',N'{"入住酒店":"福州中庚喜来登酒店","衣服尺寸":"XL"}',N'AN17210',N'NoChecked',N'C225246',N'C225246',NULL,NULL)</v>
      </c>
    </row>
    <row r="1828" spans="1:11" ht="28.5" x14ac:dyDescent="0.2">
      <c r="A1828" s="1">
        <v>1828</v>
      </c>
      <c r="B1828" s="10" t="s">
        <v>1862</v>
      </c>
      <c r="C1828" s="10" t="s">
        <v>3976</v>
      </c>
      <c r="D1828" s="1" t="str">
        <f>Sheet3!I1828</f>
        <v>{"入住酒店":"福州中庚喜来登酒店","衣服尺寸":"S"}</v>
      </c>
      <c r="E1828" s="1" t="s">
        <v>34</v>
      </c>
      <c r="F1828" s="1" t="s">
        <v>35</v>
      </c>
      <c r="G1828" s="1" t="s">
        <v>37</v>
      </c>
      <c r="H1828" s="1" t="s">
        <v>37</v>
      </c>
      <c r="I1828" s="1" t="s">
        <v>4313</v>
      </c>
      <c r="J1828" s="1" t="s">
        <v>36</v>
      </c>
      <c r="K1828" t="str">
        <f t="shared" si="28"/>
        <v>insert into AnnualCheckin values(N'C224956',N'李倩倩',N'{"入住酒店":"福州中庚喜来登酒店","衣服尺寸":"S"}',N'AN17210',N'NoChecked',N'C225246',N'C225246',NULL,NULL)</v>
      </c>
    </row>
    <row r="1829" spans="1:11" ht="28.5" x14ac:dyDescent="0.2">
      <c r="A1829" s="1">
        <v>1829</v>
      </c>
      <c r="B1829" s="10" t="s">
        <v>1863</v>
      </c>
      <c r="C1829" s="10" t="s">
        <v>3977</v>
      </c>
      <c r="D1829" s="1" t="str">
        <f>Sheet3!I1829</f>
        <v>{"入住酒店":"福州中庚喜来登酒店","衣服尺寸":"2XL"}</v>
      </c>
      <c r="E1829" s="1" t="s">
        <v>34</v>
      </c>
      <c r="F1829" s="1" t="s">
        <v>35</v>
      </c>
      <c r="G1829" s="1" t="s">
        <v>37</v>
      </c>
      <c r="H1829" s="1" t="s">
        <v>37</v>
      </c>
      <c r="I1829" s="1" t="s">
        <v>4313</v>
      </c>
      <c r="J1829" s="1" t="s">
        <v>36</v>
      </c>
      <c r="K1829" t="str">
        <f t="shared" si="28"/>
        <v>insert into AnnualCheckin values(N'C142509',N'李小民',N'{"入住酒店":"福州中庚喜来登酒店","衣服尺寸":"2XL"}',N'AN17210',N'NoChecked',N'C225246',N'C225246',NULL,NULL)</v>
      </c>
    </row>
    <row r="1830" spans="1:11" ht="28.5" x14ac:dyDescent="0.2">
      <c r="A1830" s="1">
        <v>1830</v>
      </c>
      <c r="B1830" s="10" t="s">
        <v>1864</v>
      </c>
      <c r="C1830" s="10" t="s">
        <v>3978</v>
      </c>
      <c r="D1830" s="1" t="str">
        <f>Sheet3!I1830</f>
        <v>{"入住酒店":"福州中庚喜来登酒店","衣服尺寸":"M"}</v>
      </c>
      <c r="E1830" s="1" t="s">
        <v>34</v>
      </c>
      <c r="F1830" s="1" t="s">
        <v>35</v>
      </c>
      <c r="G1830" s="1" t="s">
        <v>37</v>
      </c>
      <c r="H1830" s="1" t="s">
        <v>37</v>
      </c>
      <c r="I1830" s="1" t="s">
        <v>4313</v>
      </c>
      <c r="J1830" s="1" t="s">
        <v>36</v>
      </c>
      <c r="K1830" t="str">
        <f t="shared" si="28"/>
        <v>insert into AnnualCheckin values(N'V1X4697',N'李晓华',N'{"入住酒店":"福州中庚喜来登酒店","衣服尺寸":"M"}',N'AN17210',N'NoChecked',N'C225246',N'C225246',NULL,NULL)</v>
      </c>
    </row>
    <row r="1831" spans="1:11" ht="28.5" x14ac:dyDescent="0.2">
      <c r="A1831" s="1">
        <v>1831</v>
      </c>
      <c r="B1831" s="10" t="s">
        <v>1865</v>
      </c>
      <c r="C1831" s="10" t="s">
        <v>3979</v>
      </c>
      <c r="D1831" s="1" t="str">
        <f>Sheet3!I1831</f>
        <v>{"入住酒店":"福州中庚喜来登酒店","衣服尺寸":"L"}</v>
      </c>
      <c r="E1831" s="1" t="s">
        <v>34</v>
      </c>
      <c r="F1831" s="1" t="s">
        <v>35</v>
      </c>
      <c r="G1831" s="1" t="s">
        <v>37</v>
      </c>
      <c r="H1831" s="1" t="s">
        <v>37</v>
      </c>
      <c r="I1831" s="1" t="s">
        <v>4313</v>
      </c>
      <c r="J1831" s="1" t="s">
        <v>36</v>
      </c>
      <c r="K1831" t="str">
        <f t="shared" si="28"/>
        <v>insert into AnnualCheckin values(N'C218446',N'刘丽芳',N'{"入住酒店":"福州中庚喜来登酒店","衣服尺寸":"L"}',N'AN17210',N'NoChecked',N'C225246',N'C225246',NULL,NULL)</v>
      </c>
    </row>
    <row r="1832" spans="1:11" ht="28.5" x14ac:dyDescent="0.2">
      <c r="A1832" s="1">
        <v>1832</v>
      </c>
      <c r="B1832" s="10" t="s">
        <v>1866</v>
      </c>
      <c r="C1832" s="10" t="s">
        <v>3980</v>
      </c>
      <c r="D1832" s="1" t="str">
        <f>Sheet3!I1832</f>
        <v>{"入住酒店":"福州中庚喜来登酒店","衣服尺寸":"XS"}</v>
      </c>
      <c r="E1832" s="1" t="s">
        <v>34</v>
      </c>
      <c r="F1832" s="1" t="s">
        <v>35</v>
      </c>
      <c r="G1832" s="1" t="s">
        <v>37</v>
      </c>
      <c r="H1832" s="1" t="s">
        <v>37</v>
      </c>
      <c r="I1832" s="1" t="s">
        <v>4313</v>
      </c>
      <c r="J1832" s="1" t="s">
        <v>36</v>
      </c>
      <c r="K1832" t="str">
        <f t="shared" si="28"/>
        <v>insert into AnnualCheckin values(N'C183659',N'陆艳玲',N'{"入住酒店":"福州中庚喜来登酒店","衣服尺寸":"XS"}',N'AN17210',N'NoChecked',N'C225246',N'C225246',NULL,NULL)</v>
      </c>
    </row>
    <row r="1833" spans="1:11" ht="28.5" x14ac:dyDescent="0.2">
      <c r="A1833" s="1">
        <v>1833</v>
      </c>
      <c r="B1833" s="10" t="s">
        <v>1867</v>
      </c>
      <c r="C1833" s="10" t="s">
        <v>3981</v>
      </c>
      <c r="D1833" s="1" t="str">
        <f>Sheet3!I1833</f>
        <v>{"入住酒店":"福州中庚喜来登酒店","衣服尺寸":"S"}</v>
      </c>
      <c r="E1833" s="1" t="s">
        <v>34</v>
      </c>
      <c r="F1833" s="1" t="s">
        <v>35</v>
      </c>
      <c r="G1833" s="1" t="s">
        <v>37</v>
      </c>
      <c r="H1833" s="1" t="s">
        <v>37</v>
      </c>
      <c r="I1833" s="1" t="s">
        <v>4313</v>
      </c>
      <c r="J1833" s="1" t="s">
        <v>36</v>
      </c>
      <c r="K1833" t="str">
        <f t="shared" si="28"/>
        <v>insert into AnnualCheckin values(N'C240633',N'彭菊聪',N'{"入住酒店":"福州中庚喜来登酒店","衣服尺寸":"S"}',N'AN17210',N'NoChecked',N'C225246',N'C225246',NULL,NULL)</v>
      </c>
    </row>
    <row r="1834" spans="1:11" ht="28.5" x14ac:dyDescent="0.2">
      <c r="A1834" s="1">
        <v>1834</v>
      </c>
      <c r="B1834" s="10" t="s">
        <v>1868</v>
      </c>
      <c r="C1834" s="10" t="s">
        <v>3982</v>
      </c>
      <c r="D1834" s="1" t="str">
        <f>Sheet3!I1834</f>
        <v>{"入住酒店":"福州中庚喜来登酒店","衣服尺寸":"S"}</v>
      </c>
      <c r="E1834" s="1" t="s">
        <v>34</v>
      </c>
      <c r="F1834" s="1" t="s">
        <v>35</v>
      </c>
      <c r="G1834" s="1" t="s">
        <v>37</v>
      </c>
      <c r="H1834" s="1" t="s">
        <v>37</v>
      </c>
      <c r="I1834" s="1" t="s">
        <v>4313</v>
      </c>
      <c r="J1834" s="1" t="s">
        <v>36</v>
      </c>
      <c r="K1834" t="str">
        <f t="shared" si="28"/>
        <v>insert into AnnualCheckin values(N'C236025',N'漆君',N'{"入住酒店":"福州中庚喜来登酒店","衣服尺寸":"S"}',N'AN17210',N'NoChecked',N'C225246',N'C225246',NULL,NULL)</v>
      </c>
    </row>
    <row r="1835" spans="1:11" ht="28.5" x14ac:dyDescent="0.2">
      <c r="A1835" s="1">
        <v>1835</v>
      </c>
      <c r="B1835" s="10" t="s">
        <v>1869</v>
      </c>
      <c r="C1835" s="10" t="s">
        <v>3983</v>
      </c>
      <c r="D1835" s="1" t="str">
        <f>Sheet3!I1835</f>
        <v>{"入住酒店":"福州中庚喜来登酒店","衣服尺寸":"M"}</v>
      </c>
      <c r="E1835" s="1" t="s">
        <v>34</v>
      </c>
      <c r="F1835" s="1" t="s">
        <v>35</v>
      </c>
      <c r="G1835" s="1" t="s">
        <v>37</v>
      </c>
      <c r="H1835" s="1" t="s">
        <v>37</v>
      </c>
      <c r="I1835" s="1" t="s">
        <v>4313</v>
      </c>
      <c r="J1835" s="1" t="s">
        <v>36</v>
      </c>
      <c r="K1835" t="str">
        <f t="shared" si="28"/>
        <v>insert into AnnualCheckin values(N'C187007',N'宋玉姣',N'{"入住酒店":"福州中庚喜来登酒店","衣服尺寸":"M"}',N'AN17210',N'NoChecked',N'C225246',N'C225246',NULL,NULL)</v>
      </c>
    </row>
    <row r="1836" spans="1:11" ht="28.5" x14ac:dyDescent="0.2">
      <c r="A1836" s="1">
        <v>1836</v>
      </c>
      <c r="B1836" s="10" t="s">
        <v>1870</v>
      </c>
      <c r="C1836" s="10" t="s">
        <v>3984</v>
      </c>
      <c r="D1836" s="1" t="str">
        <f>Sheet3!I1836</f>
        <v>{"入住酒店":"福州中庚喜来登酒店","衣服尺寸":"S"}</v>
      </c>
      <c r="E1836" s="1" t="s">
        <v>34</v>
      </c>
      <c r="F1836" s="1" t="s">
        <v>35</v>
      </c>
      <c r="G1836" s="1" t="s">
        <v>37</v>
      </c>
      <c r="H1836" s="1" t="s">
        <v>37</v>
      </c>
      <c r="I1836" s="1" t="s">
        <v>4313</v>
      </c>
      <c r="J1836" s="1" t="s">
        <v>36</v>
      </c>
      <c r="K1836" t="str">
        <f t="shared" si="28"/>
        <v>insert into AnnualCheckin values(N'C246503',N'苏颖珊',N'{"入住酒店":"福州中庚喜来登酒店","衣服尺寸":"S"}',N'AN17210',N'NoChecked',N'C225246',N'C225246',NULL,NULL)</v>
      </c>
    </row>
    <row r="1837" spans="1:11" ht="28.5" x14ac:dyDescent="0.2">
      <c r="A1837" s="1">
        <v>1837</v>
      </c>
      <c r="B1837" s="10" t="s">
        <v>1871</v>
      </c>
      <c r="C1837" s="10" t="s">
        <v>3985</v>
      </c>
      <c r="D1837" s="1" t="str">
        <f>Sheet3!I1837</f>
        <v>{"入住酒店":"福州中庚喜来登酒店","衣服尺寸":"S"}</v>
      </c>
      <c r="E1837" s="1" t="s">
        <v>34</v>
      </c>
      <c r="F1837" s="1" t="s">
        <v>35</v>
      </c>
      <c r="G1837" s="1" t="s">
        <v>37</v>
      </c>
      <c r="H1837" s="1" t="s">
        <v>37</v>
      </c>
      <c r="I1837" s="1" t="s">
        <v>4313</v>
      </c>
      <c r="J1837" s="1" t="s">
        <v>36</v>
      </c>
      <c r="K1837" t="str">
        <f t="shared" si="28"/>
        <v>insert into AnnualCheckin values(N'C106668',N'田慧',N'{"入住酒店":"福州中庚喜来登酒店","衣服尺寸":"S"}',N'AN17210',N'NoChecked',N'C225246',N'C225246',NULL,NULL)</v>
      </c>
    </row>
    <row r="1838" spans="1:11" ht="28.5" x14ac:dyDescent="0.2">
      <c r="A1838" s="1">
        <v>1838</v>
      </c>
      <c r="B1838" s="10" t="s">
        <v>1872</v>
      </c>
      <c r="C1838" s="10" t="s">
        <v>3986</v>
      </c>
      <c r="D1838" s="1" t="str">
        <f>Sheet3!I1838</f>
        <v>{"入住酒店":"福州中庚喜来登酒店","衣服尺寸":"M"}</v>
      </c>
      <c r="E1838" s="1" t="s">
        <v>34</v>
      </c>
      <c r="F1838" s="1" t="s">
        <v>35</v>
      </c>
      <c r="G1838" s="1" t="s">
        <v>37</v>
      </c>
      <c r="H1838" s="1" t="s">
        <v>37</v>
      </c>
      <c r="I1838" s="1" t="s">
        <v>4313</v>
      </c>
      <c r="J1838" s="1" t="s">
        <v>36</v>
      </c>
      <c r="K1838" t="str">
        <f t="shared" si="28"/>
        <v>insert into AnnualCheckin values(N'C238399',N'汪通',N'{"入住酒店":"福州中庚喜来登酒店","衣服尺寸":"M"}',N'AN17210',N'NoChecked',N'C225246',N'C225246',NULL,NULL)</v>
      </c>
    </row>
    <row r="1839" spans="1:11" ht="28.5" x14ac:dyDescent="0.2">
      <c r="A1839" s="1">
        <v>1839</v>
      </c>
      <c r="B1839" s="10" t="s">
        <v>1873</v>
      </c>
      <c r="C1839" s="10" t="s">
        <v>3987</v>
      </c>
      <c r="D1839" s="1" t="str">
        <f>Sheet3!I1839</f>
        <v>{"入住酒店":"福州中庚喜来登酒店","衣服尺寸":"M"}</v>
      </c>
      <c r="E1839" s="1" t="s">
        <v>34</v>
      </c>
      <c r="F1839" s="1" t="s">
        <v>35</v>
      </c>
      <c r="G1839" s="1" t="s">
        <v>37</v>
      </c>
      <c r="H1839" s="1" t="s">
        <v>37</v>
      </c>
      <c r="I1839" s="1" t="s">
        <v>4313</v>
      </c>
      <c r="J1839" s="1" t="s">
        <v>36</v>
      </c>
      <c r="K1839" t="str">
        <f t="shared" si="28"/>
        <v>insert into AnnualCheckin values(N'C082709',N'王红云',N'{"入住酒店":"福州中庚喜来登酒店","衣服尺寸":"M"}',N'AN17210',N'NoChecked',N'C225246',N'C225246',NULL,NULL)</v>
      </c>
    </row>
    <row r="1840" spans="1:11" ht="28.5" x14ac:dyDescent="0.2">
      <c r="A1840" s="1">
        <v>1840</v>
      </c>
      <c r="B1840" s="10" t="s">
        <v>1874</v>
      </c>
      <c r="C1840" s="10" t="s">
        <v>2544</v>
      </c>
      <c r="D1840" s="1" t="str">
        <f>Sheet3!I1840</f>
        <v>{"入住酒店":"福州中庚喜来登酒店","衣服尺寸":"XS"}</v>
      </c>
      <c r="E1840" s="1" t="s">
        <v>34</v>
      </c>
      <c r="F1840" s="1" t="s">
        <v>35</v>
      </c>
      <c r="G1840" s="1" t="s">
        <v>37</v>
      </c>
      <c r="H1840" s="1" t="s">
        <v>37</v>
      </c>
      <c r="I1840" s="1" t="s">
        <v>4313</v>
      </c>
      <c r="J1840" s="1" t="s">
        <v>36</v>
      </c>
      <c r="K1840" t="str">
        <f t="shared" si="28"/>
        <v>insert into AnnualCheckin values(N'C234586',N'王静',N'{"入住酒店":"福州中庚喜来登酒店","衣服尺寸":"XS"}',N'AN17210',N'NoChecked',N'C225246',N'C225246',NULL,NULL)</v>
      </c>
    </row>
    <row r="1841" spans="1:11" ht="28.5" x14ac:dyDescent="0.2">
      <c r="A1841" s="1">
        <v>1841</v>
      </c>
      <c r="B1841" s="10" t="s">
        <v>1875</v>
      </c>
      <c r="C1841" s="10" t="s">
        <v>3988</v>
      </c>
      <c r="D1841" s="1" t="str">
        <f>Sheet3!I1841</f>
        <v>{"入住酒店":"福州中庚喜来登酒店","衣服尺寸":"XS"}</v>
      </c>
      <c r="E1841" s="1" t="s">
        <v>34</v>
      </c>
      <c r="F1841" s="1" t="s">
        <v>35</v>
      </c>
      <c r="G1841" s="1" t="s">
        <v>37</v>
      </c>
      <c r="H1841" s="1" t="s">
        <v>37</v>
      </c>
      <c r="I1841" s="1" t="s">
        <v>4313</v>
      </c>
      <c r="J1841" s="1" t="s">
        <v>36</v>
      </c>
      <c r="K1841" t="str">
        <f t="shared" si="28"/>
        <v>insert into AnnualCheckin values(N'C142054',N'王琬琪',N'{"入住酒店":"福州中庚喜来登酒店","衣服尺寸":"XS"}',N'AN17210',N'NoChecked',N'C225246',N'C225246',NULL,NULL)</v>
      </c>
    </row>
    <row r="1842" spans="1:11" ht="28.5" x14ac:dyDescent="0.2">
      <c r="A1842" s="1">
        <v>1842</v>
      </c>
      <c r="B1842" s="10" t="s">
        <v>1876</v>
      </c>
      <c r="C1842" s="10" t="s">
        <v>3989</v>
      </c>
      <c r="D1842" s="1" t="str">
        <f>Sheet3!I1842</f>
        <v>{"入住酒店":"福州中庚喜来登酒店","衣服尺寸":"L"}</v>
      </c>
      <c r="E1842" s="1" t="s">
        <v>34</v>
      </c>
      <c r="F1842" s="1" t="s">
        <v>35</v>
      </c>
      <c r="G1842" s="1" t="s">
        <v>37</v>
      </c>
      <c r="H1842" s="1" t="s">
        <v>37</v>
      </c>
      <c r="I1842" s="1" t="s">
        <v>4313</v>
      </c>
      <c r="J1842" s="1" t="s">
        <v>36</v>
      </c>
      <c r="K1842" t="str">
        <f t="shared" si="28"/>
        <v>insert into AnnualCheckin values(N'C145203',N'吴奕慧',N'{"入住酒店":"福州中庚喜来登酒店","衣服尺寸":"L"}',N'AN17210',N'NoChecked',N'C225246',N'C225246',NULL,NULL)</v>
      </c>
    </row>
    <row r="1843" spans="1:11" ht="28.5" x14ac:dyDescent="0.2">
      <c r="A1843" s="1">
        <v>1843</v>
      </c>
      <c r="B1843" s="10" t="s">
        <v>1877</v>
      </c>
      <c r="C1843" s="10" t="s">
        <v>3990</v>
      </c>
      <c r="D1843" s="1" t="str">
        <f>Sheet3!I1843</f>
        <v>{"入住酒店":"福州中庚喜来登酒店","衣服尺寸":"M"}</v>
      </c>
      <c r="E1843" s="1" t="s">
        <v>34</v>
      </c>
      <c r="F1843" s="1" t="s">
        <v>35</v>
      </c>
      <c r="G1843" s="1" t="s">
        <v>37</v>
      </c>
      <c r="H1843" s="1" t="s">
        <v>37</v>
      </c>
      <c r="I1843" s="1" t="s">
        <v>4313</v>
      </c>
      <c r="J1843" s="1" t="s">
        <v>36</v>
      </c>
      <c r="K1843" t="str">
        <f t="shared" si="28"/>
        <v>insert into AnnualCheckin values(N'C225484',N'鲜爽',N'{"入住酒店":"福州中庚喜来登酒店","衣服尺寸":"M"}',N'AN17210',N'NoChecked',N'C225246',N'C225246',NULL,NULL)</v>
      </c>
    </row>
    <row r="1844" spans="1:11" ht="28.5" x14ac:dyDescent="0.2">
      <c r="A1844" s="1">
        <v>1844</v>
      </c>
      <c r="B1844" s="10" t="s">
        <v>1878</v>
      </c>
      <c r="C1844" s="10" t="s">
        <v>3991</v>
      </c>
      <c r="D1844" s="1" t="str">
        <f>Sheet3!I1844</f>
        <v>{"入住酒店":"福州中庚聚龙酒店","衣服尺寸":"XS"}</v>
      </c>
      <c r="E1844" s="1" t="s">
        <v>34</v>
      </c>
      <c r="F1844" s="1" t="s">
        <v>35</v>
      </c>
      <c r="G1844" s="1" t="s">
        <v>37</v>
      </c>
      <c r="H1844" s="1" t="s">
        <v>37</v>
      </c>
      <c r="I1844" s="1" t="s">
        <v>4313</v>
      </c>
      <c r="J1844" s="1" t="s">
        <v>36</v>
      </c>
      <c r="K1844" t="str">
        <f t="shared" si="28"/>
        <v>insert into AnnualCheckin values(N'C172804',N'徐林华',N'{"入住酒店":"福州中庚聚龙酒店","衣服尺寸":"XS"}',N'AN17210',N'NoChecked',N'C225246',N'C225246',NULL,NULL)</v>
      </c>
    </row>
    <row r="1845" spans="1:11" ht="28.5" x14ac:dyDescent="0.2">
      <c r="A1845" s="1">
        <v>1845</v>
      </c>
      <c r="B1845" s="10" t="s">
        <v>1879</v>
      </c>
      <c r="C1845" s="10" t="s">
        <v>3992</v>
      </c>
      <c r="D1845" s="1" t="str">
        <f>Sheet3!I1845</f>
        <v>{"入住酒店":"福州中庚喜来登酒店","衣服尺寸":"S"}</v>
      </c>
      <c r="E1845" s="1" t="s">
        <v>34</v>
      </c>
      <c r="F1845" s="1" t="s">
        <v>35</v>
      </c>
      <c r="G1845" s="1" t="s">
        <v>37</v>
      </c>
      <c r="H1845" s="1" t="s">
        <v>37</v>
      </c>
      <c r="I1845" s="1" t="s">
        <v>4313</v>
      </c>
      <c r="J1845" s="1" t="s">
        <v>36</v>
      </c>
      <c r="K1845" t="str">
        <f t="shared" si="28"/>
        <v>insert into AnnualCheckin values(N'C218487',N'徐玉玉',N'{"入住酒店":"福州中庚喜来登酒店","衣服尺寸":"S"}',N'AN17210',N'NoChecked',N'C225246',N'C225246',NULL,NULL)</v>
      </c>
    </row>
    <row r="1846" spans="1:11" ht="28.5" x14ac:dyDescent="0.2">
      <c r="A1846" s="1">
        <v>1846</v>
      </c>
      <c r="B1846" s="10" t="s">
        <v>1880</v>
      </c>
      <c r="C1846" s="10" t="s">
        <v>3993</v>
      </c>
      <c r="D1846" s="1" t="str">
        <f>Sheet3!I1846</f>
        <v>{"入住酒店":"福州中庚喜来登酒店","衣服尺寸":"S"}</v>
      </c>
      <c r="E1846" s="1" t="s">
        <v>34</v>
      </c>
      <c r="F1846" s="1" t="s">
        <v>35</v>
      </c>
      <c r="G1846" s="1" t="s">
        <v>37</v>
      </c>
      <c r="H1846" s="1" t="s">
        <v>37</v>
      </c>
      <c r="I1846" s="1" t="s">
        <v>4313</v>
      </c>
      <c r="J1846" s="1" t="s">
        <v>36</v>
      </c>
      <c r="K1846" t="str">
        <f t="shared" si="28"/>
        <v>insert into AnnualCheckin values(N'C223557',N'张梦君',N'{"入住酒店":"福州中庚喜来登酒店","衣服尺寸":"S"}',N'AN17210',N'NoChecked',N'C225246',N'C225246',NULL,NULL)</v>
      </c>
    </row>
    <row r="1847" spans="1:11" ht="28.5" x14ac:dyDescent="0.2">
      <c r="A1847" s="1">
        <v>1847</v>
      </c>
      <c r="B1847" s="10" t="s">
        <v>1881</v>
      </c>
      <c r="C1847" s="10" t="s">
        <v>3994</v>
      </c>
      <c r="D1847" s="1" t="str">
        <f>Sheet3!I1847</f>
        <v>{"入住酒店":"福州中庚喜来登酒店","衣服尺寸":"L"}</v>
      </c>
      <c r="E1847" s="1" t="s">
        <v>34</v>
      </c>
      <c r="F1847" s="1" t="s">
        <v>35</v>
      </c>
      <c r="G1847" s="1" t="s">
        <v>37</v>
      </c>
      <c r="H1847" s="1" t="s">
        <v>37</v>
      </c>
      <c r="I1847" s="1" t="s">
        <v>4313</v>
      </c>
      <c r="J1847" s="1" t="s">
        <v>36</v>
      </c>
      <c r="K1847" t="str">
        <f t="shared" si="28"/>
        <v>insert into AnnualCheckin values(N'V6X4770',N'张文劲',N'{"入住酒店":"福州中庚喜来登酒店","衣服尺寸":"L"}',N'AN17210',N'NoChecked',N'C225246',N'C225246',NULL,NULL)</v>
      </c>
    </row>
    <row r="1848" spans="1:11" ht="28.5" x14ac:dyDescent="0.2">
      <c r="A1848" s="1">
        <v>1848</v>
      </c>
      <c r="B1848" s="10" t="s">
        <v>1882</v>
      </c>
      <c r="C1848" s="10" t="s">
        <v>3995</v>
      </c>
      <c r="D1848" s="1" t="str">
        <f>Sheet3!I1848</f>
        <v>{"入住酒店":"福州中庚喜来登酒店","衣服尺寸":"M"}</v>
      </c>
      <c r="E1848" s="1" t="s">
        <v>34</v>
      </c>
      <c r="F1848" s="1" t="s">
        <v>35</v>
      </c>
      <c r="G1848" s="1" t="s">
        <v>37</v>
      </c>
      <c r="H1848" s="1" t="s">
        <v>37</v>
      </c>
      <c r="I1848" s="1" t="s">
        <v>4313</v>
      </c>
      <c r="J1848" s="1" t="s">
        <v>36</v>
      </c>
      <c r="K1848" t="str">
        <f t="shared" si="28"/>
        <v>insert into AnnualCheckin values(N'C195191',N'张智超',N'{"入住酒店":"福州中庚喜来登酒店","衣服尺寸":"M"}',N'AN17210',N'NoChecked',N'C225246',N'C225246',NULL,NULL)</v>
      </c>
    </row>
    <row r="1849" spans="1:11" ht="28.5" x14ac:dyDescent="0.2">
      <c r="A1849" s="1">
        <v>1849</v>
      </c>
      <c r="B1849" s="10" t="s">
        <v>1883</v>
      </c>
      <c r="C1849" s="10" t="s">
        <v>3996</v>
      </c>
      <c r="D1849" s="1" t="str">
        <f>Sheet3!I1849</f>
        <v>{"入住酒店":"福州中庚喜来登酒店","衣服尺寸":"S"}</v>
      </c>
      <c r="E1849" s="1" t="s">
        <v>34</v>
      </c>
      <c r="F1849" s="1" t="s">
        <v>35</v>
      </c>
      <c r="G1849" s="1" t="s">
        <v>37</v>
      </c>
      <c r="H1849" s="1" t="s">
        <v>37</v>
      </c>
      <c r="I1849" s="1" t="s">
        <v>4313</v>
      </c>
      <c r="J1849" s="1" t="s">
        <v>36</v>
      </c>
      <c r="K1849" t="str">
        <f t="shared" si="28"/>
        <v>insert into AnnualCheckin values(N'C173521',N'职利花',N'{"入住酒店":"福州中庚喜来登酒店","衣服尺寸":"S"}',N'AN17210',N'NoChecked',N'C225246',N'C225246',NULL,NULL)</v>
      </c>
    </row>
    <row r="1850" spans="1:11" ht="28.5" x14ac:dyDescent="0.2">
      <c r="A1850" s="1">
        <v>1850</v>
      </c>
      <c r="B1850" s="10" t="s">
        <v>1884</v>
      </c>
      <c r="C1850" s="10" t="s">
        <v>3997</v>
      </c>
      <c r="D1850" s="1" t="str">
        <f>Sheet3!I1850</f>
        <v>{"入住酒店":"福州中庚喜来登酒店","衣服尺寸":"2XL"}</v>
      </c>
      <c r="E1850" s="1" t="s">
        <v>34</v>
      </c>
      <c r="F1850" s="1" t="s">
        <v>35</v>
      </c>
      <c r="G1850" s="1" t="s">
        <v>37</v>
      </c>
      <c r="H1850" s="1" t="s">
        <v>37</v>
      </c>
      <c r="I1850" s="1" t="s">
        <v>4313</v>
      </c>
      <c r="J1850" s="1" t="s">
        <v>36</v>
      </c>
      <c r="K1850" t="str">
        <f t="shared" si="28"/>
        <v>insert into AnnualCheckin values(N'C223568',N'周刚',N'{"入住酒店":"福州中庚喜来登酒店","衣服尺寸":"2XL"}',N'AN17210',N'NoChecked',N'C225246',N'C225246',NULL,NULL)</v>
      </c>
    </row>
    <row r="1851" spans="1:11" ht="28.5" x14ac:dyDescent="0.2">
      <c r="A1851" s="1">
        <v>1851</v>
      </c>
      <c r="B1851" s="10" t="s">
        <v>1885</v>
      </c>
      <c r="C1851" s="10" t="s">
        <v>3998</v>
      </c>
      <c r="D1851" s="1" t="str">
        <f>Sheet3!I1851</f>
        <v>{"入住酒店":"福州中庚喜来登酒店","衣服尺寸":"M"}</v>
      </c>
      <c r="E1851" s="1" t="s">
        <v>34</v>
      </c>
      <c r="F1851" s="1" t="s">
        <v>35</v>
      </c>
      <c r="G1851" s="1" t="s">
        <v>37</v>
      </c>
      <c r="H1851" s="1" t="s">
        <v>37</v>
      </c>
      <c r="I1851" s="1" t="s">
        <v>4313</v>
      </c>
      <c r="J1851" s="1" t="s">
        <v>36</v>
      </c>
      <c r="K1851" t="str">
        <f t="shared" si="28"/>
        <v>insert into AnnualCheckin values(N'WF12076',N'王莉',N'{"入住酒店":"福州中庚喜来登酒店","衣服尺寸":"M"}',N'AN17210',N'NoChecked',N'C225246',N'C225246',NULL,NULL)</v>
      </c>
    </row>
    <row r="1852" spans="1:11" ht="28.5" x14ac:dyDescent="0.2">
      <c r="A1852" s="1">
        <v>1852</v>
      </c>
      <c r="B1852" s="10" t="s">
        <v>1886</v>
      </c>
      <c r="C1852" s="10" t="s">
        <v>3999</v>
      </c>
      <c r="D1852" s="1" t="str">
        <f>Sheet3!I1852</f>
        <v>{"入住酒店":"福州中庚喜来登酒店","衣服尺寸":"XL"}</v>
      </c>
      <c r="E1852" s="1" t="s">
        <v>34</v>
      </c>
      <c r="F1852" s="1" t="s">
        <v>35</v>
      </c>
      <c r="G1852" s="1" t="s">
        <v>37</v>
      </c>
      <c r="H1852" s="1" t="s">
        <v>37</v>
      </c>
      <c r="I1852" s="1" t="s">
        <v>4313</v>
      </c>
      <c r="J1852" s="1" t="s">
        <v>36</v>
      </c>
      <c r="K1852" t="str">
        <f t="shared" si="28"/>
        <v>insert into AnnualCheckin values(N'C134477',N'迟海东',N'{"入住酒店":"福州中庚喜来登酒店","衣服尺寸":"XL"}',N'AN17210',N'NoChecked',N'C225246',N'C225246',NULL,NULL)</v>
      </c>
    </row>
    <row r="1853" spans="1:11" ht="28.5" x14ac:dyDescent="0.2">
      <c r="A1853" s="1">
        <v>1853</v>
      </c>
      <c r="B1853" s="10" t="s">
        <v>1887</v>
      </c>
      <c r="C1853" s="10" t="s">
        <v>4000</v>
      </c>
      <c r="D1853" s="1" t="str">
        <f>Sheet3!I1853</f>
        <v>{"入住酒店":"福州中庚聚龙酒店","衣服尺寸":"S"}</v>
      </c>
      <c r="E1853" s="1" t="s">
        <v>34</v>
      </c>
      <c r="F1853" s="1" t="s">
        <v>35</v>
      </c>
      <c r="G1853" s="1" t="s">
        <v>37</v>
      </c>
      <c r="H1853" s="1" t="s">
        <v>37</v>
      </c>
      <c r="I1853" s="1" t="s">
        <v>4313</v>
      </c>
      <c r="J1853" s="1" t="s">
        <v>36</v>
      </c>
      <c r="K1853" t="str">
        <f t="shared" si="28"/>
        <v>insert into AnnualCheckin values(N'C223625',N'韩如冰',N'{"入住酒店":"福州中庚聚龙酒店","衣服尺寸":"S"}',N'AN17210',N'NoChecked',N'C225246',N'C225246',NULL,NULL)</v>
      </c>
    </row>
    <row r="1854" spans="1:11" ht="28.5" x14ac:dyDescent="0.2">
      <c r="A1854" s="1">
        <v>1854</v>
      </c>
      <c r="B1854" s="10" t="s">
        <v>1888</v>
      </c>
      <c r="C1854" s="10" t="s">
        <v>4001</v>
      </c>
      <c r="D1854" s="1" t="str">
        <f>Sheet3!I1854</f>
        <v>{"入住酒店":"福州中庚聚龙酒店","衣服尺寸":"2XL"}</v>
      </c>
      <c r="E1854" s="1" t="s">
        <v>34</v>
      </c>
      <c r="F1854" s="1" t="s">
        <v>35</v>
      </c>
      <c r="G1854" s="1" t="s">
        <v>37</v>
      </c>
      <c r="H1854" s="1" t="s">
        <v>37</v>
      </c>
      <c r="I1854" s="1" t="s">
        <v>4313</v>
      </c>
      <c r="J1854" s="1" t="s">
        <v>36</v>
      </c>
      <c r="K1854" t="str">
        <f t="shared" si="28"/>
        <v>insert into AnnualCheckin values(N'C165657',N'徐聪',N'{"入住酒店":"福州中庚聚龙酒店","衣服尺寸":"2XL"}',N'AN17210',N'NoChecked',N'C225246',N'C225246',NULL,NULL)</v>
      </c>
    </row>
    <row r="1855" spans="1:11" ht="28.5" x14ac:dyDescent="0.2">
      <c r="A1855" s="1">
        <v>1855</v>
      </c>
      <c r="B1855" s="10" t="s">
        <v>1889</v>
      </c>
      <c r="C1855" s="10" t="s">
        <v>4002</v>
      </c>
      <c r="D1855" s="1" t="str">
        <f>Sheet3!I1855</f>
        <v>{"入住酒店":"福州中庚聚龙酒店","衣服尺寸":"L"}</v>
      </c>
      <c r="E1855" s="1" t="s">
        <v>34</v>
      </c>
      <c r="F1855" s="1" t="s">
        <v>35</v>
      </c>
      <c r="G1855" s="1" t="s">
        <v>37</v>
      </c>
      <c r="H1855" s="1" t="s">
        <v>37</v>
      </c>
      <c r="I1855" s="1" t="s">
        <v>4313</v>
      </c>
      <c r="J1855" s="1" t="s">
        <v>36</v>
      </c>
      <c r="K1855" t="str">
        <f t="shared" si="28"/>
        <v>insert into AnnualCheckin values(N'C127661',N'姚峦娣',N'{"入住酒店":"福州中庚聚龙酒店","衣服尺寸":"L"}',N'AN17210',N'NoChecked',N'C225246',N'C225246',NULL,NULL)</v>
      </c>
    </row>
    <row r="1856" spans="1:11" ht="28.5" x14ac:dyDescent="0.2">
      <c r="A1856" s="1">
        <v>1856</v>
      </c>
      <c r="B1856" s="10" t="s">
        <v>1890</v>
      </c>
      <c r="C1856" s="10" t="s">
        <v>4003</v>
      </c>
      <c r="D1856" s="1" t="str">
        <f>Sheet3!I1856</f>
        <v>{"入住酒店":"福州中庚喜来登酒店","衣服尺寸":"S"}</v>
      </c>
      <c r="E1856" s="1" t="s">
        <v>34</v>
      </c>
      <c r="F1856" s="1" t="s">
        <v>35</v>
      </c>
      <c r="G1856" s="1" t="s">
        <v>37</v>
      </c>
      <c r="H1856" s="1" t="s">
        <v>37</v>
      </c>
      <c r="I1856" s="1" t="s">
        <v>4313</v>
      </c>
      <c r="J1856" s="1" t="s">
        <v>36</v>
      </c>
      <c r="K1856" t="str">
        <f t="shared" si="28"/>
        <v>insert into AnnualCheckin values(N'C110501',N'李洪燕',N'{"入住酒店":"福州中庚喜来登酒店","衣服尺寸":"S"}',N'AN17210',N'NoChecked',N'C225246',N'C225246',NULL,NULL)</v>
      </c>
    </row>
    <row r="1857" spans="1:11" ht="28.5" x14ac:dyDescent="0.2">
      <c r="A1857" s="1">
        <v>1857</v>
      </c>
      <c r="B1857" s="10" t="s">
        <v>1891</v>
      </c>
      <c r="C1857" s="10" t="s">
        <v>4004</v>
      </c>
      <c r="D1857" s="1" t="str">
        <f>Sheet3!I1857</f>
        <v>{"入住酒店":"福州中庚喜来登酒店","衣服尺寸":"3XL"}</v>
      </c>
      <c r="E1857" s="1" t="s">
        <v>34</v>
      </c>
      <c r="F1857" s="1" t="s">
        <v>35</v>
      </c>
      <c r="G1857" s="1" t="s">
        <v>37</v>
      </c>
      <c r="H1857" s="1" t="s">
        <v>37</v>
      </c>
      <c r="I1857" s="1" t="s">
        <v>4313</v>
      </c>
      <c r="J1857" s="1" t="s">
        <v>36</v>
      </c>
      <c r="K1857" t="str">
        <f t="shared" si="28"/>
        <v>insert into AnnualCheckin values(N'C145205',N'张晓冰',N'{"入住酒店":"福州中庚喜来登酒店","衣服尺寸":"3XL"}',N'AN17210',N'NoChecked',N'C225246',N'C225246',NULL,NULL)</v>
      </c>
    </row>
    <row r="1858" spans="1:11" ht="28.5" x14ac:dyDescent="0.2">
      <c r="A1858" s="1">
        <v>1858</v>
      </c>
      <c r="B1858" s="10" t="s">
        <v>1892</v>
      </c>
      <c r="C1858" s="10" t="s">
        <v>4005</v>
      </c>
      <c r="D1858" s="1" t="str">
        <f>Sheet3!I1858</f>
        <v>{"入住酒店":"福州中庚喜来登酒店","衣服尺寸":"XL"}</v>
      </c>
      <c r="E1858" s="1" t="s">
        <v>34</v>
      </c>
      <c r="F1858" s="1" t="s">
        <v>35</v>
      </c>
      <c r="G1858" s="1" t="s">
        <v>37</v>
      </c>
      <c r="H1858" s="1" t="s">
        <v>37</v>
      </c>
      <c r="I1858" s="1" t="s">
        <v>4313</v>
      </c>
      <c r="J1858" s="1" t="s">
        <v>36</v>
      </c>
      <c r="K1858" t="str">
        <f t="shared" si="28"/>
        <v>insert into AnnualCheckin values(N'C219883',N'朱凡凡',N'{"入住酒店":"福州中庚喜来登酒店","衣服尺寸":"XL"}',N'AN17210',N'NoChecked',N'C225246',N'C225246',NULL,NULL)</v>
      </c>
    </row>
    <row r="1859" spans="1:11" ht="28.5" x14ac:dyDescent="0.2">
      <c r="A1859" s="1">
        <v>1859</v>
      </c>
      <c r="B1859" s="10" t="s">
        <v>1893</v>
      </c>
      <c r="C1859" s="10" t="s">
        <v>4006</v>
      </c>
      <c r="D1859" s="1" t="str">
        <f>Sheet3!I1859</f>
        <v>{"入住酒店":"福州中庚喜来登酒店","衣服尺寸":"S"}</v>
      </c>
      <c r="E1859" s="1" t="s">
        <v>34</v>
      </c>
      <c r="F1859" s="1" t="s">
        <v>35</v>
      </c>
      <c r="G1859" s="1" t="s">
        <v>37</v>
      </c>
      <c r="H1859" s="1" t="s">
        <v>37</v>
      </c>
      <c r="I1859" s="1" t="s">
        <v>4313</v>
      </c>
      <c r="J1859" s="1" t="s">
        <v>36</v>
      </c>
      <c r="K1859" t="str">
        <f t="shared" ref="K1859:K1922" si="29">CONCATENATE("insert into AnnualCheckin values(","N'",B1859,"'",",","N'",C1859,"'",",","N'",D1859,"'",",","N'",E1859,"'",",","N'",F1859,"'",",","N'",G1859,"'",",","N'",H1859,"'",",",I1859,",",J1859,")")</f>
        <v>insert into AnnualCheckin values(N'C209341',N'朱芬',N'{"入住酒店":"福州中庚喜来登酒店","衣服尺寸":"S"}',N'AN17210',N'NoChecked',N'C225246',N'C225246',NULL,NULL)</v>
      </c>
    </row>
    <row r="1860" spans="1:11" ht="28.5" x14ac:dyDescent="0.2">
      <c r="A1860" s="1">
        <v>1860</v>
      </c>
      <c r="B1860" s="10" t="s">
        <v>1894</v>
      </c>
      <c r="C1860" s="10" t="s">
        <v>4007</v>
      </c>
      <c r="D1860" s="1" t="str">
        <f>Sheet3!I1860</f>
        <v>{"入住酒店":"福州中庚喜来登酒店","衣服尺寸":"M"}</v>
      </c>
      <c r="E1860" s="1" t="s">
        <v>34</v>
      </c>
      <c r="F1860" s="1" t="s">
        <v>35</v>
      </c>
      <c r="G1860" s="1" t="s">
        <v>37</v>
      </c>
      <c r="H1860" s="1" t="s">
        <v>37</v>
      </c>
      <c r="I1860" s="1" t="s">
        <v>4313</v>
      </c>
      <c r="J1860" s="1" t="s">
        <v>36</v>
      </c>
      <c r="K1860" t="str">
        <f t="shared" si="29"/>
        <v>insert into AnnualCheckin values(N'C192839',N'周雪飞',N'{"入住酒店":"福州中庚喜来登酒店","衣服尺寸":"M"}',N'AN17210',N'NoChecked',N'C225246',N'C225246',NULL,NULL)</v>
      </c>
    </row>
    <row r="1861" spans="1:11" ht="28.5" x14ac:dyDescent="0.2">
      <c r="A1861" s="1">
        <v>1861</v>
      </c>
      <c r="B1861" s="10" t="s">
        <v>1895</v>
      </c>
      <c r="C1861" s="10" t="s">
        <v>4008</v>
      </c>
      <c r="D1861" s="1" t="str">
        <f>Sheet3!I1861</f>
        <v>{"入住酒店":"福州中庚喜来登酒店","衣服尺寸":"XL"}</v>
      </c>
      <c r="E1861" s="1" t="s">
        <v>34</v>
      </c>
      <c r="F1861" s="1" t="s">
        <v>35</v>
      </c>
      <c r="G1861" s="1" t="s">
        <v>37</v>
      </c>
      <c r="H1861" s="1" t="s">
        <v>37</v>
      </c>
      <c r="I1861" s="1" t="s">
        <v>4313</v>
      </c>
      <c r="J1861" s="1" t="s">
        <v>36</v>
      </c>
      <c r="K1861" t="str">
        <f t="shared" si="29"/>
        <v>insert into AnnualCheckin values(N'C094536',N'沈洁静',N'{"入住酒店":"福州中庚喜来登酒店","衣服尺寸":"XL"}',N'AN17210',N'NoChecked',N'C225246',N'C225246',NULL,NULL)</v>
      </c>
    </row>
    <row r="1862" spans="1:11" ht="28.5" x14ac:dyDescent="0.2">
      <c r="A1862" s="1">
        <v>1862</v>
      </c>
      <c r="B1862" s="10" t="s">
        <v>1896</v>
      </c>
      <c r="C1862" s="10" t="s">
        <v>4009</v>
      </c>
      <c r="D1862" s="1" t="str">
        <f>Sheet3!I1862</f>
        <v>{"入住酒店":"福州中庚喜来登酒店","衣服尺寸":"L"}</v>
      </c>
      <c r="E1862" s="1" t="s">
        <v>34</v>
      </c>
      <c r="F1862" s="1" t="s">
        <v>35</v>
      </c>
      <c r="G1862" s="1" t="s">
        <v>37</v>
      </c>
      <c r="H1862" s="1" t="s">
        <v>37</v>
      </c>
      <c r="I1862" s="1" t="s">
        <v>4313</v>
      </c>
      <c r="J1862" s="1" t="s">
        <v>36</v>
      </c>
      <c r="K1862" t="str">
        <f t="shared" si="29"/>
        <v>insert into AnnualCheckin values(N'C125619',N'杨军',N'{"入住酒店":"福州中庚喜来登酒店","衣服尺寸":"L"}',N'AN17210',N'NoChecked',N'C225246',N'C225246',NULL,NULL)</v>
      </c>
    </row>
    <row r="1863" spans="1:11" ht="28.5" x14ac:dyDescent="0.2">
      <c r="A1863" s="1">
        <v>1863</v>
      </c>
      <c r="B1863" s="10" t="s">
        <v>1897</v>
      </c>
      <c r="C1863" s="10" t="s">
        <v>4010</v>
      </c>
      <c r="D1863" s="1" t="str">
        <f>Sheet3!I1863</f>
        <v>{"入住酒店":"福州中庚聚龙酒店","衣服尺寸":"M"}</v>
      </c>
      <c r="E1863" s="1" t="s">
        <v>34</v>
      </c>
      <c r="F1863" s="1" t="s">
        <v>35</v>
      </c>
      <c r="G1863" s="1" t="s">
        <v>37</v>
      </c>
      <c r="H1863" s="1" t="s">
        <v>37</v>
      </c>
      <c r="I1863" s="1" t="s">
        <v>4313</v>
      </c>
      <c r="J1863" s="1" t="s">
        <v>36</v>
      </c>
      <c r="K1863" t="str">
        <f t="shared" si="29"/>
        <v>insert into AnnualCheckin values(N'C187389',N'侯佳宁',N'{"入住酒店":"福州中庚聚龙酒店","衣服尺寸":"M"}',N'AN17210',N'NoChecked',N'C225246',N'C225246',NULL,NULL)</v>
      </c>
    </row>
    <row r="1864" spans="1:11" ht="28.5" x14ac:dyDescent="0.2">
      <c r="A1864" s="1">
        <v>1864</v>
      </c>
      <c r="B1864" s="10" t="s">
        <v>1898</v>
      </c>
      <c r="C1864" s="10" t="s">
        <v>4011</v>
      </c>
      <c r="D1864" s="1" t="str">
        <f>Sheet3!I1864</f>
        <v>{"入住酒店":"福州中庚聚龙酒店","衣服尺寸":"L"}</v>
      </c>
      <c r="E1864" s="1" t="s">
        <v>34</v>
      </c>
      <c r="F1864" s="1" t="s">
        <v>35</v>
      </c>
      <c r="G1864" s="1" t="s">
        <v>37</v>
      </c>
      <c r="H1864" s="1" t="s">
        <v>37</v>
      </c>
      <c r="I1864" s="1" t="s">
        <v>4313</v>
      </c>
      <c r="J1864" s="1" t="s">
        <v>36</v>
      </c>
      <c r="K1864" t="str">
        <f t="shared" si="29"/>
        <v>insert into AnnualCheckin values(N'C194032',N'沈丽',N'{"入住酒店":"福州中庚聚龙酒店","衣服尺寸":"L"}',N'AN17210',N'NoChecked',N'C225246',N'C225246',NULL,NULL)</v>
      </c>
    </row>
    <row r="1865" spans="1:11" ht="28.5" x14ac:dyDescent="0.2">
      <c r="A1865" s="1">
        <v>1865</v>
      </c>
      <c r="B1865" s="10" t="s">
        <v>1899</v>
      </c>
      <c r="C1865" s="10" t="s">
        <v>4012</v>
      </c>
      <c r="D1865" s="1" t="str">
        <f>Sheet3!I1865</f>
        <v>{"入住酒店":"福州中庚聚龙酒店","衣服尺寸":"M"}</v>
      </c>
      <c r="E1865" s="1" t="s">
        <v>34</v>
      </c>
      <c r="F1865" s="1" t="s">
        <v>35</v>
      </c>
      <c r="G1865" s="1" t="s">
        <v>37</v>
      </c>
      <c r="H1865" s="1" t="s">
        <v>37</v>
      </c>
      <c r="I1865" s="1" t="s">
        <v>4313</v>
      </c>
      <c r="J1865" s="1" t="s">
        <v>36</v>
      </c>
      <c r="K1865" t="str">
        <f t="shared" si="29"/>
        <v>insert into AnnualCheckin values(N'C213718',N'姜晓华',N'{"入住酒店":"福州中庚聚龙酒店","衣服尺寸":"M"}',N'AN17210',N'NoChecked',N'C225246',N'C225246',NULL,NULL)</v>
      </c>
    </row>
    <row r="1866" spans="1:11" ht="28.5" x14ac:dyDescent="0.2">
      <c r="A1866" s="1">
        <v>1866</v>
      </c>
      <c r="B1866" s="10" t="s">
        <v>1900</v>
      </c>
      <c r="C1866" s="10" t="s">
        <v>4013</v>
      </c>
      <c r="D1866" s="1" t="str">
        <f>Sheet3!I1866</f>
        <v>{"入住酒店":"福州中庚聚龙酒店","衣服尺寸":"S"}</v>
      </c>
      <c r="E1866" s="1" t="s">
        <v>34</v>
      </c>
      <c r="F1866" s="1" t="s">
        <v>35</v>
      </c>
      <c r="G1866" s="1" t="s">
        <v>37</v>
      </c>
      <c r="H1866" s="1" t="s">
        <v>37</v>
      </c>
      <c r="I1866" s="1" t="s">
        <v>4313</v>
      </c>
      <c r="J1866" s="1" t="s">
        <v>36</v>
      </c>
      <c r="K1866" t="str">
        <f t="shared" si="29"/>
        <v>insert into AnnualCheckin values(N'C244844',N'姜杉',N'{"入住酒店":"福州中庚聚龙酒店","衣服尺寸":"S"}',N'AN17210',N'NoChecked',N'C225246',N'C225246',NULL,NULL)</v>
      </c>
    </row>
    <row r="1867" spans="1:11" ht="28.5" x14ac:dyDescent="0.2">
      <c r="A1867" s="1">
        <v>1867</v>
      </c>
      <c r="B1867" s="10" t="s">
        <v>1901</v>
      </c>
      <c r="C1867" s="10" t="s">
        <v>4014</v>
      </c>
      <c r="D1867" s="1" t="str">
        <f>Sheet3!I1867</f>
        <v>{"入住酒店":"福州中庚喜来登酒店","衣服尺寸":"L"}</v>
      </c>
      <c r="E1867" s="1" t="s">
        <v>34</v>
      </c>
      <c r="F1867" s="1" t="s">
        <v>35</v>
      </c>
      <c r="G1867" s="1" t="s">
        <v>37</v>
      </c>
      <c r="H1867" s="1" t="s">
        <v>37</v>
      </c>
      <c r="I1867" s="1" t="s">
        <v>4313</v>
      </c>
      <c r="J1867" s="1" t="s">
        <v>36</v>
      </c>
      <c r="K1867" t="str">
        <f t="shared" si="29"/>
        <v>insert into AnnualCheckin values(N'C204436',N'周忠义',N'{"入住酒店":"福州中庚喜来登酒店","衣服尺寸":"L"}',N'AN17210',N'NoChecked',N'C225246',N'C225246',NULL,NULL)</v>
      </c>
    </row>
    <row r="1868" spans="1:11" ht="28.5" x14ac:dyDescent="0.2">
      <c r="A1868" s="1">
        <v>1868</v>
      </c>
      <c r="B1868" s="10" t="s">
        <v>1902</v>
      </c>
      <c r="C1868" s="10" t="s">
        <v>4015</v>
      </c>
      <c r="D1868" s="1" t="str">
        <f>Sheet3!I1868</f>
        <v>{"入住酒店":"福州中庚喜来登酒店","衣服尺寸":"XL"}</v>
      </c>
      <c r="E1868" s="1" t="s">
        <v>34</v>
      </c>
      <c r="F1868" s="1" t="s">
        <v>35</v>
      </c>
      <c r="G1868" s="1" t="s">
        <v>37</v>
      </c>
      <c r="H1868" s="1" t="s">
        <v>37</v>
      </c>
      <c r="I1868" s="1" t="s">
        <v>4313</v>
      </c>
      <c r="J1868" s="1" t="s">
        <v>36</v>
      </c>
      <c r="K1868" t="str">
        <f t="shared" si="29"/>
        <v>insert into AnnualCheckin values(N'C207583',N'冯志凯',N'{"入住酒店":"福州中庚喜来登酒店","衣服尺寸":"XL"}',N'AN17210',N'NoChecked',N'C225246',N'C225246',NULL,NULL)</v>
      </c>
    </row>
    <row r="1869" spans="1:11" ht="28.5" x14ac:dyDescent="0.2">
      <c r="A1869" s="1">
        <v>1869</v>
      </c>
      <c r="B1869" s="10" t="s">
        <v>1903</v>
      </c>
      <c r="C1869" s="10" t="s">
        <v>4016</v>
      </c>
      <c r="D1869" s="1" t="str">
        <f>Sheet3!I1869</f>
        <v>{"入住酒店":"福州中庚喜来登酒店","衣服尺寸":"M"}</v>
      </c>
      <c r="E1869" s="1" t="s">
        <v>34</v>
      </c>
      <c r="F1869" s="1" t="s">
        <v>35</v>
      </c>
      <c r="G1869" s="1" t="s">
        <v>37</v>
      </c>
      <c r="H1869" s="1" t="s">
        <v>37</v>
      </c>
      <c r="I1869" s="1" t="s">
        <v>4313</v>
      </c>
      <c r="J1869" s="1" t="s">
        <v>36</v>
      </c>
      <c r="K1869" t="str">
        <f t="shared" si="29"/>
        <v>insert into AnnualCheckin values(N'C224335',N'缪琳',N'{"入住酒店":"福州中庚喜来登酒店","衣服尺寸":"M"}',N'AN17210',N'NoChecked',N'C225246',N'C225246',NULL,NULL)</v>
      </c>
    </row>
    <row r="1870" spans="1:11" ht="28.5" x14ac:dyDescent="0.2">
      <c r="A1870" s="1">
        <v>1870</v>
      </c>
      <c r="B1870" s="10" t="s">
        <v>1904</v>
      </c>
      <c r="C1870" s="10" t="s">
        <v>4017</v>
      </c>
      <c r="D1870" s="1" t="str">
        <f>Sheet3!I1870</f>
        <v>{"入住酒店":"福州中庚喜来登酒店","衣服尺寸":"XL"}</v>
      </c>
      <c r="E1870" s="1" t="s">
        <v>34</v>
      </c>
      <c r="F1870" s="1" t="s">
        <v>35</v>
      </c>
      <c r="G1870" s="1" t="s">
        <v>37</v>
      </c>
      <c r="H1870" s="1" t="s">
        <v>37</v>
      </c>
      <c r="I1870" s="1" t="s">
        <v>4313</v>
      </c>
      <c r="J1870" s="1" t="s">
        <v>36</v>
      </c>
      <c r="K1870" t="str">
        <f t="shared" si="29"/>
        <v>insert into AnnualCheckin values(N'C090353',N'吴胜虎',N'{"入住酒店":"福州中庚喜来登酒店","衣服尺寸":"XL"}',N'AN17210',N'NoChecked',N'C225246',N'C225246',NULL,NULL)</v>
      </c>
    </row>
    <row r="1871" spans="1:11" ht="28.5" x14ac:dyDescent="0.2">
      <c r="A1871" s="1">
        <v>1871</v>
      </c>
      <c r="B1871" s="10" t="s">
        <v>1905</v>
      </c>
      <c r="C1871" s="10" t="s">
        <v>4018</v>
      </c>
      <c r="D1871" s="1" t="str">
        <f>Sheet3!I1871</f>
        <v>{"入住酒店":"福州中庚聚龙酒店","衣服尺寸":"M"}</v>
      </c>
      <c r="E1871" s="1" t="s">
        <v>34</v>
      </c>
      <c r="F1871" s="1" t="s">
        <v>35</v>
      </c>
      <c r="G1871" s="1" t="s">
        <v>37</v>
      </c>
      <c r="H1871" s="1" t="s">
        <v>37</v>
      </c>
      <c r="I1871" s="1" t="s">
        <v>4313</v>
      </c>
      <c r="J1871" s="1" t="s">
        <v>36</v>
      </c>
      <c r="K1871" t="str">
        <f t="shared" si="29"/>
        <v>insert into AnnualCheckin values(N'C224652',N'郭琴',N'{"入住酒店":"福州中庚聚龙酒店","衣服尺寸":"M"}',N'AN17210',N'NoChecked',N'C225246',N'C225246',NULL,NULL)</v>
      </c>
    </row>
    <row r="1872" spans="1:11" ht="28.5" x14ac:dyDescent="0.2">
      <c r="A1872" s="1">
        <v>1872</v>
      </c>
      <c r="B1872" s="10" t="s">
        <v>1906</v>
      </c>
      <c r="C1872" s="10" t="s">
        <v>4019</v>
      </c>
      <c r="D1872" s="1" t="str">
        <f>Sheet3!I1872</f>
        <v>{"入住酒店":"福州中庚聚龙酒店","衣服尺寸":"2XL"}</v>
      </c>
      <c r="E1872" s="1" t="s">
        <v>34</v>
      </c>
      <c r="F1872" s="1" t="s">
        <v>35</v>
      </c>
      <c r="G1872" s="1" t="s">
        <v>37</v>
      </c>
      <c r="H1872" s="1" t="s">
        <v>37</v>
      </c>
      <c r="I1872" s="1" t="s">
        <v>4313</v>
      </c>
      <c r="J1872" s="1" t="s">
        <v>36</v>
      </c>
      <c r="K1872" t="str">
        <f t="shared" si="29"/>
        <v>insert into AnnualCheckin values(N'C228962',N'张鑫',N'{"入住酒店":"福州中庚聚龙酒店","衣服尺寸":"2XL"}',N'AN17210',N'NoChecked',N'C225246',N'C225246',NULL,NULL)</v>
      </c>
    </row>
    <row r="1873" spans="1:11" ht="28.5" x14ac:dyDescent="0.2">
      <c r="A1873" s="1">
        <v>1873</v>
      </c>
      <c r="B1873" s="10" t="s">
        <v>1907</v>
      </c>
      <c r="C1873" s="10" t="s">
        <v>4020</v>
      </c>
      <c r="D1873" s="1" t="str">
        <f>Sheet3!I1873</f>
        <v>{"入住酒店":"福州中庚喜来登酒店","衣服尺寸":"M"}</v>
      </c>
      <c r="E1873" s="1" t="s">
        <v>34</v>
      </c>
      <c r="F1873" s="1" t="s">
        <v>35</v>
      </c>
      <c r="G1873" s="1" t="s">
        <v>37</v>
      </c>
      <c r="H1873" s="1" t="s">
        <v>37</v>
      </c>
      <c r="I1873" s="1" t="s">
        <v>4313</v>
      </c>
      <c r="J1873" s="1" t="s">
        <v>36</v>
      </c>
      <c r="K1873" t="str">
        <f t="shared" si="29"/>
        <v>insert into AnnualCheckin values(N'C229507',N'瞿珑',N'{"入住酒店":"福州中庚喜来登酒店","衣服尺寸":"M"}',N'AN17210',N'NoChecked',N'C225246',N'C225246',NULL,NULL)</v>
      </c>
    </row>
    <row r="1874" spans="1:11" ht="28.5" x14ac:dyDescent="0.2">
      <c r="A1874" s="1">
        <v>1874</v>
      </c>
      <c r="B1874" s="10" t="s">
        <v>1908</v>
      </c>
      <c r="C1874" s="10" t="s">
        <v>4021</v>
      </c>
      <c r="D1874" s="1" t="str">
        <f>Sheet3!I1874</f>
        <v>{"入住酒店":"福州中庚喜来登酒店","衣服尺寸":"XL"}</v>
      </c>
      <c r="E1874" s="1" t="s">
        <v>34</v>
      </c>
      <c r="F1874" s="1" t="s">
        <v>35</v>
      </c>
      <c r="G1874" s="1" t="s">
        <v>37</v>
      </c>
      <c r="H1874" s="1" t="s">
        <v>37</v>
      </c>
      <c r="I1874" s="1" t="s">
        <v>4313</v>
      </c>
      <c r="J1874" s="1" t="s">
        <v>36</v>
      </c>
      <c r="K1874" t="str">
        <f t="shared" si="29"/>
        <v>insert into AnnualCheckin values(N'C162280',N'金建军',N'{"入住酒店":"福州中庚喜来登酒店","衣服尺寸":"XL"}',N'AN17210',N'NoChecked',N'C225246',N'C225246',NULL,NULL)</v>
      </c>
    </row>
    <row r="1875" spans="1:11" ht="28.5" x14ac:dyDescent="0.2">
      <c r="A1875" s="1">
        <v>1875</v>
      </c>
      <c r="B1875" s="10" t="s">
        <v>1909</v>
      </c>
      <c r="C1875" s="10" t="s">
        <v>4022</v>
      </c>
      <c r="D1875" s="1" t="str">
        <f>Sheet3!I1875</f>
        <v>{"入住酒店":"福州中庚聚龙酒店","衣服尺寸":"3XL"}</v>
      </c>
      <c r="E1875" s="1" t="s">
        <v>34</v>
      </c>
      <c r="F1875" s="1" t="s">
        <v>35</v>
      </c>
      <c r="G1875" s="1" t="s">
        <v>37</v>
      </c>
      <c r="H1875" s="1" t="s">
        <v>37</v>
      </c>
      <c r="I1875" s="1" t="s">
        <v>4313</v>
      </c>
      <c r="J1875" s="1" t="s">
        <v>36</v>
      </c>
      <c r="K1875" t="str">
        <f t="shared" si="29"/>
        <v>insert into AnnualCheckin values(N'C094120',N'陈瑜',N'{"入住酒店":"福州中庚聚龙酒店","衣服尺寸":"3XL"}',N'AN17210',N'NoChecked',N'C225246',N'C225246',NULL,NULL)</v>
      </c>
    </row>
    <row r="1876" spans="1:11" ht="28.5" x14ac:dyDescent="0.2">
      <c r="A1876" s="1">
        <v>1876</v>
      </c>
      <c r="B1876" s="10" t="s">
        <v>1910</v>
      </c>
      <c r="C1876" s="10" t="s">
        <v>3502</v>
      </c>
      <c r="D1876" s="1" t="str">
        <f>Sheet3!I1876</f>
        <v>{"入住酒店":"福州中庚喜来登酒店","衣服尺寸":"M"}</v>
      </c>
      <c r="E1876" s="1" t="s">
        <v>34</v>
      </c>
      <c r="F1876" s="1" t="s">
        <v>35</v>
      </c>
      <c r="G1876" s="1" t="s">
        <v>37</v>
      </c>
      <c r="H1876" s="1" t="s">
        <v>37</v>
      </c>
      <c r="I1876" s="1" t="s">
        <v>4313</v>
      </c>
      <c r="J1876" s="1" t="s">
        <v>36</v>
      </c>
      <c r="K1876" t="str">
        <f t="shared" si="29"/>
        <v>insert into AnnualCheckin values(N'C173386',N'王琳',N'{"入住酒店":"福州中庚喜来登酒店","衣服尺寸":"M"}',N'AN17210',N'NoChecked',N'C225246',N'C225246',NULL,NULL)</v>
      </c>
    </row>
    <row r="1877" spans="1:11" ht="28.5" x14ac:dyDescent="0.2">
      <c r="A1877" s="1">
        <v>1877</v>
      </c>
      <c r="B1877" s="10" t="s">
        <v>1911</v>
      </c>
      <c r="C1877" s="10" t="s">
        <v>4023</v>
      </c>
      <c r="D1877" s="1" t="str">
        <f>Sheet3!I1877</f>
        <v>{"入住酒店":"福州中庚喜来登酒店","衣服尺寸":"3XL"}</v>
      </c>
      <c r="E1877" s="1" t="s">
        <v>34</v>
      </c>
      <c r="F1877" s="1" t="s">
        <v>35</v>
      </c>
      <c r="G1877" s="1" t="s">
        <v>37</v>
      </c>
      <c r="H1877" s="1" t="s">
        <v>37</v>
      </c>
      <c r="I1877" s="1" t="s">
        <v>4313</v>
      </c>
      <c r="J1877" s="1" t="s">
        <v>36</v>
      </c>
      <c r="K1877" t="str">
        <f t="shared" si="29"/>
        <v>insert into AnnualCheckin values(N'C217395',N'徐行行',N'{"入住酒店":"福州中庚喜来登酒店","衣服尺寸":"3XL"}',N'AN17210',N'NoChecked',N'C225246',N'C225246',NULL,NULL)</v>
      </c>
    </row>
    <row r="1878" spans="1:11" ht="28.5" x14ac:dyDescent="0.2">
      <c r="A1878" s="1">
        <v>1878</v>
      </c>
      <c r="B1878" s="10" t="s">
        <v>1912</v>
      </c>
      <c r="C1878" s="10" t="s">
        <v>4024</v>
      </c>
      <c r="D1878" s="1" t="str">
        <f>Sheet3!I1878</f>
        <v>{"入住酒店":"福州中庚喜来登酒店","衣服尺寸":"M"}</v>
      </c>
      <c r="E1878" s="1" t="s">
        <v>34</v>
      </c>
      <c r="F1878" s="1" t="s">
        <v>35</v>
      </c>
      <c r="G1878" s="1" t="s">
        <v>37</v>
      </c>
      <c r="H1878" s="1" t="s">
        <v>37</v>
      </c>
      <c r="I1878" s="1" t="s">
        <v>4313</v>
      </c>
      <c r="J1878" s="1" t="s">
        <v>36</v>
      </c>
      <c r="K1878" t="str">
        <f t="shared" si="29"/>
        <v>insert into AnnualCheckin values(N'C189088',N'肖静波',N'{"入住酒店":"福州中庚喜来登酒店","衣服尺寸":"M"}',N'AN17210',N'NoChecked',N'C225246',N'C225246',NULL,NULL)</v>
      </c>
    </row>
    <row r="1879" spans="1:11" ht="28.5" x14ac:dyDescent="0.2">
      <c r="A1879" s="1">
        <v>1879</v>
      </c>
      <c r="B1879" s="10" t="s">
        <v>1913</v>
      </c>
      <c r="C1879" s="10" t="s">
        <v>4025</v>
      </c>
      <c r="D1879" s="1" t="str">
        <f>Sheet3!I1879</f>
        <v>{"入住酒店":"福州中庚喜来登酒店","衣服尺寸":"XL"}</v>
      </c>
      <c r="E1879" s="1" t="s">
        <v>34</v>
      </c>
      <c r="F1879" s="1" t="s">
        <v>35</v>
      </c>
      <c r="G1879" s="1" t="s">
        <v>37</v>
      </c>
      <c r="H1879" s="1" t="s">
        <v>37</v>
      </c>
      <c r="I1879" s="1" t="s">
        <v>4313</v>
      </c>
      <c r="J1879" s="1" t="s">
        <v>36</v>
      </c>
      <c r="K1879" t="str">
        <f t="shared" si="29"/>
        <v>insert into AnnualCheckin values(N'C237198',N'陈魁',N'{"入住酒店":"福州中庚喜来登酒店","衣服尺寸":"XL"}',N'AN17210',N'NoChecked',N'C225246',N'C225246',NULL,NULL)</v>
      </c>
    </row>
    <row r="1880" spans="1:11" ht="28.5" x14ac:dyDescent="0.2">
      <c r="A1880" s="1">
        <v>1880</v>
      </c>
      <c r="B1880" s="10" t="s">
        <v>1914</v>
      </c>
      <c r="C1880" s="10" t="s">
        <v>4026</v>
      </c>
      <c r="D1880" s="1" t="str">
        <f>Sheet3!I1880</f>
        <v>{"入住酒店":"福州中庚喜来登酒店","衣服尺寸":"M"}</v>
      </c>
      <c r="E1880" s="1" t="s">
        <v>34</v>
      </c>
      <c r="F1880" s="1" t="s">
        <v>35</v>
      </c>
      <c r="G1880" s="1" t="s">
        <v>37</v>
      </c>
      <c r="H1880" s="1" t="s">
        <v>37</v>
      </c>
      <c r="I1880" s="1" t="s">
        <v>4313</v>
      </c>
      <c r="J1880" s="1" t="s">
        <v>36</v>
      </c>
      <c r="K1880" t="str">
        <f t="shared" si="29"/>
        <v>insert into AnnualCheckin values(N'C158842',N'杨洁瑾',N'{"入住酒店":"福州中庚喜来登酒店","衣服尺寸":"M"}',N'AN17210',N'NoChecked',N'C225246',N'C225246',NULL,NULL)</v>
      </c>
    </row>
    <row r="1881" spans="1:11" ht="28.5" x14ac:dyDescent="0.2">
      <c r="A1881" s="1">
        <v>1881</v>
      </c>
      <c r="B1881" s="10" t="s">
        <v>1915</v>
      </c>
      <c r="C1881" s="10" t="s">
        <v>4027</v>
      </c>
      <c r="D1881" s="1" t="str">
        <f>Sheet3!I1881</f>
        <v>{"入住酒店":"福州中庚喜来登酒店","衣服尺寸":"S"}</v>
      </c>
      <c r="E1881" s="1" t="s">
        <v>34</v>
      </c>
      <c r="F1881" s="1" t="s">
        <v>35</v>
      </c>
      <c r="G1881" s="1" t="s">
        <v>37</v>
      </c>
      <c r="H1881" s="1" t="s">
        <v>37</v>
      </c>
      <c r="I1881" s="1" t="s">
        <v>4313</v>
      </c>
      <c r="J1881" s="1" t="s">
        <v>36</v>
      </c>
      <c r="K1881" t="str">
        <f t="shared" si="29"/>
        <v>insert into AnnualCheckin values(N'C205934',N'张莉亚',N'{"入住酒店":"福州中庚喜来登酒店","衣服尺寸":"S"}',N'AN17210',N'NoChecked',N'C225246',N'C225246',NULL,NULL)</v>
      </c>
    </row>
    <row r="1882" spans="1:11" ht="28.5" x14ac:dyDescent="0.2">
      <c r="A1882" s="1">
        <v>1882</v>
      </c>
      <c r="B1882" s="10" t="s">
        <v>1916</v>
      </c>
      <c r="C1882" s="10" t="s">
        <v>4028</v>
      </c>
      <c r="D1882" s="1" t="str">
        <f>Sheet3!I1882</f>
        <v>{"入住酒店":"福州中庚喜来登酒店","衣服尺寸":"M"}</v>
      </c>
      <c r="E1882" s="1" t="s">
        <v>34</v>
      </c>
      <c r="F1882" s="1" t="s">
        <v>35</v>
      </c>
      <c r="G1882" s="1" t="s">
        <v>37</v>
      </c>
      <c r="H1882" s="1" t="s">
        <v>37</v>
      </c>
      <c r="I1882" s="1" t="s">
        <v>4313</v>
      </c>
      <c r="J1882" s="1" t="s">
        <v>36</v>
      </c>
      <c r="K1882" t="str">
        <f t="shared" si="29"/>
        <v>insert into AnnualCheckin values(N'C213150',N'李兰君',N'{"入住酒店":"福州中庚喜来登酒店","衣服尺寸":"M"}',N'AN17210',N'NoChecked',N'C225246',N'C225246',NULL,NULL)</v>
      </c>
    </row>
    <row r="1883" spans="1:11" ht="28.5" x14ac:dyDescent="0.2">
      <c r="A1883" s="1">
        <v>1883</v>
      </c>
      <c r="B1883" s="10" t="s">
        <v>1917</v>
      </c>
      <c r="C1883" s="10" t="s">
        <v>4029</v>
      </c>
      <c r="D1883" s="1" t="str">
        <f>Sheet3!I1883</f>
        <v>{"入住酒店":"福州中庚喜来登酒店","衣服尺寸":"2XL"}</v>
      </c>
      <c r="E1883" s="1" t="s">
        <v>34</v>
      </c>
      <c r="F1883" s="1" t="s">
        <v>35</v>
      </c>
      <c r="G1883" s="1" t="s">
        <v>37</v>
      </c>
      <c r="H1883" s="1" t="s">
        <v>37</v>
      </c>
      <c r="I1883" s="1" t="s">
        <v>4313</v>
      </c>
      <c r="J1883" s="1" t="s">
        <v>36</v>
      </c>
      <c r="K1883" t="str">
        <f t="shared" si="29"/>
        <v>insert into AnnualCheckin values(N'C179524',N'朱志伟',N'{"入住酒店":"福州中庚喜来登酒店","衣服尺寸":"2XL"}',N'AN17210',N'NoChecked',N'C225246',N'C225246',NULL,NULL)</v>
      </c>
    </row>
    <row r="1884" spans="1:11" ht="28.5" x14ac:dyDescent="0.2">
      <c r="A1884" s="1">
        <v>1884</v>
      </c>
      <c r="B1884" s="10" t="s">
        <v>1918</v>
      </c>
      <c r="C1884" s="10" t="s">
        <v>4030</v>
      </c>
      <c r="D1884" s="1" t="str">
        <f>Sheet3!I1884</f>
        <v>{"入住酒店":"福州中庚喜来登酒店","衣服尺寸":"L"}</v>
      </c>
      <c r="E1884" s="1" t="s">
        <v>34</v>
      </c>
      <c r="F1884" s="1" t="s">
        <v>35</v>
      </c>
      <c r="G1884" s="1" t="s">
        <v>37</v>
      </c>
      <c r="H1884" s="1" t="s">
        <v>37</v>
      </c>
      <c r="I1884" s="1" t="s">
        <v>4313</v>
      </c>
      <c r="J1884" s="1" t="s">
        <v>36</v>
      </c>
      <c r="K1884" t="str">
        <f t="shared" si="29"/>
        <v>insert into AnnualCheckin values(N'C223682',N'荣海健',N'{"入住酒店":"福州中庚喜来登酒店","衣服尺寸":"L"}',N'AN17210',N'NoChecked',N'C225246',N'C225246',NULL,NULL)</v>
      </c>
    </row>
    <row r="1885" spans="1:11" ht="28.5" x14ac:dyDescent="0.2">
      <c r="A1885" s="1">
        <v>1885</v>
      </c>
      <c r="B1885" s="10" t="s">
        <v>1919</v>
      </c>
      <c r="C1885" s="10" t="s">
        <v>4031</v>
      </c>
      <c r="D1885" s="1" t="str">
        <f>Sheet3!I1885</f>
        <v>{"入住酒店":"福州中庚喜来登酒店","衣服尺寸":"S"}</v>
      </c>
      <c r="E1885" s="1" t="s">
        <v>34</v>
      </c>
      <c r="F1885" s="1" t="s">
        <v>35</v>
      </c>
      <c r="G1885" s="1" t="s">
        <v>37</v>
      </c>
      <c r="H1885" s="1" t="s">
        <v>37</v>
      </c>
      <c r="I1885" s="1" t="s">
        <v>4313</v>
      </c>
      <c r="J1885" s="1" t="s">
        <v>36</v>
      </c>
      <c r="K1885" t="str">
        <f t="shared" si="29"/>
        <v>insert into AnnualCheckin values(N'C191899',N'李玉洁',N'{"入住酒店":"福州中庚喜来登酒店","衣服尺寸":"S"}',N'AN17210',N'NoChecked',N'C225246',N'C225246',NULL,NULL)</v>
      </c>
    </row>
    <row r="1886" spans="1:11" ht="28.5" x14ac:dyDescent="0.2">
      <c r="A1886" s="1">
        <v>1886</v>
      </c>
      <c r="B1886" s="10" t="s">
        <v>1920</v>
      </c>
      <c r="C1886" s="10" t="s">
        <v>4032</v>
      </c>
      <c r="D1886" s="1" t="str">
        <f>Sheet3!I1886</f>
        <v>{"入住酒店":"福州中庚喜来登酒店","衣服尺寸":"L"}</v>
      </c>
      <c r="E1886" s="1" t="s">
        <v>34</v>
      </c>
      <c r="F1886" s="1" t="s">
        <v>35</v>
      </c>
      <c r="G1886" s="1" t="s">
        <v>37</v>
      </c>
      <c r="H1886" s="1" t="s">
        <v>37</v>
      </c>
      <c r="I1886" s="1" t="s">
        <v>4313</v>
      </c>
      <c r="J1886" s="1" t="s">
        <v>36</v>
      </c>
      <c r="K1886" t="str">
        <f t="shared" si="29"/>
        <v>insert into AnnualCheckin values(N'WF82014',N'常卫红',N'{"入住酒店":"福州中庚喜来登酒店","衣服尺寸":"L"}',N'AN17210',N'NoChecked',N'C225246',N'C225246',NULL,NULL)</v>
      </c>
    </row>
    <row r="1887" spans="1:11" ht="28.5" x14ac:dyDescent="0.2">
      <c r="A1887" s="1">
        <v>1887</v>
      </c>
      <c r="B1887" s="10" t="s">
        <v>1921</v>
      </c>
      <c r="C1887" s="10" t="s">
        <v>4033</v>
      </c>
      <c r="D1887" s="1" t="str">
        <f>Sheet3!I1887</f>
        <v>{"入住酒店":"福州中庚喜来登酒店","衣服尺寸":"M"}</v>
      </c>
      <c r="E1887" s="1" t="s">
        <v>34</v>
      </c>
      <c r="F1887" s="1" t="s">
        <v>35</v>
      </c>
      <c r="G1887" s="1" t="s">
        <v>37</v>
      </c>
      <c r="H1887" s="1" t="s">
        <v>37</v>
      </c>
      <c r="I1887" s="1" t="s">
        <v>4313</v>
      </c>
      <c r="J1887" s="1" t="s">
        <v>36</v>
      </c>
      <c r="K1887" t="str">
        <f t="shared" si="29"/>
        <v>insert into AnnualCheckin values(N'C143343',N'陈潇斐',N'{"入住酒店":"福州中庚喜来登酒店","衣服尺寸":"M"}',N'AN17210',N'NoChecked',N'C225246',N'C225246',NULL,NULL)</v>
      </c>
    </row>
    <row r="1888" spans="1:11" ht="28.5" x14ac:dyDescent="0.2">
      <c r="A1888" s="1">
        <v>1888</v>
      </c>
      <c r="B1888" s="10" t="s">
        <v>1922</v>
      </c>
      <c r="C1888" s="10" t="s">
        <v>4034</v>
      </c>
      <c r="D1888" s="1" t="str">
        <f>Sheet3!I1888</f>
        <v>{"入住酒店":"福州中庚喜来登酒店","衣服尺寸":"XL"}</v>
      </c>
      <c r="E1888" s="1" t="s">
        <v>34</v>
      </c>
      <c r="F1888" s="1" t="s">
        <v>35</v>
      </c>
      <c r="G1888" s="1" t="s">
        <v>37</v>
      </c>
      <c r="H1888" s="1" t="s">
        <v>37</v>
      </c>
      <c r="I1888" s="1" t="s">
        <v>4313</v>
      </c>
      <c r="J1888" s="1" t="s">
        <v>36</v>
      </c>
      <c r="K1888" t="str">
        <f t="shared" si="29"/>
        <v>insert into AnnualCheckin values(N'WFA0108',N'刘芸芳',N'{"入住酒店":"福州中庚喜来登酒店","衣服尺寸":"XL"}',N'AN17210',N'NoChecked',N'C225246',N'C225246',NULL,NULL)</v>
      </c>
    </row>
    <row r="1889" spans="1:11" ht="28.5" x14ac:dyDescent="0.2">
      <c r="A1889" s="1">
        <v>1889</v>
      </c>
      <c r="B1889" s="10" t="s">
        <v>1923</v>
      </c>
      <c r="C1889" s="10" t="s">
        <v>4035</v>
      </c>
      <c r="D1889" s="1" t="str">
        <f>Sheet3!I1889</f>
        <v>{"入住酒店":"福州中庚喜来登酒店","衣服尺寸":"M"}</v>
      </c>
      <c r="E1889" s="1" t="s">
        <v>34</v>
      </c>
      <c r="F1889" s="1" t="s">
        <v>35</v>
      </c>
      <c r="G1889" s="1" t="s">
        <v>37</v>
      </c>
      <c r="H1889" s="1" t="s">
        <v>37</v>
      </c>
      <c r="I1889" s="1" t="s">
        <v>4313</v>
      </c>
      <c r="J1889" s="1" t="s">
        <v>36</v>
      </c>
      <c r="K1889" t="str">
        <f t="shared" si="29"/>
        <v>insert into AnnualCheckin values(N'V0X4566',N'吴美琪',N'{"入住酒店":"福州中庚喜来登酒店","衣服尺寸":"M"}',N'AN17210',N'NoChecked',N'C225246',N'C225246',NULL,NULL)</v>
      </c>
    </row>
    <row r="1890" spans="1:11" ht="28.5" x14ac:dyDescent="0.2">
      <c r="A1890" s="1">
        <v>1890</v>
      </c>
      <c r="B1890" s="10" t="s">
        <v>1924</v>
      </c>
      <c r="C1890" s="10" t="s">
        <v>4036</v>
      </c>
      <c r="D1890" s="1" t="str">
        <f>Sheet3!I1890</f>
        <v>{"入住酒店":"福州中庚喜来登酒店","衣服尺寸":"2XL"}</v>
      </c>
      <c r="E1890" s="1" t="s">
        <v>34</v>
      </c>
      <c r="F1890" s="1" t="s">
        <v>35</v>
      </c>
      <c r="G1890" s="1" t="s">
        <v>37</v>
      </c>
      <c r="H1890" s="1" t="s">
        <v>37</v>
      </c>
      <c r="I1890" s="1" t="s">
        <v>4313</v>
      </c>
      <c r="J1890" s="1" t="s">
        <v>36</v>
      </c>
      <c r="K1890" t="str">
        <f t="shared" si="29"/>
        <v>insert into AnnualCheckin values(N'V4X9001',N'徐艳芳',N'{"入住酒店":"福州中庚喜来登酒店","衣服尺寸":"2XL"}',N'AN17210',N'NoChecked',N'C225246',N'C225246',NULL,NULL)</v>
      </c>
    </row>
    <row r="1891" spans="1:11" ht="28.5" x14ac:dyDescent="0.2">
      <c r="A1891" s="1">
        <v>1891</v>
      </c>
      <c r="B1891" s="10" t="s">
        <v>1925</v>
      </c>
      <c r="C1891" s="10" t="s">
        <v>4037</v>
      </c>
      <c r="D1891" s="1" t="str">
        <f>Sheet3!I1891</f>
        <v>{"入住酒店":"福州中庚喜来登酒店","衣服尺寸":"XL"}</v>
      </c>
      <c r="E1891" s="1" t="s">
        <v>34</v>
      </c>
      <c r="F1891" s="1" t="s">
        <v>35</v>
      </c>
      <c r="G1891" s="1" t="s">
        <v>37</v>
      </c>
      <c r="H1891" s="1" t="s">
        <v>37</v>
      </c>
      <c r="I1891" s="1" t="s">
        <v>4313</v>
      </c>
      <c r="J1891" s="1" t="s">
        <v>36</v>
      </c>
      <c r="K1891" t="str">
        <f t="shared" si="29"/>
        <v>insert into AnnualCheckin values(N'YE91177',N'Andrew Hodge',N'{"入住酒店":"福州中庚喜来登酒店","衣服尺寸":"XL"}',N'AN17210',N'NoChecked',N'C225246',N'C225246',NULL,NULL)</v>
      </c>
    </row>
    <row r="1892" spans="1:11" ht="28.5" x14ac:dyDescent="0.2">
      <c r="A1892" s="1">
        <v>1892</v>
      </c>
      <c r="B1892" s="10" t="s">
        <v>1926</v>
      </c>
      <c r="C1892" s="10" t="s">
        <v>4038</v>
      </c>
      <c r="D1892" s="1" t="str">
        <f>Sheet3!I1892</f>
        <v>{"入住酒店":"福州中庚喜来登酒店","衣服尺寸":"M"}</v>
      </c>
      <c r="E1892" s="1" t="s">
        <v>34</v>
      </c>
      <c r="F1892" s="1" t="s">
        <v>35</v>
      </c>
      <c r="G1892" s="1" t="s">
        <v>37</v>
      </c>
      <c r="H1892" s="1" t="s">
        <v>37</v>
      </c>
      <c r="I1892" s="1" t="s">
        <v>4313</v>
      </c>
      <c r="J1892" s="1" t="s">
        <v>36</v>
      </c>
      <c r="K1892" t="str">
        <f t="shared" si="29"/>
        <v>insert into AnnualCheckin values(N'C141983',N'王思偲',N'{"入住酒店":"福州中庚喜来登酒店","衣服尺寸":"M"}',N'AN17210',N'NoChecked',N'C225246',N'C225246',NULL,NULL)</v>
      </c>
    </row>
    <row r="1893" spans="1:11" ht="28.5" x14ac:dyDescent="0.2">
      <c r="A1893" s="1">
        <v>1893</v>
      </c>
      <c r="B1893" s="10" t="s">
        <v>1927</v>
      </c>
      <c r="C1893" s="10" t="s">
        <v>4039</v>
      </c>
      <c r="D1893" s="1" t="str">
        <f>Sheet3!I1893</f>
        <v>{"入住酒店":"福州万达威斯汀酒店","衣服尺寸":"2XL"}</v>
      </c>
      <c r="E1893" s="1" t="s">
        <v>34</v>
      </c>
      <c r="F1893" s="1" t="s">
        <v>35</v>
      </c>
      <c r="G1893" s="1" t="s">
        <v>37</v>
      </c>
      <c r="H1893" s="1" t="s">
        <v>37</v>
      </c>
      <c r="I1893" s="1" t="s">
        <v>4313</v>
      </c>
      <c r="J1893" s="1" t="s">
        <v>36</v>
      </c>
      <c r="K1893" t="str">
        <f t="shared" si="29"/>
        <v>insert into AnnualCheckin values(N'C128910',N'安璐阳',N'{"入住酒店":"福州万达威斯汀酒店","衣服尺寸":"2XL"}',N'AN17210',N'NoChecked',N'C225246',N'C225246',NULL,NULL)</v>
      </c>
    </row>
    <row r="1894" spans="1:11" ht="28.5" x14ac:dyDescent="0.2">
      <c r="A1894" s="1">
        <v>1894</v>
      </c>
      <c r="B1894" s="10" t="s">
        <v>1928</v>
      </c>
      <c r="C1894" s="10" t="s">
        <v>4040</v>
      </c>
      <c r="D1894" s="1" t="str">
        <f>Sheet3!I1894</f>
        <v>{"入住酒店":"福州万达威斯汀酒店","衣服尺寸":"2XL"}</v>
      </c>
      <c r="E1894" s="1" t="s">
        <v>34</v>
      </c>
      <c r="F1894" s="1" t="s">
        <v>35</v>
      </c>
      <c r="G1894" s="1" t="s">
        <v>37</v>
      </c>
      <c r="H1894" s="1" t="s">
        <v>37</v>
      </c>
      <c r="I1894" s="1" t="s">
        <v>4313</v>
      </c>
      <c r="J1894" s="1" t="s">
        <v>36</v>
      </c>
      <c r="K1894" t="str">
        <f t="shared" si="29"/>
        <v>insert into AnnualCheckin values(N'C232476',N'包付华',N'{"入住酒店":"福州万达威斯汀酒店","衣服尺寸":"2XL"}',N'AN17210',N'NoChecked',N'C225246',N'C225246',NULL,NULL)</v>
      </c>
    </row>
    <row r="1895" spans="1:11" ht="28.5" x14ac:dyDescent="0.2">
      <c r="A1895" s="1">
        <v>1895</v>
      </c>
      <c r="B1895" s="10" t="s">
        <v>1929</v>
      </c>
      <c r="C1895" s="10" t="s">
        <v>4041</v>
      </c>
      <c r="D1895" s="1" t="str">
        <f>Sheet3!I1895</f>
        <v>{"入住酒店":"福州万达威斯汀酒店","衣服尺寸":"XS"}</v>
      </c>
      <c r="E1895" s="1" t="s">
        <v>34</v>
      </c>
      <c r="F1895" s="1" t="s">
        <v>35</v>
      </c>
      <c r="G1895" s="1" t="s">
        <v>37</v>
      </c>
      <c r="H1895" s="1" t="s">
        <v>37</v>
      </c>
      <c r="I1895" s="1" t="s">
        <v>4313</v>
      </c>
      <c r="J1895" s="1" t="s">
        <v>36</v>
      </c>
      <c r="K1895" t="str">
        <f t="shared" si="29"/>
        <v>insert into AnnualCheckin values(N'C237349',N'边璇',N'{"入住酒店":"福州万达威斯汀酒店","衣服尺寸":"XS"}',N'AN17210',N'NoChecked',N'C225246',N'C225246',NULL,NULL)</v>
      </c>
    </row>
    <row r="1896" spans="1:11" ht="28.5" x14ac:dyDescent="0.2">
      <c r="A1896" s="1">
        <v>1896</v>
      </c>
      <c r="B1896" s="10" t="s">
        <v>1930</v>
      </c>
      <c r="C1896" s="10" t="s">
        <v>4042</v>
      </c>
      <c r="D1896" s="1" t="str">
        <f>Sheet3!I1896</f>
        <v>{"入住酒店":"福州万达威斯汀酒店","衣服尺寸":"2XL"}</v>
      </c>
      <c r="E1896" s="1" t="s">
        <v>34</v>
      </c>
      <c r="F1896" s="1" t="s">
        <v>35</v>
      </c>
      <c r="G1896" s="1" t="s">
        <v>37</v>
      </c>
      <c r="H1896" s="1" t="s">
        <v>37</v>
      </c>
      <c r="I1896" s="1" t="s">
        <v>4313</v>
      </c>
      <c r="J1896" s="1" t="s">
        <v>36</v>
      </c>
      <c r="K1896" t="str">
        <f t="shared" si="29"/>
        <v>insert into AnnualCheckin values(N'C166146',N'曹军',N'{"入住酒店":"福州万达威斯汀酒店","衣服尺寸":"2XL"}',N'AN17210',N'NoChecked',N'C225246',N'C225246',NULL,NULL)</v>
      </c>
    </row>
    <row r="1897" spans="1:11" ht="28.5" x14ac:dyDescent="0.2">
      <c r="A1897" s="1">
        <v>1897</v>
      </c>
      <c r="B1897" s="10" t="s">
        <v>1931</v>
      </c>
      <c r="C1897" s="10" t="s">
        <v>4043</v>
      </c>
      <c r="D1897" s="1" t="str">
        <f>Sheet3!I1897</f>
        <v>{"入住酒店":"福州万达威斯汀酒店","衣服尺寸":"M"}</v>
      </c>
      <c r="E1897" s="1" t="s">
        <v>34</v>
      </c>
      <c r="F1897" s="1" t="s">
        <v>35</v>
      </c>
      <c r="G1897" s="1" t="s">
        <v>37</v>
      </c>
      <c r="H1897" s="1" t="s">
        <v>37</v>
      </c>
      <c r="I1897" s="1" t="s">
        <v>4313</v>
      </c>
      <c r="J1897" s="1" t="s">
        <v>36</v>
      </c>
      <c r="K1897" t="str">
        <f t="shared" si="29"/>
        <v>insert into AnnualCheckin values(N'C113191',N'曹雅萍',N'{"入住酒店":"福州万达威斯汀酒店","衣服尺寸":"M"}',N'AN17210',N'NoChecked',N'C225246',N'C225246',NULL,NULL)</v>
      </c>
    </row>
    <row r="1898" spans="1:11" ht="28.5" x14ac:dyDescent="0.2">
      <c r="A1898" s="1">
        <v>1898</v>
      </c>
      <c r="B1898" s="10" t="s">
        <v>1932</v>
      </c>
      <c r="C1898" s="10" t="s">
        <v>4044</v>
      </c>
      <c r="D1898" s="1" t="str">
        <f>Sheet3!I1898</f>
        <v>{"入住酒店":"福州万达威斯汀酒店","衣服尺寸":"M"}</v>
      </c>
      <c r="E1898" s="1" t="s">
        <v>34</v>
      </c>
      <c r="F1898" s="1" t="s">
        <v>35</v>
      </c>
      <c r="G1898" s="1" t="s">
        <v>37</v>
      </c>
      <c r="H1898" s="1" t="s">
        <v>37</v>
      </c>
      <c r="I1898" s="1" t="s">
        <v>4313</v>
      </c>
      <c r="J1898" s="1" t="s">
        <v>36</v>
      </c>
      <c r="K1898" t="str">
        <f t="shared" si="29"/>
        <v>insert into AnnualCheckin values(N'C091955',N'岑婉清',N'{"入住酒店":"福州万达威斯汀酒店","衣服尺寸":"M"}',N'AN17210',N'NoChecked',N'C225246',N'C225246',NULL,NULL)</v>
      </c>
    </row>
    <row r="1899" spans="1:11" ht="28.5" x14ac:dyDescent="0.2">
      <c r="A1899" s="1">
        <v>1899</v>
      </c>
      <c r="B1899" s="10" t="s">
        <v>1933</v>
      </c>
      <c r="C1899" s="10" t="s">
        <v>4045</v>
      </c>
      <c r="D1899" s="1" t="str">
        <f>Sheet3!I1899</f>
        <v>{"入住酒店":"福州万达威斯汀酒店","衣服尺寸":"S"}</v>
      </c>
      <c r="E1899" s="1" t="s">
        <v>34</v>
      </c>
      <c r="F1899" s="1" t="s">
        <v>35</v>
      </c>
      <c r="G1899" s="1" t="s">
        <v>37</v>
      </c>
      <c r="H1899" s="1" t="s">
        <v>37</v>
      </c>
      <c r="I1899" s="1" t="s">
        <v>4313</v>
      </c>
      <c r="J1899" s="1" t="s">
        <v>36</v>
      </c>
      <c r="K1899" t="str">
        <f t="shared" si="29"/>
        <v>insert into AnnualCheckin values(N'C171540',N'曾玉婷',N'{"入住酒店":"福州万达威斯汀酒店","衣服尺寸":"S"}',N'AN17210',N'NoChecked',N'C225246',N'C225246',NULL,NULL)</v>
      </c>
    </row>
    <row r="1900" spans="1:11" ht="28.5" x14ac:dyDescent="0.2">
      <c r="A1900" s="1">
        <v>1900</v>
      </c>
      <c r="B1900" s="10" t="s">
        <v>1934</v>
      </c>
      <c r="C1900" s="10" t="s">
        <v>4046</v>
      </c>
      <c r="D1900" s="1" t="str">
        <f>Sheet3!I1900</f>
        <v>{"入住酒店":"福州万达威斯汀酒店","衣服尺寸":"M"}</v>
      </c>
      <c r="E1900" s="1" t="s">
        <v>34</v>
      </c>
      <c r="F1900" s="1" t="s">
        <v>35</v>
      </c>
      <c r="G1900" s="1" t="s">
        <v>37</v>
      </c>
      <c r="H1900" s="1" t="s">
        <v>37</v>
      </c>
      <c r="I1900" s="1" t="s">
        <v>4313</v>
      </c>
      <c r="J1900" s="1" t="s">
        <v>36</v>
      </c>
      <c r="K1900" t="str">
        <f t="shared" si="29"/>
        <v>insert into AnnualCheckin values(N'C172809',N'曾云霞',N'{"入住酒店":"福州万达威斯汀酒店","衣服尺寸":"M"}',N'AN17210',N'NoChecked',N'C225246',N'C225246',NULL,NULL)</v>
      </c>
    </row>
    <row r="1901" spans="1:11" ht="28.5" x14ac:dyDescent="0.2">
      <c r="A1901" s="1">
        <v>1901</v>
      </c>
      <c r="B1901" s="10" t="s">
        <v>1935</v>
      </c>
      <c r="C1901" s="10" t="s">
        <v>4047</v>
      </c>
      <c r="D1901" s="1" t="str">
        <f>Sheet3!I1901</f>
        <v>{"入住酒店":"福州万达威斯汀酒店","衣服尺寸":"XL"}</v>
      </c>
      <c r="E1901" s="1" t="s">
        <v>34</v>
      </c>
      <c r="F1901" s="1" t="s">
        <v>35</v>
      </c>
      <c r="G1901" s="1" t="s">
        <v>37</v>
      </c>
      <c r="H1901" s="1" t="s">
        <v>37</v>
      </c>
      <c r="I1901" s="1" t="s">
        <v>4313</v>
      </c>
      <c r="J1901" s="1" t="s">
        <v>36</v>
      </c>
      <c r="K1901" t="str">
        <f t="shared" si="29"/>
        <v>insert into AnnualCheckin values(N'C146154',N'柴春胜',N'{"入住酒店":"福州万达威斯汀酒店","衣服尺寸":"XL"}',N'AN17210',N'NoChecked',N'C225246',N'C225246',NULL,NULL)</v>
      </c>
    </row>
    <row r="1902" spans="1:11" ht="28.5" x14ac:dyDescent="0.2">
      <c r="A1902" s="1">
        <v>1902</v>
      </c>
      <c r="B1902" s="10" t="s">
        <v>1936</v>
      </c>
      <c r="C1902" s="10" t="s">
        <v>4048</v>
      </c>
      <c r="D1902" s="1" t="str">
        <f>Sheet3!I1902</f>
        <v>{"入住酒店":"福州万达威斯汀酒店","衣服尺寸":"2XL"}</v>
      </c>
      <c r="E1902" s="1" t="s">
        <v>34</v>
      </c>
      <c r="F1902" s="1" t="s">
        <v>35</v>
      </c>
      <c r="G1902" s="1" t="s">
        <v>37</v>
      </c>
      <c r="H1902" s="1" t="s">
        <v>37</v>
      </c>
      <c r="I1902" s="1" t="s">
        <v>4313</v>
      </c>
      <c r="J1902" s="1" t="s">
        <v>36</v>
      </c>
      <c r="K1902" t="str">
        <f t="shared" si="29"/>
        <v>insert into AnnualCheckin values(N'C143565',N'陈舸',N'{"入住酒店":"福州万达威斯汀酒店","衣服尺寸":"2XL"}',N'AN17210',N'NoChecked',N'C225246',N'C225246',NULL,NULL)</v>
      </c>
    </row>
    <row r="1903" spans="1:11" ht="28.5" x14ac:dyDescent="0.2">
      <c r="A1903" s="1">
        <v>1903</v>
      </c>
      <c r="B1903" s="10" t="s">
        <v>1937</v>
      </c>
      <c r="C1903" s="10" t="s">
        <v>4049</v>
      </c>
      <c r="D1903" s="1" t="str">
        <f>Sheet3!I1903</f>
        <v>{"入住酒店":"福州万达威斯汀酒店","衣服尺寸":"XL"}</v>
      </c>
      <c r="E1903" s="1" t="s">
        <v>34</v>
      </c>
      <c r="F1903" s="1" t="s">
        <v>35</v>
      </c>
      <c r="G1903" s="1" t="s">
        <v>37</v>
      </c>
      <c r="H1903" s="1" t="s">
        <v>37</v>
      </c>
      <c r="I1903" s="1" t="s">
        <v>4313</v>
      </c>
      <c r="J1903" s="1" t="s">
        <v>36</v>
      </c>
      <c r="K1903" t="str">
        <f t="shared" si="29"/>
        <v>insert into AnnualCheckin values(N'C216885',N'陈吉生',N'{"入住酒店":"福州万达威斯汀酒店","衣服尺寸":"XL"}',N'AN17210',N'NoChecked',N'C225246',N'C225246',NULL,NULL)</v>
      </c>
    </row>
    <row r="1904" spans="1:11" ht="28.5" x14ac:dyDescent="0.2">
      <c r="A1904" s="1">
        <v>1904</v>
      </c>
      <c r="B1904" s="10" t="s">
        <v>1938</v>
      </c>
      <c r="C1904" s="10" t="s">
        <v>4050</v>
      </c>
      <c r="D1904" s="1" t="str">
        <f>Sheet3!I1904</f>
        <v>{"入住酒店":"福州万达威斯汀酒店","衣服尺寸":"L"}</v>
      </c>
      <c r="E1904" s="1" t="s">
        <v>34</v>
      </c>
      <c r="F1904" s="1" t="s">
        <v>35</v>
      </c>
      <c r="G1904" s="1" t="s">
        <v>37</v>
      </c>
      <c r="H1904" s="1" t="s">
        <v>37</v>
      </c>
      <c r="I1904" s="1" t="s">
        <v>4313</v>
      </c>
      <c r="J1904" s="1" t="s">
        <v>36</v>
      </c>
      <c r="K1904" t="str">
        <f t="shared" si="29"/>
        <v>insert into AnnualCheckin values(N'C225168',N'陈娟',N'{"入住酒店":"福州万达威斯汀酒店","衣服尺寸":"L"}',N'AN17210',N'NoChecked',N'C225246',N'C225246',NULL,NULL)</v>
      </c>
    </row>
    <row r="1905" spans="1:11" ht="28.5" x14ac:dyDescent="0.2">
      <c r="A1905" s="1">
        <v>1905</v>
      </c>
      <c r="B1905" s="10" t="s">
        <v>1939</v>
      </c>
      <c r="C1905" s="10" t="s">
        <v>4051</v>
      </c>
      <c r="D1905" s="1" t="str">
        <f>Sheet3!I1905</f>
        <v>{"入住酒店":"福州万达威斯汀酒店","衣服尺寸":"XL"}</v>
      </c>
      <c r="E1905" s="1" t="s">
        <v>34</v>
      </c>
      <c r="F1905" s="1" t="s">
        <v>35</v>
      </c>
      <c r="G1905" s="1" t="s">
        <v>37</v>
      </c>
      <c r="H1905" s="1" t="s">
        <v>37</v>
      </c>
      <c r="I1905" s="1" t="s">
        <v>4313</v>
      </c>
      <c r="J1905" s="1" t="s">
        <v>36</v>
      </c>
      <c r="K1905" t="str">
        <f t="shared" si="29"/>
        <v>insert into AnnualCheckin values(N'C199767',N'陈良云',N'{"入住酒店":"福州万达威斯汀酒店","衣服尺寸":"XL"}',N'AN17210',N'NoChecked',N'C225246',N'C225246',NULL,NULL)</v>
      </c>
    </row>
    <row r="1906" spans="1:11" ht="28.5" x14ac:dyDescent="0.2">
      <c r="A1906" s="1">
        <v>1906</v>
      </c>
      <c r="B1906" s="10" t="s">
        <v>1940</v>
      </c>
      <c r="C1906" s="10" t="s">
        <v>4052</v>
      </c>
      <c r="D1906" s="1" t="str">
        <f>Sheet3!I1906</f>
        <v>{"入住酒店":"福州万达威斯汀酒店","衣服尺寸":"M"}</v>
      </c>
      <c r="E1906" s="1" t="s">
        <v>34</v>
      </c>
      <c r="F1906" s="1" t="s">
        <v>35</v>
      </c>
      <c r="G1906" s="1" t="s">
        <v>37</v>
      </c>
      <c r="H1906" s="1" t="s">
        <v>37</v>
      </c>
      <c r="I1906" s="1" t="s">
        <v>4313</v>
      </c>
      <c r="J1906" s="1" t="s">
        <v>36</v>
      </c>
      <c r="K1906" t="str">
        <f t="shared" si="29"/>
        <v>insert into AnnualCheckin values(N'C229165',N'陈梅平',N'{"入住酒店":"福州万达威斯汀酒店","衣服尺寸":"M"}',N'AN17210',N'NoChecked',N'C225246',N'C225246',NULL,NULL)</v>
      </c>
    </row>
    <row r="1907" spans="1:11" ht="28.5" x14ac:dyDescent="0.2">
      <c r="A1907" s="1">
        <v>1907</v>
      </c>
      <c r="B1907" s="10" t="s">
        <v>1941</v>
      </c>
      <c r="C1907" s="10" t="s">
        <v>4053</v>
      </c>
      <c r="D1907" s="1" t="str">
        <f>Sheet3!I1907</f>
        <v>{"入住酒店":"福州万达威斯汀酒店","衣服尺寸":"M"}</v>
      </c>
      <c r="E1907" s="1" t="s">
        <v>34</v>
      </c>
      <c r="F1907" s="1" t="s">
        <v>35</v>
      </c>
      <c r="G1907" s="1" t="s">
        <v>37</v>
      </c>
      <c r="H1907" s="1" t="s">
        <v>37</v>
      </c>
      <c r="I1907" s="1" t="s">
        <v>4313</v>
      </c>
      <c r="J1907" s="1" t="s">
        <v>36</v>
      </c>
      <c r="K1907" t="str">
        <f t="shared" si="29"/>
        <v>insert into AnnualCheckin values(N'C184955',N'陈湲',N'{"入住酒店":"福州万达威斯汀酒店","衣服尺寸":"M"}',N'AN17210',N'NoChecked',N'C225246',N'C225246',NULL,NULL)</v>
      </c>
    </row>
    <row r="1908" spans="1:11" ht="28.5" x14ac:dyDescent="0.2">
      <c r="A1908" s="1">
        <v>1908</v>
      </c>
      <c r="B1908" s="10" t="s">
        <v>1942</v>
      </c>
      <c r="C1908" s="10" t="s">
        <v>4054</v>
      </c>
      <c r="D1908" s="1" t="str">
        <f>Sheet3!I1908</f>
        <v>{"入住酒店":"福州万达威斯汀酒店","衣服尺寸":"M"}</v>
      </c>
      <c r="E1908" s="1" t="s">
        <v>34</v>
      </c>
      <c r="F1908" s="1" t="s">
        <v>35</v>
      </c>
      <c r="G1908" s="1" t="s">
        <v>37</v>
      </c>
      <c r="H1908" s="1" t="s">
        <v>37</v>
      </c>
      <c r="I1908" s="1" t="s">
        <v>4313</v>
      </c>
      <c r="J1908" s="1" t="s">
        <v>36</v>
      </c>
      <c r="K1908" t="str">
        <f t="shared" si="29"/>
        <v>insert into AnnualCheckin values(N'C114441',N'程婷',N'{"入住酒店":"福州万达威斯汀酒店","衣服尺寸":"M"}',N'AN17210',N'NoChecked',N'C225246',N'C225246',NULL,NULL)</v>
      </c>
    </row>
    <row r="1909" spans="1:11" ht="28.5" x14ac:dyDescent="0.2">
      <c r="A1909" s="1">
        <v>1909</v>
      </c>
      <c r="B1909" s="10" t="s">
        <v>1943</v>
      </c>
      <c r="C1909" s="10" t="s">
        <v>4055</v>
      </c>
      <c r="D1909" s="1" t="str">
        <f>Sheet3!I1909</f>
        <v>{"入住酒店":"福州万达威斯汀酒店","衣服尺寸":"M"}</v>
      </c>
      <c r="E1909" s="1" t="s">
        <v>34</v>
      </c>
      <c r="F1909" s="1" t="s">
        <v>35</v>
      </c>
      <c r="G1909" s="1" t="s">
        <v>37</v>
      </c>
      <c r="H1909" s="1" t="s">
        <v>37</v>
      </c>
      <c r="I1909" s="1" t="s">
        <v>4313</v>
      </c>
      <c r="J1909" s="1" t="s">
        <v>36</v>
      </c>
      <c r="K1909" t="str">
        <f t="shared" si="29"/>
        <v>insert into AnnualCheckin values(N'WF87027',N'何红娟',N'{"入住酒店":"福州万达威斯汀酒店","衣服尺寸":"M"}',N'AN17210',N'NoChecked',N'C225246',N'C225246',NULL,NULL)</v>
      </c>
    </row>
    <row r="1910" spans="1:11" ht="28.5" x14ac:dyDescent="0.2">
      <c r="A1910" s="1">
        <v>1910</v>
      </c>
      <c r="B1910" s="10" t="s">
        <v>1944</v>
      </c>
      <c r="C1910" s="10" t="s">
        <v>4056</v>
      </c>
      <c r="D1910" s="1" t="str">
        <f>Sheet3!I1910</f>
        <v>{"入住酒店":"福州万达威斯汀酒店","衣服尺寸":"2XL"}</v>
      </c>
      <c r="E1910" s="1" t="s">
        <v>34</v>
      </c>
      <c r="F1910" s="1" t="s">
        <v>35</v>
      </c>
      <c r="G1910" s="1" t="s">
        <v>37</v>
      </c>
      <c r="H1910" s="1" t="s">
        <v>37</v>
      </c>
      <c r="I1910" s="1" t="s">
        <v>4313</v>
      </c>
      <c r="J1910" s="1" t="s">
        <v>36</v>
      </c>
      <c r="K1910" t="str">
        <f t="shared" si="29"/>
        <v>insert into AnnualCheckin values(N'C183459',N'施盛东',N'{"入住酒店":"福州万达威斯汀酒店","衣服尺寸":"2XL"}',N'AN17210',N'NoChecked',N'C225246',N'C225246',NULL,NULL)</v>
      </c>
    </row>
    <row r="1911" spans="1:11" ht="28.5" x14ac:dyDescent="0.2">
      <c r="A1911" s="1">
        <v>1911</v>
      </c>
      <c r="B1911" s="10" t="s">
        <v>1945</v>
      </c>
      <c r="C1911" s="10" t="s">
        <v>4057</v>
      </c>
      <c r="D1911" s="1" t="str">
        <f>Sheet3!I1911</f>
        <v>{"入住酒店":"福州万达威斯汀酒店","衣服尺寸":"M"}</v>
      </c>
      <c r="E1911" s="1" t="s">
        <v>34</v>
      </c>
      <c r="F1911" s="1" t="s">
        <v>35</v>
      </c>
      <c r="G1911" s="1" t="s">
        <v>37</v>
      </c>
      <c r="H1911" s="1" t="s">
        <v>37</v>
      </c>
      <c r="I1911" s="1" t="s">
        <v>4313</v>
      </c>
      <c r="J1911" s="1" t="s">
        <v>36</v>
      </c>
      <c r="K1911" t="str">
        <f t="shared" si="29"/>
        <v>insert into AnnualCheckin values(N'C242765',N'沈企宇',N'{"入住酒店":"福州万达威斯汀酒店","衣服尺寸":"M"}',N'AN17210',N'NoChecked',N'C225246',N'C225246',NULL,NULL)</v>
      </c>
    </row>
    <row r="1912" spans="1:11" ht="28.5" x14ac:dyDescent="0.2">
      <c r="A1912" s="1">
        <v>1912</v>
      </c>
      <c r="B1912" s="10" t="s">
        <v>1946</v>
      </c>
      <c r="C1912" s="10" t="s">
        <v>4058</v>
      </c>
      <c r="D1912" s="1" t="str">
        <f>Sheet3!I1912</f>
        <v>{"入住酒店":"福州万达威斯汀酒店","衣服尺寸":"XL"}</v>
      </c>
      <c r="E1912" s="1" t="s">
        <v>34</v>
      </c>
      <c r="F1912" s="1" t="s">
        <v>35</v>
      </c>
      <c r="G1912" s="1" t="s">
        <v>37</v>
      </c>
      <c r="H1912" s="1" t="s">
        <v>37</v>
      </c>
      <c r="I1912" s="1" t="s">
        <v>4313</v>
      </c>
      <c r="J1912" s="1" t="s">
        <v>36</v>
      </c>
      <c r="K1912" t="str">
        <f t="shared" si="29"/>
        <v>insert into AnnualCheckin values(N'C156747',N'SUN CHING WEI',N'{"入住酒店":"福州万达威斯汀酒店","衣服尺寸":"XL"}',N'AN17210',N'NoChecked',N'C225246',N'C225246',NULL,NULL)</v>
      </c>
    </row>
    <row r="1913" spans="1:11" ht="28.5" x14ac:dyDescent="0.2">
      <c r="A1913" s="1">
        <v>1913</v>
      </c>
      <c r="B1913" s="10" t="s">
        <v>1947</v>
      </c>
      <c r="C1913" s="10" t="s">
        <v>4059</v>
      </c>
      <c r="D1913" s="1" t="str">
        <f>Sheet3!I1913</f>
        <v>{"入住酒店":"福州万达威斯汀酒店","衣服尺寸":"M"}</v>
      </c>
      <c r="E1913" s="1" t="s">
        <v>34</v>
      </c>
      <c r="F1913" s="1" t="s">
        <v>35</v>
      </c>
      <c r="G1913" s="1" t="s">
        <v>37</v>
      </c>
      <c r="H1913" s="1" t="s">
        <v>37</v>
      </c>
      <c r="I1913" s="1" t="s">
        <v>4313</v>
      </c>
      <c r="J1913" s="1" t="s">
        <v>36</v>
      </c>
      <c r="K1913" t="str">
        <f t="shared" si="29"/>
        <v>insert into AnnualCheckin values(N'C145557',N'朱京午',N'{"入住酒店":"福州万达威斯汀酒店","衣服尺寸":"M"}',N'AN17210',N'NoChecked',N'C225246',N'C225246',NULL,NULL)</v>
      </c>
    </row>
    <row r="1914" spans="1:11" ht="28.5" x14ac:dyDescent="0.2">
      <c r="A1914" s="1">
        <v>1914</v>
      </c>
      <c r="B1914" s="10" t="s">
        <v>1948</v>
      </c>
      <c r="C1914" s="10" t="s">
        <v>4060</v>
      </c>
      <c r="D1914" s="1" t="str">
        <f>Sheet3!I1914</f>
        <v>{"入住酒店":"福州万达威斯汀酒店","衣服尺寸":"4XL"}</v>
      </c>
      <c r="E1914" s="1" t="s">
        <v>34</v>
      </c>
      <c r="F1914" s="1" t="s">
        <v>35</v>
      </c>
      <c r="G1914" s="1" t="s">
        <v>37</v>
      </c>
      <c r="H1914" s="1" t="s">
        <v>37</v>
      </c>
      <c r="I1914" s="1" t="s">
        <v>4313</v>
      </c>
      <c r="J1914" s="1" t="s">
        <v>36</v>
      </c>
      <c r="K1914" t="str">
        <f t="shared" si="29"/>
        <v>insert into AnnualCheckin values(N'C167192',N'金泉',N'{"入住酒店":"福州万达威斯汀酒店","衣服尺寸":"4XL"}',N'AN17210',N'NoChecked',N'C225246',N'C225246',NULL,NULL)</v>
      </c>
    </row>
    <row r="1915" spans="1:11" ht="28.5" x14ac:dyDescent="0.2">
      <c r="A1915" s="1">
        <v>1915</v>
      </c>
      <c r="B1915" s="10" t="s">
        <v>1949</v>
      </c>
      <c r="C1915" s="10" t="s">
        <v>4061</v>
      </c>
      <c r="D1915" s="1" t="str">
        <f>Sheet3!I1915</f>
        <v>{"入住酒店":"福州万达威斯汀酒店","衣服尺寸":"L"}</v>
      </c>
      <c r="E1915" s="1" t="s">
        <v>34</v>
      </c>
      <c r="F1915" s="1" t="s">
        <v>35</v>
      </c>
      <c r="G1915" s="1" t="s">
        <v>37</v>
      </c>
      <c r="H1915" s="1" t="s">
        <v>37</v>
      </c>
      <c r="I1915" s="1" t="s">
        <v>4313</v>
      </c>
      <c r="J1915" s="1" t="s">
        <v>36</v>
      </c>
      <c r="K1915" t="str">
        <f t="shared" si="29"/>
        <v>insert into AnnualCheckin values(N'C114479',N'邱国强',N'{"入住酒店":"福州万达威斯汀酒店","衣服尺寸":"L"}',N'AN17210',N'NoChecked',N'C225246',N'C225246',NULL,NULL)</v>
      </c>
    </row>
    <row r="1916" spans="1:11" ht="28.5" x14ac:dyDescent="0.2">
      <c r="A1916" s="1">
        <v>1916</v>
      </c>
      <c r="B1916" s="10" t="s">
        <v>1950</v>
      </c>
      <c r="C1916" s="10" t="s">
        <v>4062</v>
      </c>
      <c r="D1916" s="1" t="str">
        <f>Sheet3!I1916</f>
        <v>{"入住酒店":"福州万达威斯汀酒店","衣服尺寸":"XL"}</v>
      </c>
      <c r="E1916" s="1" t="s">
        <v>34</v>
      </c>
      <c r="F1916" s="1" t="s">
        <v>35</v>
      </c>
      <c r="G1916" s="1" t="s">
        <v>37</v>
      </c>
      <c r="H1916" s="1" t="s">
        <v>37</v>
      </c>
      <c r="I1916" s="1" t="s">
        <v>4313</v>
      </c>
      <c r="J1916" s="1" t="s">
        <v>36</v>
      </c>
      <c r="K1916" t="str">
        <f t="shared" si="29"/>
        <v>insert into AnnualCheckin values(N'C185995',N'李玉',N'{"入住酒店":"福州万达威斯汀酒店","衣服尺寸":"XL"}',N'AN17210',N'NoChecked',N'C225246',N'C225246',NULL,NULL)</v>
      </c>
    </row>
    <row r="1917" spans="1:11" ht="28.5" x14ac:dyDescent="0.2">
      <c r="A1917" s="1">
        <v>1917</v>
      </c>
      <c r="B1917" s="10" t="s">
        <v>1951</v>
      </c>
      <c r="C1917" s="10" t="s">
        <v>4063</v>
      </c>
      <c r="D1917" s="1" t="str">
        <f>Sheet3!I1917</f>
        <v>{"入住酒店":"福州万达威斯汀酒店","衣服尺寸":"2XL"}</v>
      </c>
      <c r="E1917" s="1" t="s">
        <v>34</v>
      </c>
      <c r="F1917" s="1" t="s">
        <v>35</v>
      </c>
      <c r="G1917" s="1" t="s">
        <v>37</v>
      </c>
      <c r="H1917" s="1" t="s">
        <v>37</v>
      </c>
      <c r="I1917" s="1" t="s">
        <v>4313</v>
      </c>
      <c r="J1917" s="1" t="s">
        <v>36</v>
      </c>
      <c r="K1917" t="str">
        <f t="shared" si="29"/>
        <v>insert into AnnualCheckin values(N'C113222',N'包翔',N'{"入住酒店":"福州万达威斯汀酒店","衣服尺寸":"2XL"}',N'AN17210',N'NoChecked',N'C225246',N'C225246',NULL,NULL)</v>
      </c>
    </row>
    <row r="1918" spans="1:11" ht="28.5" x14ac:dyDescent="0.2">
      <c r="A1918" s="1">
        <v>1918</v>
      </c>
      <c r="B1918" s="10" t="s">
        <v>1952</v>
      </c>
      <c r="C1918" s="10" t="s">
        <v>4064</v>
      </c>
      <c r="D1918" s="1" t="str">
        <f>Sheet3!I1918</f>
        <v>{"入住酒店":"福州万达威斯汀酒店","衣服尺寸":"L"}</v>
      </c>
      <c r="E1918" s="1" t="s">
        <v>34</v>
      </c>
      <c r="F1918" s="1" t="s">
        <v>35</v>
      </c>
      <c r="G1918" s="1" t="s">
        <v>37</v>
      </c>
      <c r="H1918" s="1" t="s">
        <v>37</v>
      </c>
      <c r="I1918" s="1" t="s">
        <v>4313</v>
      </c>
      <c r="J1918" s="1" t="s">
        <v>36</v>
      </c>
      <c r="K1918" t="str">
        <f t="shared" si="29"/>
        <v>insert into AnnualCheckin values(N'C136332',N'许明辉',N'{"入住酒店":"福州万达威斯汀酒店","衣服尺寸":"L"}',N'AN17210',N'NoChecked',N'C225246',N'C225246',NULL,NULL)</v>
      </c>
    </row>
    <row r="1919" spans="1:11" ht="28.5" x14ac:dyDescent="0.2">
      <c r="A1919" s="1">
        <v>1919</v>
      </c>
      <c r="B1919" s="10" t="s">
        <v>1953</v>
      </c>
      <c r="C1919" s="10" t="s">
        <v>4065</v>
      </c>
      <c r="D1919" s="1" t="str">
        <f>Sheet3!I1919</f>
        <v>{"入住酒店":"福州万达威斯汀酒店","衣服尺寸":"2XL"}</v>
      </c>
      <c r="E1919" s="1" t="s">
        <v>34</v>
      </c>
      <c r="F1919" s="1" t="s">
        <v>35</v>
      </c>
      <c r="G1919" s="1" t="s">
        <v>37</v>
      </c>
      <c r="H1919" s="1" t="s">
        <v>37</v>
      </c>
      <c r="I1919" s="1" t="s">
        <v>4313</v>
      </c>
      <c r="J1919" s="1" t="s">
        <v>36</v>
      </c>
      <c r="K1919" t="str">
        <f t="shared" si="29"/>
        <v>insert into AnnualCheckin values(N'WF87479',N'麦卫城',N'{"入住酒店":"福州万达威斯汀酒店","衣服尺寸":"2XL"}',N'AN17210',N'NoChecked',N'C225246',N'C225246',NULL,NULL)</v>
      </c>
    </row>
    <row r="1920" spans="1:11" ht="28.5" x14ac:dyDescent="0.2">
      <c r="A1920" s="1">
        <v>1920</v>
      </c>
      <c r="B1920" s="10" t="s">
        <v>1954</v>
      </c>
      <c r="C1920" s="10" t="s">
        <v>4066</v>
      </c>
      <c r="D1920" s="1" t="str">
        <f>Sheet3!I1920</f>
        <v>{"入住酒店":"福州万达威斯汀酒店","衣服尺寸":"M"}</v>
      </c>
      <c r="E1920" s="1" t="s">
        <v>34</v>
      </c>
      <c r="F1920" s="1" t="s">
        <v>35</v>
      </c>
      <c r="G1920" s="1" t="s">
        <v>37</v>
      </c>
      <c r="H1920" s="1" t="s">
        <v>37</v>
      </c>
      <c r="I1920" s="1" t="s">
        <v>4313</v>
      </c>
      <c r="J1920" s="1" t="s">
        <v>36</v>
      </c>
      <c r="K1920" t="str">
        <f t="shared" si="29"/>
        <v>insert into AnnualCheckin values(N'C132821',N'单劼',N'{"入住酒店":"福州万达威斯汀酒店","衣服尺寸":"M"}',N'AN17210',N'NoChecked',N'C225246',N'C225246',NULL,NULL)</v>
      </c>
    </row>
    <row r="1921" spans="1:11" ht="28.5" x14ac:dyDescent="0.2">
      <c r="A1921" s="1">
        <v>1921</v>
      </c>
      <c r="B1921" s="10" t="s">
        <v>1955</v>
      </c>
      <c r="C1921" s="10" t="s">
        <v>4067</v>
      </c>
      <c r="D1921" s="1" t="str">
        <f>Sheet3!I1921</f>
        <v>{"入住酒店":"福州万达威斯汀酒店","衣服尺寸":"L"}</v>
      </c>
      <c r="E1921" s="1" t="s">
        <v>34</v>
      </c>
      <c r="F1921" s="1" t="s">
        <v>35</v>
      </c>
      <c r="G1921" s="1" t="s">
        <v>37</v>
      </c>
      <c r="H1921" s="1" t="s">
        <v>37</v>
      </c>
      <c r="I1921" s="1" t="s">
        <v>4313</v>
      </c>
      <c r="J1921" s="1" t="s">
        <v>36</v>
      </c>
      <c r="K1921" t="str">
        <f t="shared" si="29"/>
        <v>insert into AnnualCheckin values(N'WFA0345',N'党毅',N'{"入住酒店":"福州万达威斯汀酒店","衣服尺寸":"L"}',N'AN17210',N'NoChecked',N'C225246',N'C225246',NULL,NULL)</v>
      </c>
    </row>
    <row r="1922" spans="1:11" ht="28.5" x14ac:dyDescent="0.2">
      <c r="A1922" s="1">
        <v>1922</v>
      </c>
      <c r="B1922" s="10" t="s">
        <v>1956</v>
      </c>
      <c r="C1922" s="10" t="s">
        <v>4068</v>
      </c>
      <c r="D1922" s="1" t="str">
        <f>Sheet3!I1922</f>
        <v>{"入住酒店":"福州万达威斯汀酒店","衣服尺寸":"L"}</v>
      </c>
      <c r="E1922" s="1" t="s">
        <v>34</v>
      </c>
      <c r="F1922" s="1" t="s">
        <v>35</v>
      </c>
      <c r="G1922" s="1" t="s">
        <v>37</v>
      </c>
      <c r="H1922" s="1" t="s">
        <v>37</v>
      </c>
      <c r="I1922" s="1" t="s">
        <v>4313</v>
      </c>
      <c r="J1922" s="1" t="s">
        <v>36</v>
      </c>
      <c r="K1922" t="str">
        <f t="shared" si="29"/>
        <v>insert into AnnualCheckin values(N'C173190',N'邓文湛',N'{"入住酒店":"福州万达威斯汀酒店","衣服尺寸":"L"}',N'AN17210',N'NoChecked',N'C225246',N'C225246',NULL,NULL)</v>
      </c>
    </row>
    <row r="1923" spans="1:11" ht="28.5" x14ac:dyDescent="0.2">
      <c r="A1923" s="1">
        <v>1923</v>
      </c>
      <c r="B1923" s="10" t="s">
        <v>1957</v>
      </c>
      <c r="C1923" s="10" t="s">
        <v>4069</v>
      </c>
      <c r="D1923" s="1" t="str">
        <f>Sheet3!I1923</f>
        <v>{"入住酒店":"福州万达威斯汀酒店","衣服尺寸":"S"}</v>
      </c>
      <c r="E1923" s="1" t="s">
        <v>34</v>
      </c>
      <c r="F1923" s="1" t="s">
        <v>35</v>
      </c>
      <c r="G1923" s="1" t="s">
        <v>37</v>
      </c>
      <c r="H1923" s="1" t="s">
        <v>37</v>
      </c>
      <c r="I1923" s="1" t="s">
        <v>4313</v>
      </c>
      <c r="J1923" s="1" t="s">
        <v>36</v>
      </c>
      <c r="K1923" t="str">
        <f t="shared" ref="K1923:K1986" si="30">CONCATENATE("insert into AnnualCheckin values(","N'",B1923,"'",",","N'",C1923,"'",",","N'",D1923,"'",",","N'",E1923,"'",",","N'",F1923,"'",",","N'",G1923,"'",",","N'",H1923,"'",",",I1923,",",J1923,")")</f>
        <v>insert into AnnualCheckin values(N'C140743',N'丁晨',N'{"入住酒店":"福州万达威斯汀酒店","衣服尺寸":"S"}',N'AN17210',N'NoChecked',N'C225246',N'C225246',NULL,NULL)</v>
      </c>
    </row>
    <row r="1924" spans="1:11" ht="28.5" x14ac:dyDescent="0.2">
      <c r="A1924" s="1">
        <v>1924</v>
      </c>
      <c r="B1924" s="10" t="s">
        <v>1958</v>
      </c>
      <c r="C1924" s="10" t="s">
        <v>4070</v>
      </c>
      <c r="D1924" s="1" t="str">
        <f>Sheet3!I1924</f>
        <v>{"入住酒店":"福州万达威斯汀酒店","衣服尺寸":"M"}</v>
      </c>
      <c r="E1924" s="1" t="s">
        <v>34</v>
      </c>
      <c r="F1924" s="1" t="s">
        <v>35</v>
      </c>
      <c r="G1924" s="1" t="s">
        <v>37</v>
      </c>
      <c r="H1924" s="1" t="s">
        <v>37</v>
      </c>
      <c r="I1924" s="1" t="s">
        <v>4313</v>
      </c>
      <c r="J1924" s="1" t="s">
        <v>36</v>
      </c>
      <c r="K1924" t="str">
        <f t="shared" si="30"/>
        <v>insert into AnnualCheckin values(N'C171011',N'董蕾',N'{"入住酒店":"福州万达威斯汀酒店","衣服尺寸":"M"}',N'AN17210',N'NoChecked',N'C225246',N'C225246',NULL,NULL)</v>
      </c>
    </row>
    <row r="1925" spans="1:11" ht="28.5" x14ac:dyDescent="0.2">
      <c r="A1925" s="1">
        <v>1925</v>
      </c>
      <c r="B1925" s="10" t="s">
        <v>1959</v>
      </c>
      <c r="C1925" s="10" t="s">
        <v>4071</v>
      </c>
      <c r="D1925" s="1" t="str">
        <f>Sheet3!I1925</f>
        <v>{"入住酒店":"福州万达威斯汀酒店","衣服尺寸":"XL"}</v>
      </c>
      <c r="E1925" s="1" t="s">
        <v>34</v>
      </c>
      <c r="F1925" s="1" t="s">
        <v>35</v>
      </c>
      <c r="G1925" s="1" t="s">
        <v>37</v>
      </c>
      <c r="H1925" s="1" t="s">
        <v>37</v>
      </c>
      <c r="I1925" s="1" t="s">
        <v>4313</v>
      </c>
      <c r="J1925" s="1" t="s">
        <v>36</v>
      </c>
      <c r="K1925" t="str">
        <f t="shared" si="30"/>
        <v>insert into AnnualCheckin values(N'C212944',N'杜明月',N'{"入住酒店":"福州万达威斯汀酒店","衣服尺寸":"XL"}',N'AN17210',N'NoChecked',N'C225246',N'C225246',NULL,NULL)</v>
      </c>
    </row>
    <row r="1926" spans="1:11" ht="28.5" x14ac:dyDescent="0.2">
      <c r="A1926" s="1">
        <v>1926</v>
      </c>
      <c r="B1926" s="10" t="s">
        <v>1960</v>
      </c>
      <c r="C1926" s="10" t="s">
        <v>4072</v>
      </c>
      <c r="D1926" s="1" t="str">
        <f>Sheet3!I1926</f>
        <v>{"入住酒店":"福州万达威斯汀酒店","衣服尺寸":"S"}</v>
      </c>
      <c r="E1926" s="1" t="s">
        <v>34</v>
      </c>
      <c r="F1926" s="1" t="s">
        <v>35</v>
      </c>
      <c r="G1926" s="1" t="s">
        <v>37</v>
      </c>
      <c r="H1926" s="1" t="s">
        <v>37</v>
      </c>
      <c r="I1926" s="1" t="s">
        <v>4313</v>
      </c>
      <c r="J1926" s="1" t="s">
        <v>36</v>
      </c>
      <c r="K1926" t="str">
        <f t="shared" si="30"/>
        <v>insert into AnnualCheckin values(N'C217161',N'段丽燕',N'{"入住酒店":"福州万达威斯汀酒店","衣服尺寸":"S"}',N'AN17210',N'NoChecked',N'C225246',N'C225246',NULL,NULL)</v>
      </c>
    </row>
    <row r="1927" spans="1:11" ht="28.5" x14ac:dyDescent="0.2">
      <c r="A1927" s="1">
        <v>1927</v>
      </c>
      <c r="B1927" s="10" t="s">
        <v>1961</v>
      </c>
      <c r="C1927" s="10" t="s">
        <v>4073</v>
      </c>
      <c r="D1927" s="1" t="str">
        <f>Sheet3!I1927</f>
        <v>{"入住酒店":"福州万达威斯汀酒店","衣服尺寸":"M"}</v>
      </c>
      <c r="E1927" s="1" t="s">
        <v>34</v>
      </c>
      <c r="F1927" s="1" t="s">
        <v>35</v>
      </c>
      <c r="G1927" s="1" t="s">
        <v>37</v>
      </c>
      <c r="H1927" s="1" t="s">
        <v>37</v>
      </c>
      <c r="I1927" s="1" t="s">
        <v>4313</v>
      </c>
      <c r="J1927" s="1" t="s">
        <v>36</v>
      </c>
      <c r="K1927" t="str">
        <f t="shared" si="30"/>
        <v>insert into AnnualCheckin values(N'C232834',N'冯文立',N'{"入住酒店":"福州万达威斯汀酒店","衣服尺寸":"M"}',N'AN17210',N'NoChecked',N'C225246',N'C225246',NULL,NULL)</v>
      </c>
    </row>
    <row r="1928" spans="1:11" ht="28.5" x14ac:dyDescent="0.2">
      <c r="A1928" s="1">
        <v>1928</v>
      </c>
      <c r="B1928" s="10" t="s">
        <v>1962</v>
      </c>
      <c r="C1928" s="10" t="s">
        <v>4074</v>
      </c>
      <c r="D1928" s="1" t="str">
        <f>Sheet3!I1928</f>
        <v>{"入住酒店":"福州万达威斯汀酒店","衣服尺寸":"M"}</v>
      </c>
      <c r="E1928" s="1" t="s">
        <v>34</v>
      </c>
      <c r="F1928" s="1" t="s">
        <v>35</v>
      </c>
      <c r="G1928" s="1" t="s">
        <v>37</v>
      </c>
      <c r="H1928" s="1" t="s">
        <v>37</v>
      </c>
      <c r="I1928" s="1" t="s">
        <v>4313</v>
      </c>
      <c r="J1928" s="1" t="s">
        <v>36</v>
      </c>
      <c r="K1928" t="str">
        <f t="shared" si="30"/>
        <v>insert into AnnualCheckin values(N'C231702',N'付绍清',N'{"入住酒店":"福州万达威斯汀酒店","衣服尺寸":"M"}',N'AN17210',N'NoChecked',N'C225246',N'C225246',NULL,NULL)</v>
      </c>
    </row>
    <row r="1929" spans="1:11" ht="28.5" x14ac:dyDescent="0.2">
      <c r="A1929" s="1">
        <v>1929</v>
      </c>
      <c r="B1929" s="10" t="s">
        <v>1963</v>
      </c>
      <c r="C1929" s="10" t="s">
        <v>4075</v>
      </c>
      <c r="D1929" s="1" t="str">
        <f>Sheet3!I1929</f>
        <v>{"入住酒店":"福州万达威斯汀酒店","衣服尺寸":"L"}</v>
      </c>
      <c r="E1929" s="1" t="s">
        <v>34</v>
      </c>
      <c r="F1929" s="1" t="s">
        <v>35</v>
      </c>
      <c r="G1929" s="1" t="s">
        <v>37</v>
      </c>
      <c r="H1929" s="1" t="s">
        <v>37</v>
      </c>
      <c r="I1929" s="1" t="s">
        <v>4313</v>
      </c>
      <c r="J1929" s="1" t="s">
        <v>36</v>
      </c>
      <c r="K1929" t="str">
        <f t="shared" si="30"/>
        <v>insert into AnnualCheckin values(N'C194418',N'付振宇',N'{"入住酒店":"福州万达威斯汀酒店","衣服尺寸":"L"}',N'AN17210',N'NoChecked',N'C225246',N'C225246',NULL,NULL)</v>
      </c>
    </row>
    <row r="1930" spans="1:11" ht="28.5" x14ac:dyDescent="0.2">
      <c r="A1930" s="1">
        <v>1930</v>
      </c>
      <c r="B1930" s="10" t="s">
        <v>1964</v>
      </c>
      <c r="C1930" s="10" t="s">
        <v>4076</v>
      </c>
      <c r="D1930" s="1" t="str">
        <f>Sheet3!I1930</f>
        <v>{"入住酒店":"福州万达威斯汀酒店","衣服尺寸":"L"}</v>
      </c>
      <c r="E1930" s="1" t="s">
        <v>34</v>
      </c>
      <c r="F1930" s="1" t="s">
        <v>35</v>
      </c>
      <c r="G1930" s="1" t="s">
        <v>37</v>
      </c>
      <c r="H1930" s="1" t="s">
        <v>37</v>
      </c>
      <c r="I1930" s="1" t="s">
        <v>4313</v>
      </c>
      <c r="J1930" s="1" t="s">
        <v>36</v>
      </c>
      <c r="K1930" t="str">
        <f t="shared" si="30"/>
        <v>insert into AnnualCheckin values(N'C229214',N'高何刚',N'{"入住酒店":"福州万达威斯汀酒店","衣服尺寸":"L"}',N'AN17210',N'NoChecked',N'C225246',N'C225246',NULL,NULL)</v>
      </c>
    </row>
    <row r="1931" spans="1:11" ht="28.5" x14ac:dyDescent="0.2">
      <c r="A1931" s="1">
        <v>1931</v>
      </c>
      <c r="B1931" s="10" t="s">
        <v>1965</v>
      </c>
      <c r="C1931" s="10" t="s">
        <v>4077</v>
      </c>
      <c r="D1931" s="1" t="str">
        <f>Sheet3!I1931</f>
        <v>{"入住酒店":"福州万达威斯汀酒店","衣服尺寸":"L"}</v>
      </c>
      <c r="E1931" s="1" t="s">
        <v>34</v>
      </c>
      <c r="F1931" s="1" t="s">
        <v>35</v>
      </c>
      <c r="G1931" s="1" t="s">
        <v>37</v>
      </c>
      <c r="H1931" s="1" t="s">
        <v>37</v>
      </c>
      <c r="I1931" s="1" t="s">
        <v>4313</v>
      </c>
      <c r="J1931" s="1" t="s">
        <v>36</v>
      </c>
      <c r="K1931" t="str">
        <f t="shared" si="30"/>
        <v>insert into AnnualCheckin values(N'C174977',N'高军艳',N'{"入住酒店":"福州万达威斯汀酒店","衣服尺寸":"L"}',N'AN17210',N'NoChecked',N'C225246',N'C225246',NULL,NULL)</v>
      </c>
    </row>
    <row r="1932" spans="1:11" ht="28.5" x14ac:dyDescent="0.2">
      <c r="A1932" s="1">
        <v>1932</v>
      </c>
      <c r="B1932" s="10" t="s">
        <v>1966</v>
      </c>
      <c r="C1932" s="10" t="s">
        <v>4078</v>
      </c>
      <c r="D1932" s="1" t="str">
        <f>Sheet3!I1932</f>
        <v>{"入住酒店":"福州万达威斯汀酒店","衣服尺寸":"M"}</v>
      </c>
      <c r="E1932" s="1" t="s">
        <v>34</v>
      </c>
      <c r="F1932" s="1" t="s">
        <v>35</v>
      </c>
      <c r="G1932" s="1" t="s">
        <v>37</v>
      </c>
      <c r="H1932" s="1" t="s">
        <v>37</v>
      </c>
      <c r="I1932" s="1" t="s">
        <v>4313</v>
      </c>
      <c r="J1932" s="1" t="s">
        <v>36</v>
      </c>
      <c r="K1932" t="str">
        <f t="shared" si="30"/>
        <v>insert into AnnualCheckin values(N'C096465',N'高伟红',N'{"入住酒店":"福州万达威斯汀酒店","衣服尺寸":"M"}',N'AN17210',N'NoChecked',N'C225246',N'C225246',NULL,NULL)</v>
      </c>
    </row>
    <row r="1933" spans="1:11" ht="28.5" x14ac:dyDescent="0.2">
      <c r="A1933" s="1">
        <v>1933</v>
      </c>
      <c r="B1933" s="10" t="s">
        <v>1967</v>
      </c>
      <c r="C1933" s="10" t="s">
        <v>4079</v>
      </c>
      <c r="D1933" s="1" t="str">
        <f>Sheet3!I1933</f>
        <v>{"入住酒店":"福州万达威斯汀酒店","衣服尺寸":"M"}</v>
      </c>
      <c r="E1933" s="1" t="s">
        <v>34</v>
      </c>
      <c r="F1933" s="1" t="s">
        <v>35</v>
      </c>
      <c r="G1933" s="1" t="s">
        <v>37</v>
      </c>
      <c r="H1933" s="1" t="s">
        <v>37</v>
      </c>
      <c r="I1933" s="1" t="s">
        <v>4313</v>
      </c>
      <c r="J1933" s="1" t="s">
        <v>36</v>
      </c>
      <c r="K1933" t="str">
        <f t="shared" si="30"/>
        <v>insert into AnnualCheckin values(N'C198622',N'耿姣姣',N'{"入住酒店":"福州万达威斯汀酒店","衣服尺寸":"M"}',N'AN17210',N'NoChecked',N'C225246',N'C225246',NULL,NULL)</v>
      </c>
    </row>
    <row r="1934" spans="1:11" ht="28.5" x14ac:dyDescent="0.2">
      <c r="A1934" s="1">
        <v>1934</v>
      </c>
      <c r="B1934" s="10" t="s">
        <v>1968</v>
      </c>
      <c r="C1934" s="10" t="s">
        <v>4080</v>
      </c>
      <c r="D1934" s="1" t="str">
        <f>Sheet3!I1934</f>
        <v>{"入住酒店":"福州万达威斯汀酒店","衣服尺寸":"L"}</v>
      </c>
      <c r="E1934" s="1" t="s">
        <v>34</v>
      </c>
      <c r="F1934" s="1" t="s">
        <v>35</v>
      </c>
      <c r="G1934" s="1" t="s">
        <v>37</v>
      </c>
      <c r="H1934" s="1" t="s">
        <v>37</v>
      </c>
      <c r="I1934" s="1" t="s">
        <v>4313</v>
      </c>
      <c r="J1934" s="1" t="s">
        <v>36</v>
      </c>
      <c r="K1934" t="str">
        <f t="shared" si="30"/>
        <v>insert into AnnualCheckin values(N'C226044',N'关莹',N'{"入住酒店":"福州万达威斯汀酒店","衣服尺寸":"L"}',N'AN17210',N'NoChecked',N'C225246',N'C225246',NULL,NULL)</v>
      </c>
    </row>
    <row r="1935" spans="1:11" ht="28.5" x14ac:dyDescent="0.2">
      <c r="A1935" s="1">
        <v>1935</v>
      </c>
      <c r="B1935" s="10" t="s">
        <v>1969</v>
      </c>
      <c r="C1935" s="10" t="s">
        <v>4081</v>
      </c>
      <c r="D1935" s="1" t="str">
        <f>Sheet3!I1935</f>
        <v>{"入住酒店":"福州万达威斯汀酒店","衣服尺寸":"M"}</v>
      </c>
      <c r="E1935" s="1" t="s">
        <v>34</v>
      </c>
      <c r="F1935" s="1" t="s">
        <v>35</v>
      </c>
      <c r="G1935" s="1" t="s">
        <v>37</v>
      </c>
      <c r="H1935" s="1" t="s">
        <v>37</v>
      </c>
      <c r="I1935" s="1" t="s">
        <v>4313</v>
      </c>
      <c r="J1935" s="1" t="s">
        <v>36</v>
      </c>
      <c r="K1935" t="str">
        <f t="shared" si="30"/>
        <v>insert into AnnualCheckin values(N'C227000',N'韩路路',N'{"入住酒店":"福州万达威斯汀酒店","衣服尺寸":"M"}',N'AN17210',N'NoChecked',N'C225246',N'C225246',NULL,NULL)</v>
      </c>
    </row>
    <row r="1936" spans="1:11" ht="28.5" x14ac:dyDescent="0.2">
      <c r="A1936" s="1">
        <v>1936</v>
      </c>
      <c r="B1936" s="10" t="s">
        <v>1970</v>
      </c>
      <c r="C1936" s="10" t="s">
        <v>4082</v>
      </c>
      <c r="D1936" s="1" t="str">
        <f>Sheet3!I1936</f>
        <v>{"入住酒店":"福州万达威斯汀酒店","衣服尺寸":"XL"}</v>
      </c>
      <c r="E1936" s="1" t="s">
        <v>34</v>
      </c>
      <c r="F1936" s="1" t="s">
        <v>35</v>
      </c>
      <c r="G1936" s="1" t="s">
        <v>37</v>
      </c>
      <c r="H1936" s="1" t="s">
        <v>37</v>
      </c>
      <c r="I1936" s="1" t="s">
        <v>4313</v>
      </c>
      <c r="J1936" s="1" t="s">
        <v>36</v>
      </c>
      <c r="K1936" t="str">
        <f t="shared" si="30"/>
        <v>insert into AnnualCheckin values(N'C175518',N'何晓雪',N'{"入住酒店":"福州万达威斯汀酒店","衣服尺寸":"XL"}',N'AN17210',N'NoChecked',N'C225246',N'C225246',NULL,NULL)</v>
      </c>
    </row>
    <row r="1937" spans="1:11" ht="28.5" x14ac:dyDescent="0.2">
      <c r="A1937" s="1">
        <v>1937</v>
      </c>
      <c r="B1937" s="10" t="s">
        <v>1971</v>
      </c>
      <c r="C1937" s="10" t="s">
        <v>4083</v>
      </c>
      <c r="D1937" s="1" t="str">
        <f>Sheet3!I1937</f>
        <v>{"入住酒店":"福州万达威斯汀酒店","衣服尺寸":"M"}</v>
      </c>
      <c r="E1937" s="1" t="s">
        <v>34</v>
      </c>
      <c r="F1937" s="1" t="s">
        <v>35</v>
      </c>
      <c r="G1937" s="1" t="s">
        <v>37</v>
      </c>
      <c r="H1937" s="1" t="s">
        <v>37</v>
      </c>
      <c r="I1937" s="1" t="s">
        <v>4313</v>
      </c>
      <c r="J1937" s="1" t="s">
        <v>36</v>
      </c>
      <c r="K1937" t="str">
        <f t="shared" si="30"/>
        <v>insert into AnnualCheckin values(N'C118901',N'何玉林',N'{"入住酒店":"福州万达威斯汀酒店","衣服尺寸":"M"}',N'AN17210',N'NoChecked',N'C225246',N'C225246',NULL,NULL)</v>
      </c>
    </row>
    <row r="1938" spans="1:11" ht="28.5" x14ac:dyDescent="0.2">
      <c r="A1938" s="1">
        <v>1938</v>
      </c>
      <c r="B1938" s="10" t="s">
        <v>1972</v>
      </c>
      <c r="C1938" s="10" t="s">
        <v>4084</v>
      </c>
      <c r="D1938" s="1" t="str">
        <f>Sheet3!I1938</f>
        <v>{"入住酒店":"福州万达威斯汀酒店","衣服尺寸":"XL"}</v>
      </c>
      <c r="E1938" s="1" t="s">
        <v>34</v>
      </c>
      <c r="F1938" s="1" t="s">
        <v>35</v>
      </c>
      <c r="G1938" s="1" t="s">
        <v>37</v>
      </c>
      <c r="H1938" s="1" t="s">
        <v>37</v>
      </c>
      <c r="I1938" s="1" t="s">
        <v>4313</v>
      </c>
      <c r="J1938" s="1" t="s">
        <v>36</v>
      </c>
      <c r="K1938" t="str">
        <f t="shared" si="30"/>
        <v>insert into AnnualCheckin values(N'C225013',N'黄桂斌',N'{"入住酒店":"福州万达威斯汀酒店","衣服尺寸":"XL"}',N'AN17210',N'NoChecked',N'C225246',N'C225246',NULL,NULL)</v>
      </c>
    </row>
    <row r="1939" spans="1:11" ht="28.5" x14ac:dyDescent="0.2">
      <c r="A1939" s="1">
        <v>1939</v>
      </c>
      <c r="B1939" s="10" t="s">
        <v>1973</v>
      </c>
      <c r="C1939" s="10" t="s">
        <v>4085</v>
      </c>
      <c r="D1939" s="1" t="str">
        <f>Sheet3!I1939</f>
        <v>{"入住酒店":"福州万达威斯汀酒店","衣服尺寸":"L"}</v>
      </c>
      <c r="E1939" s="1" t="s">
        <v>34</v>
      </c>
      <c r="F1939" s="1" t="s">
        <v>35</v>
      </c>
      <c r="G1939" s="1" t="s">
        <v>37</v>
      </c>
      <c r="H1939" s="1" t="s">
        <v>37</v>
      </c>
      <c r="I1939" s="1" t="s">
        <v>4313</v>
      </c>
      <c r="J1939" s="1" t="s">
        <v>36</v>
      </c>
      <c r="K1939" t="str">
        <f t="shared" si="30"/>
        <v>insert into AnnualCheckin values(N'C085163',N'黄海霞',N'{"入住酒店":"福州万达威斯汀酒店","衣服尺寸":"L"}',N'AN17210',N'NoChecked',N'C225246',N'C225246',NULL,NULL)</v>
      </c>
    </row>
    <row r="1940" spans="1:11" ht="28.5" x14ac:dyDescent="0.2">
      <c r="A1940" s="1">
        <v>1940</v>
      </c>
      <c r="B1940" s="10" t="s">
        <v>1974</v>
      </c>
      <c r="C1940" s="10" t="s">
        <v>4086</v>
      </c>
      <c r="D1940" s="1" t="str">
        <f>Sheet3!I1940</f>
        <v>{"入住酒店":"福州万达威斯汀酒店","衣服尺寸":"2XL"}</v>
      </c>
      <c r="E1940" s="1" t="s">
        <v>34</v>
      </c>
      <c r="F1940" s="1" t="s">
        <v>35</v>
      </c>
      <c r="G1940" s="1" t="s">
        <v>37</v>
      </c>
      <c r="H1940" s="1" t="s">
        <v>37</v>
      </c>
      <c r="I1940" s="1" t="s">
        <v>4313</v>
      </c>
      <c r="J1940" s="1" t="s">
        <v>36</v>
      </c>
      <c r="K1940" t="str">
        <f t="shared" si="30"/>
        <v>insert into AnnualCheckin values(N'C213818',N'江洋',N'{"入住酒店":"福州万达威斯汀酒店","衣服尺寸":"2XL"}',N'AN17210',N'NoChecked',N'C225246',N'C225246',NULL,NULL)</v>
      </c>
    </row>
    <row r="1941" spans="1:11" ht="28.5" x14ac:dyDescent="0.2">
      <c r="A1941" s="1">
        <v>1941</v>
      </c>
      <c r="B1941" s="10" t="s">
        <v>1975</v>
      </c>
      <c r="C1941" s="10" t="s">
        <v>4087</v>
      </c>
      <c r="D1941" s="1" t="str">
        <f>Sheet3!I1941</f>
        <v>{"入住酒店":"福州万达威斯汀酒店","衣服尺寸":"3XL"}</v>
      </c>
      <c r="E1941" s="1" t="s">
        <v>34</v>
      </c>
      <c r="F1941" s="1" t="s">
        <v>35</v>
      </c>
      <c r="G1941" s="1" t="s">
        <v>37</v>
      </c>
      <c r="H1941" s="1" t="s">
        <v>37</v>
      </c>
      <c r="I1941" s="1" t="s">
        <v>4313</v>
      </c>
      <c r="J1941" s="1" t="s">
        <v>36</v>
      </c>
      <c r="K1941" t="str">
        <f t="shared" si="30"/>
        <v>insert into AnnualCheckin values(N'C109376',N'蒋丰',N'{"入住酒店":"福州万达威斯汀酒店","衣服尺寸":"3XL"}',N'AN17210',N'NoChecked',N'C225246',N'C225246',NULL,NULL)</v>
      </c>
    </row>
    <row r="1942" spans="1:11" ht="28.5" x14ac:dyDescent="0.2">
      <c r="A1942" s="1">
        <v>1942</v>
      </c>
      <c r="B1942" s="10" t="s">
        <v>1976</v>
      </c>
      <c r="C1942" s="10" t="s">
        <v>4088</v>
      </c>
      <c r="D1942" s="1" t="str">
        <f>Sheet3!I1942</f>
        <v>{"入住酒店":"福州万达威斯汀酒店","衣服尺寸":"XL"}</v>
      </c>
      <c r="E1942" s="1" t="s">
        <v>34</v>
      </c>
      <c r="F1942" s="1" t="s">
        <v>35</v>
      </c>
      <c r="G1942" s="1" t="s">
        <v>37</v>
      </c>
      <c r="H1942" s="1" t="s">
        <v>37</v>
      </c>
      <c r="I1942" s="1" t="s">
        <v>4313</v>
      </c>
      <c r="J1942" s="1" t="s">
        <v>36</v>
      </c>
      <c r="K1942" t="str">
        <f t="shared" si="30"/>
        <v>insert into AnnualCheckin values(N'C106486',N'靳勇军',N'{"入住酒店":"福州万达威斯汀酒店","衣服尺寸":"XL"}',N'AN17210',N'NoChecked',N'C225246',N'C225246',NULL,NULL)</v>
      </c>
    </row>
    <row r="1943" spans="1:11" ht="28.5" x14ac:dyDescent="0.2">
      <c r="A1943" s="1">
        <v>1943</v>
      </c>
      <c r="B1943" s="10" t="s">
        <v>1977</v>
      </c>
      <c r="C1943" s="10" t="s">
        <v>4089</v>
      </c>
      <c r="D1943" s="1" t="str">
        <f>Sheet3!I1943</f>
        <v>{"入住酒店":"福州万达威斯汀酒店","衣服尺寸":"M"}</v>
      </c>
      <c r="E1943" s="1" t="s">
        <v>34</v>
      </c>
      <c r="F1943" s="1" t="s">
        <v>35</v>
      </c>
      <c r="G1943" s="1" t="s">
        <v>37</v>
      </c>
      <c r="H1943" s="1" t="s">
        <v>37</v>
      </c>
      <c r="I1943" s="1" t="s">
        <v>4313</v>
      </c>
      <c r="J1943" s="1" t="s">
        <v>36</v>
      </c>
      <c r="K1943" t="str">
        <f t="shared" si="30"/>
        <v>insert into AnnualCheckin values(N'C230670',N'李鸿雁',N'{"入住酒店":"福州万达威斯汀酒店","衣服尺寸":"M"}',N'AN17210',N'NoChecked',N'C225246',N'C225246',NULL,NULL)</v>
      </c>
    </row>
    <row r="1944" spans="1:11" ht="28.5" x14ac:dyDescent="0.2">
      <c r="A1944" s="1">
        <v>1944</v>
      </c>
      <c r="B1944" s="10" t="s">
        <v>1978</v>
      </c>
      <c r="C1944" s="10" t="s">
        <v>2436</v>
      </c>
      <c r="D1944" s="1" t="str">
        <f>Sheet3!I1944</f>
        <v>{"入住酒店":"福州万达威斯汀酒店","衣服尺寸":"S"}</v>
      </c>
      <c r="E1944" s="1" t="s">
        <v>34</v>
      </c>
      <c r="F1944" s="1" t="s">
        <v>35</v>
      </c>
      <c r="G1944" s="1" t="s">
        <v>37</v>
      </c>
      <c r="H1944" s="1" t="s">
        <v>37</v>
      </c>
      <c r="I1944" s="1" t="s">
        <v>4313</v>
      </c>
      <c r="J1944" s="1" t="s">
        <v>36</v>
      </c>
      <c r="K1944" t="str">
        <f t="shared" si="30"/>
        <v>insert into AnnualCheckin values(N'C135781',N'李慧',N'{"入住酒店":"福州万达威斯汀酒店","衣服尺寸":"S"}',N'AN17210',N'NoChecked',N'C225246',N'C225246',NULL,NULL)</v>
      </c>
    </row>
    <row r="1945" spans="1:11" ht="28.5" x14ac:dyDescent="0.2">
      <c r="A1945" s="1">
        <v>1945</v>
      </c>
      <c r="B1945" s="10" t="s">
        <v>1979</v>
      </c>
      <c r="C1945" s="10" t="s">
        <v>4090</v>
      </c>
      <c r="D1945" s="1" t="str">
        <f>Sheet3!I1945</f>
        <v>{"入住酒店":"福州万达威斯汀酒店","衣服尺寸":"XS"}</v>
      </c>
      <c r="E1945" s="1" t="s">
        <v>34</v>
      </c>
      <c r="F1945" s="1" t="s">
        <v>35</v>
      </c>
      <c r="G1945" s="1" t="s">
        <v>37</v>
      </c>
      <c r="H1945" s="1" t="s">
        <v>37</v>
      </c>
      <c r="I1945" s="1" t="s">
        <v>4313</v>
      </c>
      <c r="J1945" s="1" t="s">
        <v>36</v>
      </c>
      <c r="K1945" t="str">
        <f t="shared" si="30"/>
        <v>insert into AnnualCheckin values(N'C164480',N'李珺',N'{"入住酒店":"福州万达威斯汀酒店","衣服尺寸":"XS"}',N'AN17210',N'NoChecked',N'C225246',N'C225246',NULL,NULL)</v>
      </c>
    </row>
    <row r="1946" spans="1:11" ht="28.5" x14ac:dyDescent="0.2">
      <c r="A1946" s="1">
        <v>1946</v>
      </c>
      <c r="B1946" s="10" t="s">
        <v>1980</v>
      </c>
      <c r="C1946" s="10" t="s">
        <v>4091</v>
      </c>
      <c r="D1946" s="1" t="str">
        <f>Sheet3!I1946</f>
        <v>{"入住酒店":"福州万达威斯汀酒店","衣服尺寸":"S"}</v>
      </c>
      <c r="E1946" s="1" t="s">
        <v>34</v>
      </c>
      <c r="F1946" s="1" t="s">
        <v>35</v>
      </c>
      <c r="G1946" s="1" t="s">
        <v>37</v>
      </c>
      <c r="H1946" s="1" t="s">
        <v>37</v>
      </c>
      <c r="I1946" s="1" t="s">
        <v>4313</v>
      </c>
      <c r="J1946" s="1" t="s">
        <v>36</v>
      </c>
      <c r="K1946" t="str">
        <f t="shared" si="30"/>
        <v>insert into AnnualCheckin values(N'C112808',N'李丽娜',N'{"入住酒店":"福州万达威斯汀酒店","衣服尺寸":"S"}',N'AN17210',N'NoChecked',N'C225246',N'C225246',NULL,NULL)</v>
      </c>
    </row>
    <row r="1947" spans="1:11" ht="28.5" x14ac:dyDescent="0.2">
      <c r="A1947" s="1">
        <v>1947</v>
      </c>
      <c r="B1947" s="10" t="s">
        <v>1981</v>
      </c>
      <c r="C1947" s="10" t="s">
        <v>3183</v>
      </c>
      <c r="D1947" s="1" t="str">
        <f>Sheet3!I1947</f>
        <v>{"入住酒店":"福州万达威斯汀酒店","衣服尺寸":"M"}</v>
      </c>
      <c r="E1947" s="1" t="s">
        <v>34</v>
      </c>
      <c r="F1947" s="1" t="s">
        <v>35</v>
      </c>
      <c r="G1947" s="1" t="s">
        <v>37</v>
      </c>
      <c r="H1947" s="1" t="s">
        <v>37</v>
      </c>
      <c r="I1947" s="1" t="s">
        <v>4313</v>
      </c>
      <c r="J1947" s="1" t="s">
        <v>36</v>
      </c>
      <c r="K1947" t="str">
        <f t="shared" si="30"/>
        <v>insert into AnnualCheckin values(N'C105835',N'李娜',N'{"入住酒店":"福州万达威斯汀酒店","衣服尺寸":"M"}',N'AN17210',N'NoChecked',N'C225246',N'C225246',NULL,NULL)</v>
      </c>
    </row>
    <row r="1948" spans="1:11" ht="28.5" x14ac:dyDescent="0.2">
      <c r="A1948" s="1">
        <v>1948</v>
      </c>
      <c r="B1948" s="10" t="s">
        <v>1982</v>
      </c>
      <c r="C1948" s="10" t="s">
        <v>4092</v>
      </c>
      <c r="D1948" s="1" t="str">
        <f>Sheet3!I1948</f>
        <v>{"入住酒店":"福州万达威斯汀酒店","衣服尺寸":"L"}</v>
      </c>
      <c r="E1948" s="1" t="s">
        <v>34</v>
      </c>
      <c r="F1948" s="1" t="s">
        <v>35</v>
      </c>
      <c r="G1948" s="1" t="s">
        <v>37</v>
      </c>
      <c r="H1948" s="1" t="s">
        <v>37</v>
      </c>
      <c r="I1948" s="1" t="s">
        <v>4313</v>
      </c>
      <c r="J1948" s="1" t="s">
        <v>36</v>
      </c>
      <c r="K1948" t="str">
        <f t="shared" si="30"/>
        <v>insert into AnnualCheckin values(N'C194796',N'李强',N'{"入住酒店":"福州万达威斯汀酒店","衣服尺寸":"L"}',N'AN17210',N'NoChecked',N'C225246',N'C225246',NULL,NULL)</v>
      </c>
    </row>
    <row r="1949" spans="1:11" ht="28.5" x14ac:dyDescent="0.2">
      <c r="A1949" s="1">
        <v>1949</v>
      </c>
      <c r="B1949" s="10" t="s">
        <v>1983</v>
      </c>
      <c r="C1949" s="10" t="s">
        <v>4093</v>
      </c>
      <c r="D1949" s="1" t="str">
        <f>Sheet3!I1949</f>
        <v>{"入住酒店":"福州万达威斯汀酒店","衣服尺寸":"XL"}</v>
      </c>
      <c r="E1949" s="1" t="s">
        <v>34</v>
      </c>
      <c r="F1949" s="1" t="s">
        <v>35</v>
      </c>
      <c r="G1949" s="1" t="s">
        <v>37</v>
      </c>
      <c r="H1949" s="1" t="s">
        <v>37</v>
      </c>
      <c r="I1949" s="1" t="s">
        <v>4313</v>
      </c>
      <c r="J1949" s="1" t="s">
        <v>36</v>
      </c>
      <c r="K1949" t="str">
        <f t="shared" si="30"/>
        <v>insert into AnnualCheckin values(N'C110102',N'李秀川',N'{"入住酒店":"福州万达威斯汀酒店","衣服尺寸":"XL"}',N'AN17210',N'NoChecked',N'C225246',N'C225246',NULL,NULL)</v>
      </c>
    </row>
    <row r="1950" spans="1:11" ht="28.5" x14ac:dyDescent="0.2">
      <c r="A1950" s="1">
        <v>1950</v>
      </c>
      <c r="B1950" s="10" t="s">
        <v>1984</v>
      </c>
      <c r="C1950" s="10" t="s">
        <v>4094</v>
      </c>
      <c r="D1950" s="1" t="str">
        <f>Sheet3!I1950</f>
        <v>{"入住酒店":"福州万达威斯汀酒店","衣服尺寸":"L"}</v>
      </c>
      <c r="E1950" s="1" t="s">
        <v>34</v>
      </c>
      <c r="F1950" s="1" t="s">
        <v>35</v>
      </c>
      <c r="G1950" s="1" t="s">
        <v>37</v>
      </c>
      <c r="H1950" s="1" t="s">
        <v>37</v>
      </c>
      <c r="I1950" s="1" t="s">
        <v>4313</v>
      </c>
      <c r="J1950" s="1" t="s">
        <v>36</v>
      </c>
      <c r="K1950" t="str">
        <f t="shared" si="30"/>
        <v>insert into AnnualCheckin values(N'C202791',N'李燕玲',N'{"入住酒店":"福州万达威斯汀酒店","衣服尺寸":"L"}',N'AN17210',N'NoChecked',N'C225246',N'C225246',NULL,NULL)</v>
      </c>
    </row>
    <row r="1951" spans="1:11" ht="28.5" x14ac:dyDescent="0.2">
      <c r="A1951" s="1">
        <v>1951</v>
      </c>
      <c r="B1951" s="10" t="s">
        <v>1985</v>
      </c>
      <c r="C1951" s="10" t="s">
        <v>3205</v>
      </c>
      <c r="D1951" s="1" t="str">
        <f>Sheet3!I1951</f>
        <v>{"入住酒店":"福州万达威斯汀酒店","衣服尺寸":"XL"}</v>
      </c>
      <c r="E1951" s="1" t="s">
        <v>34</v>
      </c>
      <c r="F1951" s="1" t="s">
        <v>35</v>
      </c>
      <c r="G1951" s="1" t="s">
        <v>37</v>
      </c>
      <c r="H1951" s="1" t="s">
        <v>37</v>
      </c>
      <c r="I1951" s="1" t="s">
        <v>4313</v>
      </c>
      <c r="J1951" s="1" t="s">
        <v>36</v>
      </c>
      <c r="K1951" t="str">
        <f t="shared" si="30"/>
        <v>insert into AnnualCheckin values(N'C229374',N'李洋',N'{"入住酒店":"福州万达威斯汀酒店","衣服尺寸":"XL"}',N'AN17210',N'NoChecked',N'C225246',N'C225246',NULL,NULL)</v>
      </c>
    </row>
    <row r="1952" spans="1:11" ht="28.5" x14ac:dyDescent="0.2">
      <c r="A1952" s="1">
        <v>1952</v>
      </c>
      <c r="B1952" s="10" t="s">
        <v>1986</v>
      </c>
      <c r="C1952" s="10" t="s">
        <v>4095</v>
      </c>
      <c r="D1952" s="1" t="str">
        <f>Sheet3!I1952</f>
        <v>{"入住酒店":"福州万达威斯汀酒店","衣服尺寸":"M"}</v>
      </c>
      <c r="E1952" s="1" t="s">
        <v>34</v>
      </c>
      <c r="F1952" s="1" t="s">
        <v>35</v>
      </c>
      <c r="G1952" s="1" t="s">
        <v>37</v>
      </c>
      <c r="H1952" s="1" t="s">
        <v>37</v>
      </c>
      <c r="I1952" s="1" t="s">
        <v>4313</v>
      </c>
      <c r="J1952" s="1" t="s">
        <v>36</v>
      </c>
      <c r="K1952" t="str">
        <f t="shared" si="30"/>
        <v>insert into AnnualCheckin values(N'C212160',N'李耀胜',N'{"入住酒店":"福州万达威斯汀酒店","衣服尺寸":"M"}',N'AN17210',N'NoChecked',N'C225246',N'C225246',NULL,NULL)</v>
      </c>
    </row>
    <row r="1953" spans="1:11" ht="28.5" x14ac:dyDescent="0.2">
      <c r="A1953" s="1">
        <v>1953</v>
      </c>
      <c r="B1953" s="10" t="s">
        <v>1987</v>
      </c>
      <c r="C1953" s="10" t="s">
        <v>4096</v>
      </c>
      <c r="D1953" s="1" t="str">
        <f>Sheet3!I1953</f>
        <v>{"入住酒店":"福州万达威斯汀酒店","衣服尺寸":"2XL"}</v>
      </c>
      <c r="E1953" s="1" t="s">
        <v>34</v>
      </c>
      <c r="F1953" s="1" t="s">
        <v>35</v>
      </c>
      <c r="G1953" s="1" t="s">
        <v>37</v>
      </c>
      <c r="H1953" s="1" t="s">
        <v>37</v>
      </c>
      <c r="I1953" s="1" t="s">
        <v>4313</v>
      </c>
      <c r="J1953" s="1" t="s">
        <v>36</v>
      </c>
      <c r="K1953" t="str">
        <f t="shared" si="30"/>
        <v>insert into AnnualCheckin values(N'C224549',N'李雨辰',N'{"入住酒店":"福州万达威斯汀酒店","衣服尺寸":"2XL"}',N'AN17210',N'NoChecked',N'C225246',N'C225246',NULL,NULL)</v>
      </c>
    </row>
    <row r="1954" spans="1:11" ht="28.5" x14ac:dyDescent="0.2">
      <c r="A1954" s="1">
        <v>1954</v>
      </c>
      <c r="B1954" s="10" t="s">
        <v>1988</v>
      </c>
      <c r="C1954" s="10" t="s">
        <v>4097</v>
      </c>
      <c r="D1954" s="1" t="str">
        <f>Sheet3!I1954</f>
        <v>{"入住酒店":"福州万达威斯汀酒店","衣服尺寸":"M"}</v>
      </c>
      <c r="E1954" s="1" t="s">
        <v>34</v>
      </c>
      <c r="F1954" s="1" t="s">
        <v>35</v>
      </c>
      <c r="G1954" s="1" t="s">
        <v>37</v>
      </c>
      <c r="H1954" s="1" t="s">
        <v>37</v>
      </c>
      <c r="I1954" s="1" t="s">
        <v>4313</v>
      </c>
      <c r="J1954" s="1" t="s">
        <v>36</v>
      </c>
      <c r="K1954" t="str">
        <f t="shared" si="30"/>
        <v>insert into AnnualCheckin values(N'C160610',N'李月华',N'{"入住酒店":"福州万达威斯汀酒店","衣服尺寸":"M"}',N'AN17210',N'NoChecked',N'C225246',N'C225246',NULL,NULL)</v>
      </c>
    </row>
    <row r="1955" spans="1:11" ht="28.5" x14ac:dyDescent="0.2">
      <c r="A1955" s="1">
        <v>1955</v>
      </c>
      <c r="B1955" s="10" t="s">
        <v>1989</v>
      </c>
      <c r="C1955" s="10" t="s">
        <v>4098</v>
      </c>
      <c r="D1955" s="1" t="str">
        <f>Sheet3!I1955</f>
        <v>{"入住酒店":"福州万达威斯汀酒店","衣服尺寸":"XL"}</v>
      </c>
      <c r="E1955" s="1" t="s">
        <v>34</v>
      </c>
      <c r="F1955" s="1" t="s">
        <v>35</v>
      </c>
      <c r="G1955" s="1" t="s">
        <v>37</v>
      </c>
      <c r="H1955" s="1" t="s">
        <v>37</v>
      </c>
      <c r="I1955" s="1" t="s">
        <v>4313</v>
      </c>
      <c r="J1955" s="1" t="s">
        <v>36</v>
      </c>
      <c r="K1955" t="str">
        <f t="shared" si="30"/>
        <v>insert into AnnualCheckin values(N'C130166',N'李子明',N'{"入住酒店":"福州万达威斯汀酒店","衣服尺寸":"XL"}',N'AN17210',N'NoChecked',N'C225246',N'C225246',NULL,NULL)</v>
      </c>
    </row>
    <row r="1956" spans="1:11" ht="28.5" x14ac:dyDescent="0.2">
      <c r="A1956" s="1">
        <v>1956</v>
      </c>
      <c r="B1956" s="10" t="s">
        <v>1990</v>
      </c>
      <c r="C1956" s="10" t="s">
        <v>4099</v>
      </c>
      <c r="D1956" s="1" t="str">
        <f>Sheet3!I1956</f>
        <v>{"入住酒店":"福州万达威斯汀酒店","衣服尺寸":"S"}</v>
      </c>
      <c r="E1956" s="1" t="s">
        <v>34</v>
      </c>
      <c r="F1956" s="1" t="s">
        <v>35</v>
      </c>
      <c r="G1956" s="1" t="s">
        <v>37</v>
      </c>
      <c r="H1956" s="1" t="s">
        <v>37</v>
      </c>
      <c r="I1956" s="1" t="s">
        <v>4313</v>
      </c>
      <c r="J1956" s="1" t="s">
        <v>36</v>
      </c>
      <c r="K1956" t="str">
        <f t="shared" si="30"/>
        <v>insert into AnnualCheckin values(N'C075874',N'李子宇',N'{"入住酒店":"福州万达威斯汀酒店","衣服尺寸":"S"}',N'AN17210',N'NoChecked',N'C225246',N'C225246',NULL,NULL)</v>
      </c>
    </row>
    <row r="1957" spans="1:11" ht="28.5" x14ac:dyDescent="0.2">
      <c r="A1957" s="1">
        <v>1957</v>
      </c>
      <c r="B1957" s="10" t="s">
        <v>4316</v>
      </c>
      <c r="C1957" s="10" t="s">
        <v>4346</v>
      </c>
      <c r="D1957" s="1" t="str">
        <f>Sheet3!I1957</f>
        <v>{"入住酒店":"福州中庚喜来登酒店","衣服尺寸":"L"}</v>
      </c>
      <c r="E1957" s="1" t="s">
        <v>34</v>
      </c>
      <c r="F1957" s="1" t="s">
        <v>35</v>
      </c>
      <c r="G1957" s="1" t="s">
        <v>37</v>
      </c>
      <c r="H1957" s="1" t="s">
        <v>37</v>
      </c>
      <c r="I1957" s="1" t="s">
        <v>4313</v>
      </c>
      <c r="J1957" s="1" t="s">
        <v>36</v>
      </c>
      <c r="K1957" t="str">
        <f t="shared" si="30"/>
        <v>insert into AnnualCheckin values(N'CCC',N'Shan Bei',N'{"入住酒店":"福州中庚喜来登酒店","衣服尺寸":"L"}',N'AN17210',N'NoChecked',N'C225246',N'C225246',NULL,NULL)</v>
      </c>
    </row>
    <row r="1958" spans="1:11" ht="28.5" x14ac:dyDescent="0.2">
      <c r="A1958" s="1">
        <v>1958</v>
      </c>
      <c r="B1958" s="10" t="s">
        <v>1991</v>
      </c>
      <c r="C1958" s="10" t="s">
        <v>4100</v>
      </c>
      <c r="D1958" s="1" t="str">
        <f>Sheet3!I1958</f>
        <v>{"入住酒店":"福州万达威斯汀酒店","衣服尺寸":"XL"}</v>
      </c>
      <c r="E1958" s="1" t="s">
        <v>34</v>
      </c>
      <c r="F1958" s="1" t="s">
        <v>35</v>
      </c>
      <c r="G1958" s="1" t="s">
        <v>37</v>
      </c>
      <c r="H1958" s="1" t="s">
        <v>37</v>
      </c>
      <c r="I1958" s="1" t="s">
        <v>4313</v>
      </c>
      <c r="J1958" s="1" t="s">
        <v>36</v>
      </c>
      <c r="K1958" t="str">
        <f t="shared" si="30"/>
        <v>insert into AnnualCheckin values(N'C117431',N'梁文奇',N'{"入住酒店":"福州万达威斯汀酒店","衣服尺寸":"XL"}',N'AN17210',N'NoChecked',N'C225246',N'C225246',NULL,NULL)</v>
      </c>
    </row>
    <row r="1959" spans="1:11" ht="28.5" x14ac:dyDescent="0.2">
      <c r="A1959" s="1">
        <v>1959</v>
      </c>
      <c r="B1959" s="10" t="s">
        <v>1992</v>
      </c>
      <c r="C1959" s="10" t="s">
        <v>4101</v>
      </c>
      <c r="D1959" s="1" t="str">
        <f>Sheet3!I1959</f>
        <v>{"入住酒店":"福州万达威斯汀酒店","衣服尺寸":"S"}</v>
      </c>
      <c r="E1959" s="1" t="s">
        <v>34</v>
      </c>
      <c r="F1959" s="1" t="s">
        <v>35</v>
      </c>
      <c r="G1959" s="1" t="s">
        <v>37</v>
      </c>
      <c r="H1959" s="1" t="s">
        <v>37</v>
      </c>
      <c r="I1959" s="1" t="s">
        <v>4313</v>
      </c>
      <c r="J1959" s="1" t="s">
        <v>36</v>
      </c>
      <c r="K1959" t="str">
        <f t="shared" si="30"/>
        <v>insert into AnnualCheckin values(N'C176787',N'林少芬',N'{"入住酒店":"福州万达威斯汀酒店","衣服尺寸":"S"}',N'AN17210',N'NoChecked',N'C225246',N'C225246',NULL,NULL)</v>
      </c>
    </row>
    <row r="1960" spans="1:11" ht="28.5" x14ac:dyDescent="0.2">
      <c r="A1960" s="1">
        <v>1960</v>
      </c>
      <c r="B1960" s="10" t="s">
        <v>1993</v>
      </c>
      <c r="C1960" s="10" t="s">
        <v>4102</v>
      </c>
      <c r="D1960" s="1" t="str">
        <f>Sheet3!I1960</f>
        <v>{"入住酒店":"福州万达威斯汀酒店","衣服尺寸":"S"}</v>
      </c>
      <c r="E1960" s="1" t="s">
        <v>34</v>
      </c>
      <c r="F1960" s="1" t="s">
        <v>35</v>
      </c>
      <c r="G1960" s="1" t="s">
        <v>37</v>
      </c>
      <c r="H1960" s="1" t="s">
        <v>37</v>
      </c>
      <c r="I1960" s="1" t="s">
        <v>4313</v>
      </c>
      <c r="J1960" s="1" t="s">
        <v>36</v>
      </c>
      <c r="K1960" t="str">
        <f t="shared" si="30"/>
        <v>insert into AnnualCheckin values(N'C227469',N'刘翠玲',N'{"入住酒店":"福州万达威斯汀酒店","衣服尺寸":"S"}',N'AN17210',N'NoChecked',N'C225246',N'C225246',NULL,NULL)</v>
      </c>
    </row>
    <row r="1961" spans="1:11" ht="28.5" x14ac:dyDescent="0.2">
      <c r="A1961" s="1">
        <v>1961</v>
      </c>
      <c r="B1961" s="10" t="s">
        <v>1994</v>
      </c>
      <c r="C1961" s="10" t="s">
        <v>4103</v>
      </c>
      <c r="D1961" s="1" t="str">
        <f>Sheet3!I1961</f>
        <v>{"入住酒店":"福州万达威斯汀酒店","衣服尺寸":"XL"}</v>
      </c>
      <c r="E1961" s="1" t="s">
        <v>34</v>
      </c>
      <c r="F1961" s="1" t="s">
        <v>35</v>
      </c>
      <c r="G1961" s="1" t="s">
        <v>37</v>
      </c>
      <c r="H1961" s="1" t="s">
        <v>37</v>
      </c>
      <c r="I1961" s="1" t="s">
        <v>4313</v>
      </c>
      <c r="J1961" s="1" t="s">
        <v>36</v>
      </c>
      <c r="K1961" t="str">
        <f t="shared" si="30"/>
        <v>insert into AnnualCheckin values(N'C221685',N'刘浩斌',N'{"入住酒店":"福州万达威斯汀酒店","衣服尺寸":"XL"}',N'AN17210',N'NoChecked',N'C225246',N'C225246',NULL,NULL)</v>
      </c>
    </row>
    <row r="1962" spans="1:11" ht="28.5" x14ac:dyDescent="0.2">
      <c r="A1962" s="1">
        <v>1962</v>
      </c>
      <c r="B1962" s="10" t="s">
        <v>1995</v>
      </c>
      <c r="C1962" s="10" t="s">
        <v>2871</v>
      </c>
      <c r="D1962" s="1" t="str">
        <f>Sheet3!I1962</f>
        <v>{"入住酒店":"福州万达威斯汀酒店","衣服尺寸":"M"}</v>
      </c>
      <c r="E1962" s="1" t="s">
        <v>34</v>
      </c>
      <c r="F1962" s="1" t="s">
        <v>35</v>
      </c>
      <c r="G1962" s="1" t="s">
        <v>37</v>
      </c>
      <c r="H1962" s="1" t="s">
        <v>37</v>
      </c>
      <c r="I1962" s="1" t="s">
        <v>4313</v>
      </c>
      <c r="J1962" s="1" t="s">
        <v>36</v>
      </c>
      <c r="K1962" t="str">
        <f t="shared" si="30"/>
        <v>insert into AnnualCheckin values(N'C145820',N'刘娜',N'{"入住酒店":"福州万达威斯汀酒店","衣服尺寸":"M"}',N'AN17210',N'NoChecked',N'C225246',N'C225246',NULL,NULL)</v>
      </c>
    </row>
    <row r="1963" spans="1:11" ht="28.5" x14ac:dyDescent="0.2">
      <c r="A1963" s="1">
        <v>1963</v>
      </c>
      <c r="B1963" s="10" t="s">
        <v>1996</v>
      </c>
      <c r="C1963" s="10" t="s">
        <v>4104</v>
      </c>
      <c r="D1963" s="1" t="str">
        <f>Sheet3!I1963</f>
        <v>{"入住酒店":"福州万达威斯汀酒店","衣服尺寸":"2XL"}</v>
      </c>
      <c r="E1963" s="1" t="s">
        <v>34</v>
      </c>
      <c r="F1963" s="1" t="s">
        <v>35</v>
      </c>
      <c r="G1963" s="1" t="s">
        <v>37</v>
      </c>
      <c r="H1963" s="1" t="s">
        <v>37</v>
      </c>
      <c r="I1963" s="1" t="s">
        <v>4313</v>
      </c>
      <c r="J1963" s="1" t="s">
        <v>36</v>
      </c>
      <c r="K1963" t="str">
        <f t="shared" si="30"/>
        <v>insert into AnnualCheckin values(N'C170606',N'刘人境',N'{"入住酒店":"福州万达威斯汀酒店","衣服尺寸":"2XL"}',N'AN17210',N'NoChecked',N'C225246',N'C225246',NULL,NULL)</v>
      </c>
    </row>
    <row r="1964" spans="1:11" ht="28.5" x14ac:dyDescent="0.2">
      <c r="A1964" s="1">
        <v>1964</v>
      </c>
      <c r="B1964" s="10" t="s">
        <v>1997</v>
      </c>
      <c r="C1964" s="10" t="s">
        <v>4105</v>
      </c>
      <c r="D1964" s="1" t="str">
        <f>Sheet3!I1964</f>
        <v>{"入住酒店":"福州万达威斯汀酒店","衣服尺寸":"XS"}</v>
      </c>
      <c r="E1964" s="1" t="s">
        <v>34</v>
      </c>
      <c r="F1964" s="1" t="s">
        <v>35</v>
      </c>
      <c r="G1964" s="1" t="s">
        <v>37</v>
      </c>
      <c r="H1964" s="1" t="s">
        <v>37</v>
      </c>
      <c r="I1964" s="1" t="s">
        <v>4313</v>
      </c>
      <c r="J1964" s="1" t="s">
        <v>36</v>
      </c>
      <c r="K1964" t="str">
        <f t="shared" si="30"/>
        <v>insert into AnnualCheckin values(N'C238297',N'刘仕春',N'{"入住酒店":"福州万达威斯汀酒店","衣服尺寸":"XS"}',N'AN17210',N'NoChecked',N'C225246',N'C225246',NULL,NULL)</v>
      </c>
    </row>
    <row r="1965" spans="1:11" ht="28.5" x14ac:dyDescent="0.2">
      <c r="A1965" s="1">
        <v>1965</v>
      </c>
      <c r="B1965" s="10" t="s">
        <v>1998</v>
      </c>
      <c r="C1965" s="10" t="s">
        <v>4106</v>
      </c>
      <c r="D1965" s="1" t="str">
        <f>Sheet3!I1965</f>
        <v>{"入住酒店":"福州万达威斯汀酒店","衣服尺寸":"S"}</v>
      </c>
      <c r="E1965" s="1" t="s">
        <v>34</v>
      </c>
      <c r="F1965" s="1" t="s">
        <v>35</v>
      </c>
      <c r="G1965" s="1" t="s">
        <v>37</v>
      </c>
      <c r="H1965" s="1" t="s">
        <v>37</v>
      </c>
      <c r="I1965" s="1" t="s">
        <v>4313</v>
      </c>
      <c r="J1965" s="1" t="s">
        <v>36</v>
      </c>
      <c r="K1965" t="str">
        <f t="shared" si="30"/>
        <v>insert into AnnualCheckin values(N'WFA0392',N'刘晓珊',N'{"入住酒店":"福州万达威斯汀酒店","衣服尺寸":"S"}',N'AN17210',N'NoChecked',N'C225246',N'C225246',NULL,NULL)</v>
      </c>
    </row>
    <row r="1966" spans="1:11" ht="28.5" x14ac:dyDescent="0.2">
      <c r="A1966" s="1">
        <v>1966</v>
      </c>
      <c r="B1966" s="10" t="s">
        <v>1999</v>
      </c>
      <c r="C1966" s="10" t="s">
        <v>4107</v>
      </c>
      <c r="D1966" s="1" t="str">
        <f>Sheet3!I1966</f>
        <v>{"入住酒店":"福州万达威斯汀酒店","衣服尺寸":"L"}</v>
      </c>
      <c r="E1966" s="1" t="s">
        <v>34</v>
      </c>
      <c r="F1966" s="1" t="s">
        <v>35</v>
      </c>
      <c r="G1966" s="1" t="s">
        <v>37</v>
      </c>
      <c r="H1966" s="1" t="s">
        <v>37</v>
      </c>
      <c r="I1966" s="1" t="s">
        <v>4313</v>
      </c>
      <c r="J1966" s="1" t="s">
        <v>36</v>
      </c>
      <c r="K1966" t="str">
        <f t="shared" si="30"/>
        <v>insert into AnnualCheckin values(N'C142974',N'刘艳琳',N'{"入住酒店":"福州万达威斯汀酒店","衣服尺寸":"L"}',N'AN17210',N'NoChecked',N'C225246',N'C225246',NULL,NULL)</v>
      </c>
    </row>
    <row r="1967" spans="1:11" ht="28.5" x14ac:dyDescent="0.2">
      <c r="A1967" s="1">
        <v>1967</v>
      </c>
      <c r="B1967" s="10" t="s">
        <v>2000</v>
      </c>
      <c r="C1967" s="10" t="s">
        <v>4108</v>
      </c>
      <c r="D1967" s="1" t="str">
        <f>Sheet3!I1967</f>
        <v>{"入住酒店":"福州万达威斯汀酒店","衣服尺寸":"M"}</v>
      </c>
      <c r="E1967" s="1" t="s">
        <v>34</v>
      </c>
      <c r="F1967" s="1" t="s">
        <v>35</v>
      </c>
      <c r="G1967" s="1" t="s">
        <v>37</v>
      </c>
      <c r="H1967" s="1" t="s">
        <v>37</v>
      </c>
      <c r="I1967" s="1" t="s">
        <v>4313</v>
      </c>
      <c r="J1967" s="1" t="s">
        <v>36</v>
      </c>
      <c r="K1967" t="str">
        <f t="shared" si="30"/>
        <v>insert into AnnualCheckin values(N'C233590',N'刘艳玲',N'{"入住酒店":"福州万达威斯汀酒店","衣服尺寸":"M"}',N'AN17210',N'NoChecked',N'C225246',N'C225246',NULL,NULL)</v>
      </c>
    </row>
    <row r="1968" spans="1:11" ht="28.5" x14ac:dyDescent="0.2">
      <c r="A1968" s="1">
        <v>1968</v>
      </c>
      <c r="B1968" s="10" t="s">
        <v>2001</v>
      </c>
      <c r="C1968" s="10" t="s">
        <v>4109</v>
      </c>
      <c r="D1968" s="1" t="str">
        <f>Sheet3!I1968</f>
        <v>{"入住酒店":"福州万达威斯汀酒店","衣服尺寸":"M"}</v>
      </c>
      <c r="E1968" s="1" t="s">
        <v>34</v>
      </c>
      <c r="F1968" s="1" t="s">
        <v>35</v>
      </c>
      <c r="G1968" s="1" t="s">
        <v>37</v>
      </c>
      <c r="H1968" s="1" t="s">
        <v>37</v>
      </c>
      <c r="I1968" s="1" t="s">
        <v>4313</v>
      </c>
      <c r="J1968" s="1" t="s">
        <v>36</v>
      </c>
      <c r="K1968" t="str">
        <f t="shared" si="30"/>
        <v>insert into AnnualCheckin values(N'C238652',N'刘阳',N'{"入住酒店":"福州万达威斯汀酒店","衣服尺寸":"M"}',N'AN17210',N'NoChecked',N'C225246',N'C225246',NULL,NULL)</v>
      </c>
    </row>
    <row r="1969" spans="1:11" ht="28.5" x14ac:dyDescent="0.2">
      <c r="A1969" s="1">
        <v>1969</v>
      </c>
      <c r="B1969" s="10" t="s">
        <v>2002</v>
      </c>
      <c r="C1969" s="10" t="s">
        <v>4110</v>
      </c>
      <c r="D1969" s="1" t="str">
        <f>Sheet3!I1969</f>
        <v>{"入住酒店":"福州万达威斯汀酒店","衣服尺寸":"XL"}</v>
      </c>
      <c r="E1969" s="1" t="s">
        <v>34</v>
      </c>
      <c r="F1969" s="1" t="s">
        <v>35</v>
      </c>
      <c r="G1969" s="1" t="s">
        <v>37</v>
      </c>
      <c r="H1969" s="1" t="s">
        <v>37</v>
      </c>
      <c r="I1969" s="1" t="s">
        <v>4313</v>
      </c>
      <c r="J1969" s="1" t="s">
        <v>36</v>
      </c>
      <c r="K1969" t="str">
        <f t="shared" si="30"/>
        <v>insert into AnnualCheckin values(N'C199754',N'李继如',N'{"入住酒店":"福州万达威斯汀酒店","衣服尺寸":"XL"}',N'AN17210',N'NoChecked',N'C225246',N'C225246',NULL,NULL)</v>
      </c>
    </row>
    <row r="1970" spans="1:11" ht="28.5" x14ac:dyDescent="0.2">
      <c r="A1970" s="1">
        <v>1970</v>
      </c>
      <c r="B1970" s="10" t="s">
        <v>2003</v>
      </c>
      <c r="C1970" s="10" t="s">
        <v>4111</v>
      </c>
      <c r="D1970" s="1" t="str">
        <f>Sheet3!I1970</f>
        <v>{"入住酒店":"福州万达威斯汀酒店","衣服尺寸":"XL"}</v>
      </c>
      <c r="E1970" s="1" t="s">
        <v>34</v>
      </c>
      <c r="F1970" s="1" t="s">
        <v>35</v>
      </c>
      <c r="G1970" s="1" t="s">
        <v>37</v>
      </c>
      <c r="H1970" s="1" t="s">
        <v>37</v>
      </c>
      <c r="I1970" s="1" t="s">
        <v>4313</v>
      </c>
      <c r="J1970" s="1" t="s">
        <v>36</v>
      </c>
      <c r="K1970" t="str">
        <f t="shared" si="30"/>
        <v>insert into AnnualCheckin values(N'C162036',N'孙盼',N'{"入住酒店":"福州万达威斯汀酒店","衣服尺寸":"XL"}',N'AN17210',N'NoChecked',N'C225246',N'C225246',NULL,NULL)</v>
      </c>
    </row>
    <row r="1971" spans="1:11" ht="28.5" x14ac:dyDescent="0.2">
      <c r="A1971" s="1">
        <v>1971</v>
      </c>
      <c r="B1971" s="10" t="s">
        <v>2004</v>
      </c>
      <c r="C1971" s="10" t="s">
        <v>4112</v>
      </c>
      <c r="D1971" s="1" t="str">
        <f>Sheet3!I1971</f>
        <v>{"入住酒店":"福州万达威斯汀酒店","衣服尺寸":"M"}</v>
      </c>
      <c r="E1971" s="1" t="s">
        <v>34</v>
      </c>
      <c r="F1971" s="1" t="s">
        <v>35</v>
      </c>
      <c r="G1971" s="1" t="s">
        <v>37</v>
      </c>
      <c r="H1971" s="1" t="s">
        <v>37</v>
      </c>
      <c r="I1971" s="1" t="s">
        <v>4313</v>
      </c>
      <c r="J1971" s="1" t="s">
        <v>36</v>
      </c>
      <c r="K1971" t="str">
        <f t="shared" si="30"/>
        <v>insert into AnnualCheckin values(N'V0X6029',N'卢隆誉',N'{"入住酒店":"福州万达威斯汀酒店","衣服尺寸":"M"}',N'AN17210',N'NoChecked',N'C225246',N'C225246',NULL,NULL)</v>
      </c>
    </row>
    <row r="1972" spans="1:11" ht="28.5" x14ac:dyDescent="0.2">
      <c r="A1972" s="1">
        <v>1972</v>
      </c>
      <c r="B1972" s="10" t="s">
        <v>2005</v>
      </c>
      <c r="C1972" s="10" t="s">
        <v>4113</v>
      </c>
      <c r="D1972" s="1" t="str">
        <f>Sheet3!I1972</f>
        <v>{"入住酒店":"福州万达威斯汀酒店","衣服尺寸":"S"}</v>
      </c>
      <c r="E1972" s="1" t="s">
        <v>34</v>
      </c>
      <c r="F1972" s="1" t="s">
        <v>35</v>
      </c>
      <c r="G1972" s="1" t="s">
        <v>37</v>
      </c>
      <c r="H1972" s="1" t="s">
        <v>37</v>
      </c>
      <c r="I1972" s="1" t="s">
        <v>4313</v>
      </c>
      <c r="J1972" s="1" t="s">
        <v>36</v>
      </c>
      <c r="K1972" t="str">
        <f t="shared" si="30"/>
        <v>insert into AnnualCheckin values(N'C212066',N'罗伟涛',N'{"入住酒店":"福州万达威斯汀酒店","衣服尺寸":"S"}',N'AN17210',N'NoChecked',N'C225246',N'C225246',NULL,NULL)</v>
      </c>
    </row>
    <row r="1973" spans="1:11" ht="28.5" x14ac:dyDescent="0.2">
      <c r="A1973" s="1">
        <v>1973</v>
      </c>
      <c r="B1973" s="10" t="s">
        <v>2006</v>
      </c>
      <c r="C1973" s="10" t="s">
        <v>4114</v>
      </c>
      <c r="D1973" s="1" t="str">
        <f>Sheet3!I1973</f>
        <v>{"入住酒店":"福州万达威斯汀酒店","衣服尺寸":"M"}</v>
      </c>
      <c r="E1973" s="1" t="s">
        <v>34</v>
      </c>
      <c r="F1973" s="1" t="s">
        <v>35</v>
      </c>
      <c r="G1973" s="1" t="s">
        <v>37</v>
      </c>
      <c r="H1973" s="1" t="s">
        <v>37</v>
      </c>
      <c r="I1973" s="1" t="s">
        <v>4313</v>
      </c>
      <c r="J1973" s="1" t="s">
        <v>36</v>
      </c>
      <c r="K1973" t="str">
        <f t="shared" si="30"/>
        <v>insert into AnnualCheckin values(N'C135946',N'罗义',N'{"入住酒店":"福州万达威斯汀酒店","衣服尺寸":"M"}',N'AN17210',N'NoChecked',N'C225246',N'C225246',NULL,NULL)</v>
      </c>
    </row>
    <row r="1974" spans="1:11" ht="28.5" x14ac:dyDescent="0.2">
      <c r="A1974" s="1">
        <v>1974</v>
      </c>
      <c r="B1974" s="10" t="s">
        <v>2007</v>
      </c>
      <c r="C1974" s="10" t="s">
        <v>4115</v>
      </c>
      <c r="D1974" s="1" t="str">
        <f>Sheet3!I1974</f>
        <v>{"入住酒店":"福州万达威斯汀酒店","衣服尺寸":"L"}</v>
      </c>
      <c r="E1974" s="1" t="s">
        <v>34</v>
      </c>
      <c r="F1974" s="1" t="s">
        <v>35</v>
      </c>
      <c r="G1974" s="1" t="s">
        <v>37</v>
      </c>
      <c r="H1974" s="1" t="s">
        <v>37</v>
      </c>
      <c r="I1974" s="1" t="s">
        <v>4313</v>
      </c>
      <c r="J1974" s="1" t="s">
        <v>36</v>
      </c>
      <c r="K1974" t="str">
        <f t="shared" si="30"/>
        <v>insert into AnnualCheckin values(N'C236277',N'马天益',N'{"入住酒店":"福州万达威斯汀酒店","衣服尺寸":"L"}',N'AN17210',N'NoChecked',N'C225246',N'C225246',NULL,NULL)</v>
      </c>
    </row>
    <row r="1975" spans="1:11" ht="28.5" x14ac:dyDescent="0.2">
      <c r="A1975" s="1">
        <v>1975</v>
      </c>
      <c r="B1975" s="10" t="s">
        <v>2008</v>
      </c>
      <c r="C1975" s="10" t="s">
        <v>4116</v>
      </c>
      <c r="D1975" s="1" t="str">
        <f>Sheet3!I1975</f>
        <v>{"入住酒店":"福州万达威斯汀酒店","衣服尺寸":"XS"}</v>
      </c>
      <c r="E1975" s="1" t="s">
        <v>34</v>
      </c>
      <c r="F1975" s="1" t="s">
        <v>35</v>
      </c>
      <c r="G1975" s="1" t="s">
        <v>37</v>
      </c>
      <c r="H1975" s="1" t="s">
        <v>37</v>
      </c>
      <c r="I1975" s="1" t="s">
        <v>4313</v>
      </c>
      <c r="J1975" s="1" t="s">
        <v>36</v>
      </c>
      <c r="K1975" t="str">
        <f t="shared" si="30"/>
        <v>insert into AnnualCheckin values(N'C222744',N'马长娥',N'{"入住酒店":"福州万达威斯汀酒店","衣服尺寸":"XS"}',N'AN17210',N'NoChecked',N'C225246',N'C225246',NULL,NULL)</v>
      </c>
    </row>
    <row r="1976" spans="1:11" ht="28.5" x14ac:dyDescent="0.2">
      <c r="A1976" s="1">
        <v>1976</v>
      </c>
      <c r="B1976" s="10" t="s">
        <v>2009</v>
      </c>
      <c r="C1976" s="10" t="s">
        <v>4117</v>
      </c>
      <c r="D1976" s="1" t="str">
        <f>Sheet3!I1976</f>
        <v>{"入住酒店":"福州万达威斯汀酒店","衣服尺寸":"L"}</v>
      </c>
      <c r="E1976" s="1" t="s">
        <v>34</v>
      </c>
      <c r="F1976" s="1" t="s">
        <v>35</v>
      </c>
      <c r="G1976" s="1" t="s">
        <v>37</v>
      </c>
      <c r="H1976" s="1" t="s">
        <v>37</v>
      </c>
      <c r="I1976" s="1" t="s">
        <v>4313</v>
      </c>
      <c r="J1976" s="1" t="s">
        <v>36</v>
      </c>
      <c r="K1976" t="str">
        <f t="shared" si="30"/>
        <v>insert into AnnualCheckin values(N'C227647',N'孟繁月',N'{"入住酒店":"福州万达威斯汀酒店","衣服尺寸":"L"}',N'AN17210',N'NoChecked',N'C225246',N'C225246',NULL,NULL)</v>
      </c>
    </row>
    <row r="1977" spans="1:11" ht="28.5" x14ac:dyDescent="0.2">
      <c r="A1977" s="1">
        <v>1977</v>
      </c>
      <c r="B1977" s="10" t="s">
        <v>2010</v>
      </c>
      <c r="C1977" s="10" t="s">
        <v>4118</v>
      </c>
      <c r="D1977" s="1" t="str">
        <f>Sheet3!I1977</f>
        <v>{"入住酒店":"福州万达威斯汀酒店","衣服尺寸":"XL"}</v>
      </c>
      <c r="E1977" s="1" t="s">
        <v>34</v>
      </c>
      <c r="F1977" s="1" t="s">
        <v>35</v>
      </c>
      <c r="G1977" s="1" t="s">
        <v>37</v>
      </c>
      <c r="H1977" s="1" t="s">
        <v>37</v>
      </c>
      <c r="I1977" s="1" t="s">
        <v>4313</v>
      </c>
      <c r="J1977" s="1" t="s">
        <v>36</v>
      </c>
      <c r="K1977" t="str">
        <f t="shared" si="30"/>
        <v>insert into AnnualCheckin values(N'C245076',N'聂怀鑫',N'{"入住酒店":"福州万达威斯汀酒店","衣服尺寸":"XL"}',N'AN17210',N'NoChecked',N'C225246',N'C225246',NULL,NULL)</v>
      </c>
    </row>
    <row r="1978" spans="1:11" ht="28.5" x14ac:dyDescent="0.2">
      <c r="A1978" s="1">
        <v>1978</v>
      </c>
      <c r="B1978" s="10" t="s">
        <v>2011</v>
      </c>
      <c r="C1978" s="10" t="s">
        <v>4119</v>
      </c>
      <c r="D1978" s="1" t="str">
        <f>Sheet3!I1978</f>
        <v>{"入住酒店":"福州万达威斯汀酒店","衣服尺寸":"L"}</v>
      </c>
      <c r="E1978" s="1" t="s">
        <v>34</v>
      </c>
      <c r="F1978" s="1" t="s">
        <v>35</v>
      </c>
      <c r="G1978" s="1" t="s">
        <v>37</v>
      </c>
      <c r="H1978" s="1" t="s">
        <v>37</v>
      </c>
      <c r="I1978" s="1" t="s">
        <v>4313</v>
      </c>
      <c r="J1978" s="1" t="s">
        <v>36</v>
      </c>
      <c r="K1978" t="str">
        <f t="shared" si="30"/>
        <v>insert into AnnualCheckin values(N'C124115',N'庞晓青',N'{"入住酒店":"福州万达威斯汀酒店","衣服尺寸":"L"}',N'AN17210',N'NoChecked',N'C225246',N'C225246',NULL,NULL)</v>
      </c>
    </row>
    <row r="1979" spans="1:11" ht="28.5" x14ac:dyDescent="0.2">
      <c r="A1979" s="1">
        <v>1979</v>
      </c>
      <c r="B1979" s="10" t="s">
        <v>2012</v>
      </c>
      <c r="C1979" s="10" t="s">
        <v>4120</v>
      </c>
      <c r="D1979" s="1" t="str">
        <f>Sheet3!I1979</f>
        <v>{"入住酒店":"福州万达威斯汀酒店","衣服尺寸":"XL"}</v>
      </c>
      <c r="E1979" s="1" t="s">
        <v>34</v>
      </c>
      <c r="F1979" s="1" t="s">
        <v>35</v>
      </c>
      <c r="G1979" s="1" t="s">
        <v>37</v>
      </c>
      <c r="H1979" s="1" t="s">
        <v>37</v>
      </c>
      <c r="I1979" s="1" t="s">
        <v>4313</v>
      </c>
      <c r="J1979" s="1" t="s">
        <v>36</v>
      </c>
      <c r="K1979" t="str">
        <f t="shared" si="30"/>
        <v>insert into AnnualCheckin values(N'C156667',N'彭康',N'{"入住酒店":"福州万达威斯汀酒店","衣服尺寸":"XL"}',N'AN17210',N'NoChecked',N'C225246',N'C225246',NULL,NULL)</v>
      </c>
    </row>
    <row r="1980" spans="1:11" ht="28.5" x14ac:dyDescent="0.2">
      <c r="A1980" s="1">
        <v>1980</v>
      </c>
      <c r="B1980" s="10" t="s">
        <v>2013</v>
      </c>
      <c r="C1980" s="10" t="s">
        <v>4121</v>
      </c>
      <c r="D1980" s="1" t="str">
        <f>Sheet3!I1980</f>
        <v>{"入住酒店":"福州万达威斯汀酒店","衣服尺寸":"M"}</v>
      </c>
      <c r="E1980" s="1" t="s">
        <v>34</v>
      </c>
      <c r="F1980" s="1" t="s">
        <v>35</v>
      </c>
      <c r="G1980" s="1" t="s">
        <v>37</v>
      </c>
      <c r="H1980" s="1" t="s">
        <v>37</v>
      </c>
      <c r="I1980" s="1" t="s">
        <v>4313</v>
      </c>
      <c r="J1980" s="1" t="s">
        <v>36</v>
      </c>
      <c r="K1980" t="str">
        <f t="shared" si="30"/>
        <v>insert into AnnualCheckin values(N'C178699',N'秦顺洪',N'{"入住酒店":"福州万达威斯汀酒店","衣服尺寸":"M"}',N'AN17210',N'NoChecked',N'C225246',N'C225246',NULL,NULL)</v>
      </c>
    </row>
    <row r="1981" spans="1:11" ht="28.5" x14ac:dyDescent="0.2">
      <c r="A1981" s="1">
        <v>1981</v>
      </c>
      <c r="B1981" s="10" t="s">
        <v>2014</v>
      </c>
      <c r="C1981" s="10" t="s">
        <v>4122</v>
      </c>
      <c r="D1981" s="1" t="str">
        <f>Sheet3!I1981</f>
        <v>{"入住酒店":"福州万达威斯汀酒店","衣服尺寸":"S"}</v>
      </c>
      <c r="E1981" s="1" t="s">
        <v>34</v>
      </c>
      <c r="F1981" s="1" t="s">
        <v>35</v>
      </c>
      <c r="G1981" s="1" t="s">
        <v>37</v>
      </c>
      <c r="H1981" s="1" t="s">
        <v>37</v>
      </c>
      <c r="I1981" s="1" t="s">
        <v>4313</v>
      </c>
      <c r="J1981" s="1" t="s">
        <v>36</v>
      </c>
      <c r="K1981" t="str">
        <f t="shared" si="30"/>
        <v>insert into AnnualCheckin values(N'C236017',N'曲维丹',N'{"入住酒店":"福州万达威斯汀酒店","衣服尺寸":"S"}',N'AN17210',N'NoChecked',N'C225246',N'C225246',NULL,NULL)</v>
      </c>
    </row>
    <row r="1982" spans="1:11" ht="28.5" x14ac:dyDescent="0.2">
      <c r="A1982" s="1">
        <v>1982</v>
      </c>
      <c r="B1982" s="10" t="s">
        <v>2015</v>
      </c>
      <c r="C1982" s="10" t="s">
        <v>4123</v>
      </c>
      <c r="D1982" s="1" t="str">
        <f>Sheet3!I1982</f>
        <v>{"入住酒店":"福州万达威斯汀酒店","衣服尺寸":"L"}</v>
      </c>
      <c r="E1982" s="1" t="s">
        <v>34</v>
      </c>
      <c r="F1982" s="1" t="s">
        <v>35</v>
      </c>
      <c r="G1982" s="1" t="s">
        <v>37</v>
      </c>
      <c r="H1982" s="1" t="s">
        <v>37</v>
      </c>
      <c r="I1982" s="1" t="s">
        <v>4313</v>
      </c>
      <c r="J1982" s="1" t="s">
        <v>36</v>
      </c>
      <c r="K1982" t="str">
        <f t="shared" si="30"/>
        <v>insert into AnnualCheckin values(N'C201855',N'任炳雪',N'{"入住酒店":"福州万达威斯汀酒店","衣服尺寸":"L"}',N'AN17210',N'NoChecked',N'C225246',N'C225246',NULL,NULL)</v>
      </c>
    </row>
    <row r="1983" spans="1:11" ht="28.5" x14ac:dyDescent="0.2">
      <c r="A1983" s="1">
        <v>1983</v>
      </c>
      <c r="B1983" s="10" t="s">
        <v>2016</v>
      </c>
      <c r="C1983" s="10" t="s">
        <v>4124</v>
      </c>
      <c r="D1983" s="1" t="str">
        <f>Sheet3!I1983</f>
        <v>{"入住酒店":"福州万达威斯汀酒店","衣服尺寸":"S"}</v>
      </c>
      <c r="E1983" s="1" t="s">
        <v>34</v>
      </c>
      <c r="F1983" s="1" t="s">
        <v>35</v>
      </c>
      <c r="G1983" s="1" t="s">
        <v>37</v>
      </c>
      <c r="H1983" s="1" t="s">
        <v>37</v>
      </c>
      <c r="I1983" s="1" t="s">
        <v>4313</v>
      </c>
      <c r="J1983" s="1" t="s">
        <v>36</v>
      </c>
      <c r="K1983" t="str">
        <f t="shared" si="30"/>
        <v>insert into AnnualCheckin values(N'C216351',N'史怡冰',N'{"入住酒店":"福州万达威斯汀酒店","衣服尺寸":"S"}',N'AN17210',N'NoChecked',N'C225246',N'C225246',NULL,NULL)</v>
      </c>
    </row>
    <row r="1984" spans="1:11" ht="28.5" x14ac:dyDescent="0.2">
      <c r="A1984" s="1">
        <v>1984</v>
      </c>
      <c r="B1984" s="10" t="s">
        <v>2017</v>
      </c>
      <c r="C1984" s="10" t="s">
        <v>4125</v>
      </c>
      <c r="D1984" s="1" t="str">
        <f>Sheet3!I1984</f>
        <v>{"入住酒店":"福州万达威斯汀酒店","衣服尺寸":"M"}</v>
      </c>
      <c r="E1984" s="1" t="s">
        <v>34</v>
      </c>
      <c r="F1984" s="1" t="s">
        <v>35</v>
      </c>
      <c r="G1984" s="1" t="s">
        <v>37</v>
      </c>
      <c r="H1984" s="1" t="s">
        <v>37</v>
      </c>
      <c r="I1984" s="1" t="s">
        <v>4313</v>
      </c>
      <c r="J1984" s="1" t="s">
        <v>36</v>
      </c>
      <c r="K1984" t="str">
        <f t="shared" si="30"/>
        <v>insert into AnnualCheckin values(N'C225069',N'宋姗姗',N'{"入住酒店":"福州万达威斯汀酒店","衣服尺寸":"M"}',N'AN17210',N'NoChecked',N'C225246',N'C225246',NULL,NULL)</v>
      </c>
    </row>
    <row r="1985" spans="1:11" ht="28.5" x14ac:dyDescent="0.2">
      <c r="A1985" s="1">
        <v>1985</v>
      </c>
      <c r="B1985" s="10" t="s">
        <v>2018</v>
      </c>
      <c r="C1985" s="10" t="s">
        <v>4126</v>
      </c>
      <c r="D1985" s="1" t="str">
        <f>Sheet3!I1985</f>
        <v>{"入住酒店":"福州万达威斯汀酒店","衣服尺寸":"2XL"}</v>
      </c>
      <c r="E1985" s="1" t="s">
        <v>34</v>
      </c>
      <c r="F1985" s="1" t="s">
        <v>35</v>
      </c>
      <c r="G1985" s="1" t="s">
        <v>37</v>
      </c>
      <c r="H1985" s="1" t="s">
        <v>37</v>
      </c>
      <c r="I1985" s="1" t="s">
        <v>4313</v>
      </c>
      <c r="J1985" s="1" t="s">
        <v>36</v>
      </c>
      <c r="K1985" t="str">
        <f t="shared" si="30"/>
        <v>insert into AnnualCheckin values(N'C221858',N'苏可',N'{"入住酒店":"福州万达威斯汀酒店","衣服尺寸":"2XL"}',N'AN17210',N'NoChecked',N'C225246',N'C225246',NULL,NULL)</v>
      </c>
    </row>
    <row r="1986" spans="1:11" ht="28.5" x14ac:dyDescent="0.2">
      <c r="A1986" s="1">
        <v>1986</v>
      </c>
      <c r="B1986" s="10" t="s">
        <v>2019</v>
      </c>
      <c r="C1986" s="10" t="s">
        <v>4127</v>
      </c>
      <c r="D1986" s="1" t="str">
        <f>Sheet3!I1986</f>
        <v>{"入住酒店":"福州万达威斯汀酒店","衣服尺寸":"M"}</v>
      </c>
      <c r="E1986" s="1" t="s">
        <v>34</v>
      </c>
      <c r="F1986" s="1" t="s">
        <v>35</v>
      </c>
      <c r="G1986" s="1" t="s">
        <v>37</v>
      </c>
      <c r="H1986" s="1" t="s">
        <v>37</v>
      </c>
      <c r="I1986" s="1" t="s">
        <v>4313</v>
      </c>
      <c r="J1986" s="1" t="s">
        <v>36</v>
      </c>
      <c r="K1986" t="str">
        <f t="shared" si="30"/>
        <v>insert into AnnualCheckin values(N'C163995',N'孙丁璇',N'{"入住酒店":"福州万达威斯汀酒店","衣服尺寸":"M"}',N'AN17210',N'NoChecked',N'C225246',N'C225246',NULL,NULL)</v>
      </c>
    </row>
    <row r="1987" spans="1:11" ht="28.5" x14ac:dyDescent="0.2">
      <c r="A1987" s="1">
        <v>1987</v>
      </c>
      <c r="B1987" s="10" t="s">
        <v>2020</v>
      </c>
      <c r="C1987" s="10" t="s">
        <v>4128</v>
      </c>
      <c r="D1987" s="1" t="str">
        <f>Sheet3!I1987</f>
        <v>{"入住酒店":"福州万达威斯汀酒店","衣服尺寸":"L"}</v>
      </c>
      <c r="E1987" s="1" t="s">
        <v>34</v>
      </c>
      <c r="F1987" s="1" t="s">
        <v>35</v>
      </c>
      <c r="G1987" s="1" t="s">
        <v>37</v>
      </c>
      <c r="H1987" s="1" t="s">
        <v>37</v>
      </c>
      <c r="I1987" s="1" t="s">
        <v>4313</v>
      </c>
      <c r="J1987" s="1" t="s">
        <v>36</v>
      </c>
      <c r="K1987" t="str">
        <f t="shared" ref="K1987:K2050" si="31">CONCATENATE("insert into AnnualCheckin values(","N'",B1987,"'",",","N'",C1987,"'",",","N'",D1987,"'",",","N'",E1987,"'",",","N'",F1987,"'",",","N'",G1987,"'",",","N'",H1987,"'",",",I1987,",",J1987,")")</f>
        <v>insert into AnnualCheckin values(N'C218492',N'孙巧云',N'{"入住酒店":"福州万达威斯汀酒店","衣服尺寸":"L"}',N'AN17210',N'NoChecked',N'C225246',N'C225246',NULL,NULL)</v>
      </c>
    </row>
    <row r="1988" spans="1:11" ht="28.5" x14ac:dyDescent="0.2">
      <c r="A1988" s="1">
        <v>1988</v>
      </c>
      <c r="B1988" s="10" t="s">
        <v>2021</v>
      </c>
      <c r="C1988" s="10" t="s">
        <v>4129</v>
      </c>
      <c r="D1988" s="1" t="str">
        <f>Sheet3!I1988</f>
        <v>{"入住酒店":"福州万达威斯汀酒店","衣服尺寸":"M"}</v>
      </c>
      <c r="E1988" s="1" t="s">
        <v>34</v>
      </c>
      <c r="F1988" s="1" t="s">
        <v>35</v>
      </c>
      <c r="G1988" s="1" t="s">
        <v>37</v>
      </c>
      <c r="H1988" s="1" t="s">
        <v>37</v>
      </c>
      <c r="I1988" s="1" t="s">
        <v>4313</v>
      </c>
      <c r="J1988" s="1" t="s">
        <v>36</v>
      </c>
      <c r="K1988" t="str">
        <f t="shared" si="31"/>
        <v>insert into AnnualCheckin values(N'C228216',N'支玲玲',N'{"入住酒店":"福州万达威斯汀酒店","衣服尺寸":"M"}',N'AN17210',N'NoChecked',N'C225246',N'C225246',NULL,NULL)</v>
      </c>
    </row>
    <row r="1989" spans="1:11" ht="28.5" x14ac:dyDescent="0.2">
      <c r="A1989" s="1">
        <v>1989</v>
      </c>
      <c r="B1989" s="10" t="s">
        <v>2022</v>
      </c>
      <c r="C1989" s="10" t="s">
        <v>4130</v>
      </c>
      <c r="D1989" s="1" t="str">
        <f>Sheet3!I1989</f>
        <v>{"入住酒店":"福州万达威斯汀酒店","衣服尺寸":"L"}</v>
      </c>
      <c r="E1989" s="1" t="s">
        <v>34</v>
      </c>
      <c r="F1989" s="1" t="s">
        <v>35</v>
      </c>
      <c r="G1989" s="1" t="s">
        <v>37</v>
      </c>
      <c r="H1989" s="1" t="s">
        <v>37</v>
      </c>
      <c r="I1989" s="1" t="s">
        <v>4313</v>
      </c>
      <c r="J1989" s="1" t="s">
        <v>36</v>
      </c>
      <c r="K1989" t="str">
        <f t="shared" si="31"/>
        <v>insert into AnnualCheckin values(N'C173074',N'滕琳',N'{"入住酒店":"福州万达威斯汀酒店","衣服尺寸":"L"}',N'AN17210',N'NoChecked',N'C225246',N'C225246',NULL,NULL)</v>
      </c>
    </row>
    <row r="1990" spans="1:11" ht="28.5" x14ac:dyDescent="0.2">
      <c r="A1990" s="1">
        <v>1990</v>
      </c>
      <c r="B1990" s="10" t="s">
        <v>2023</v>
      </c>
      <c r="C1990" s="10" t="s">
        <v>4131</v>
      </c>
      <c r="D1990" s="1" t="str">
        <f>Sheet3!I1990</f>
        <v>{"入住酒店":"福州万达威斯汀酒店","衣服尺寸":"L"}</v>
      </c>
      <c r="E1990" s="1" t="s">
        <v>34</v>
      </c>
      <c r="F1990" s="1" t="s">
        <v>35</v>
      </c>
      <c r="G1990" s="1" t="s">
        <v>37</v>
      </c>
      <c r="H1990" s="1" t="s">
        <v>37</v>
      </c>
      <c r="I1990" s="1" t="s">
        <v>4313</v>
      </c>
      <c r="J1990" s="1" t="s">
        <v>36</v>
      </c>
      <c r="K1990" t="str">
        <f t="shared" si="31"/>
        <v>insert into AnnualCheckin values(N'C202728',N'王蓓',N'{"入住酒店":"福州万达威斯汀酒店","衣服尺寸":"L"}',N'AN17210',N'NoChecked',N'C225246',N'C225246',NULL,NULL)</v>
      </c>
    </row>
    <row r="1991" spans="1:11" ht="28.5" x14ac:dyDescent="0.2">
      <c r="A1991" s="1">
        <v>1991</v>
      </c>
      <c r="B1991" s="10" t="s">
        <v>2024</v>
      </c>
      <c r="C1991" s="10" t="s">
        <v>4132</v>
      </c>
      <c r="D1991" s="1" t="str">
        <f>Sheet3!I1991</f>
        <v>{"入住酒店":"福州万达威斯汀酒店","衣服尺寸":"2XL"}</v>
      </c>
      <c r="E1991" s="1" t="s">
        <v>34</v>
      </c>
      <c r="F1991" s="1" t="s">
        <v>35</v>
      </c>
      <c r="G1991" s="1" t="s">
        <v>37</v>
      </c>
      <c r="H1991" s="1" t="s">
        <v>37</v>
      </c>
      <c r="I1991" s="1" t="s">
        <v>4313</v>
      </c>
      <c r="J1991" s="1" t="s">
        <v>36</v>
      </c>
      <c r="K1991" t="str">
        <f t="shared" si="31"/>
        <v>insert into AnnualCheckin values(N'C110756',N'王闯',N'{"入住酒店":"福州万达威斯汀酒店","衣服尺寸":"2XL"}',N'AN17210',N'NoChecked',N'C225246',N'C225246',NULL,NULL)</v>
      </c>
    </row>
    <row r="1992" spans="1:11" ht="28.5" x14ac:dyDescent="0.2">
      <c r="A1992" s="1">
        <v>1992</v>
      </c>
      <c r="B1992" s="10" t="s">
        <v>2025</v>
      </c>
      <c r="C1992" s="10" t="s">
        <v>4133</v>
      </c>
      <c r="D1992" s="1" t="str">
        <f>Sheet3!I1992</f>
        <v>{"入住酒店":"福州万达威斯汀酒店","衣服尺寸":"M"}</v>
      </c>
      <c r="E1992" s="1" t="s">
        <v>34</v>
      </c>
      <c r="F1992" s="1" t="s">
        <v>35</v>
      </c>
      <c r="G1992" s="1" t="s">
        <v>37</v>
      </c>
      <c r="H1992" s="1" t="s">
        <v>37</v>
      </c>
      <c r="I1992" s="1" t="s">
        <v>4313</v>
      </c>
      <c r="J1992" s="1" t="s">
        <v>36</v>
      </c>
      <c r="K1992" t="str">
        <f t="shared" si="31"/>
        <v>insert into AnnualCheckin values(N'C200649',N'王聪超',N'{"入住酒店":"福州万达威斯汀酒店","衣服尺寸":"M"}',N'AN17210',N'NoChecked',N'C225246',N'C225246',NULL,NULL)</v>
      </c>
    </row>
    <row r="1993" spans="1:11" ht="28.5" x14ac:dyDescent="0.2">
      <c r="A1993" s="1">
        <v>1993</v>
      </c>
      <c r="B1993" s="10" t="s">
        <v>2026</v>
      </c>
      <c r="C1993" s="10" t="s">
        <v>4134</v>
      </c>
      <c r="D1993" s="1" t="str">
        <f>Sheet3!I1993</f>
        <v>{"入住酒店":"福州万达威斯汀酒店","衣服尺寸":"3XL"}</v>
      </c>
      <c r="E1993" s="1" t="s">
        <v>34</v>
      </c>
      <c r="F1993" s="1" t="s">
        <v>35</v>
      </c>
      <c r="G1993" s="1" t="s">
        <v>37</v>
      </c>
      <c r="H1993" s="1" t="s">
        <v>37</v>
      </c>
      <c r="I1993" s="1" t="s">
        <v>4313</v>
      </c>
      <c r="J1993" s="1" t="s">
        <v>36</v>
      </c>
      <c r="K1993" t="str">
        <f t="shared" si="31"/>
        <v>insert into AnnualCheckin values(N'C226926',N'王东旭',N'{"入住酒店":"福州万达威斯汀酒店","衣服尺寸":"3XL"}',N'AN17210',N'NoChecked',N'C225246',N'C225246',NULL,NULL)</v>
      </c>
    </row>
    <row r="1994" spans="1:11" ht="28.5" x14ac:dyDescent="0.2">
      <c r="A1994" s="1">
        <v>1994</v>
      </c>
      <c r="B1994" s="10" t="s">
        <v>2027</v>
      </c>
      <c r="C1994" s="10" t="s">
        <v>4135</v>
      </c>
      <c r="D1994" s="1" t="str">
        <f>Sheet3!I1994</f>
        <v>{"入住酒店":"福州万达威斯汀酒店","衣服尺寸":"XL"}</v>
      </c>
      <c r="E1994" s="1" t="s">
        <v>34</v>
      </c>
      <c r="F1994" s="1" t="s">
        <v>35</v>
      </c>
      <c r="G1994" s="1" t="s">
        <v>37</v>
      </c>
      <c r="H1994" s="1" t="s">
        <v>37</v>
      </c>
      <c r="I1994" s="1" t="s">
        <v>4313</v>
      </c>
      <c r="J1994" s="1" t="s">
        <v>36</v>
      </c>
      <c r="K1994" t="str">
        <f t="shared" si="31"/>
        <v>insert into AnnualCheckin values(N'C116555',N'王健',N'{"入住酒店":"福州万达威斯汀酒店","衣服尺寸":"XL"}',N'AN17210',N'NoChecked',N'C225246',N'C225246',NULL,NULL)</v>
      </c>
    </row>
    <row r="1995" spans="1:11" ht="28.5" x14ac:dyDescent="0.2">
      <c r="A1995" s="1">
        <v>1995</v>
      </c>
      <c r="B1995" s="10" t="s">
        <v>2028</v>
      </c>
      <c r="C1995" s="10" t="s">
        <v>4136</v>
      </c>
      <c r="D1995" s="1" t="str">
        <f>Sheet3!I1995</f>
        <v>{"入住酒店":"福州万达威斯汀酒店","衣服尺寸":"3XL"}</v>
      </c>
      <c r="E1995" s="1" t="s">
        <v>34</v>
      </c>
      <c r="F1995" s="1" t="s">
        <v>35</v>
      </c>
      <c r="G1995" s="1" t="s">
        <v>37</v>
      </c>
      <c r="H1995" s="1" t="s">
        <v>37</v>
      </c>
      <c r="I1995" s="1" t="s">
        <v>4313</v>
      </c>
      <c r="J1995" s="1" t="s">
        <v>36</v>
      </c>
      <c r="K1995" t="str">
        <f t="shared" si="31"/>
        <v>insert into AnnualCheckin values(N'C181989',N'王瑾',N'{"入住酒店":"福州万达威斯汀酒店","衣服尺寸":"3XL"}',N'AN17210',N'NoChecked',N'C225246',N'C225246',NULL,NULL)</v>
      </c>
    </row>
    <row r="1996" spans="1:11" ht="28.5" x14ac:dyDescent="0.2">
      <c r="A1996" s="1">
        <v>1996</v>
      </c>
      <c r="B1996" s="10" t="s">
        <v>2029</v>
      </c>
      <c r="C1996" s="10" t="s">
        <v>4137</v>
      </c>
      <c r="D1996" s="1" t="str">
        <f>Sheet3!I1996</f>
        <v>{"入住酒店":"福州万达威斯汀酒店","衣服尺寸":"S"}</v>
      </c>
      <c r="E1996" s="1" t="s">
        <v>34</v>
      </c>
      <c r="F1996" s="1" t="s">
        <v>35</v>
      </c>
      <c r="G1996" s="1" t="s">
        <v>37</v>
      </c>
      <c r="H1996" s="1" t="s">
        <v>37</v>
      </c>
      <c r="I1996" s="1" t="s">
        <v>4313</v>
      </c>
      <c r="J1996" s="1" t="s">
        <v>36</v>
      </c>
      <c r="K1996" t="str">
        <f t="shared" si="31"/>
        <v>insert into AnnualCheckin values(N'C132844',N'王璐颖',N'{"入住酒店":"福州万达威斯汀酒店","衣服尺寸":"S"}',N'AN17210',N'NoChecked',N'C225246',N'C225246',NULL,NULL)</v>
      </c>
    </row>
    <row r="1997" spans="1:11" ht="28.5" x14ac:dyDescent="0.2">
      <c r="A1997" s="1">
        <v>1997</v>
      </c>
      <c r="B1997" s="10" t="s">
        <v>2030</v>
      </c>
      <c r="C1997" s="10" t="s">
        <v>2673</v>
      </c>
      <c r="D1997" s="1" t="str">
        <f>Sheet3!I1997</f>
        <v>{"入住酒店":"福州万达威斯汀酒店","衣服尺寸":"XL"}</v>
      </c>
      <c r="E1997" s="1" t="s">
        <v>34</v>
      </c>
      <c r="F1997" s="1" t="s">
        <v>35</v>
      </c>
      <c r="G1997" s="1" t="s">
        <v>37</v>
      </c>
      <c r="H1997" s="1" t="s">
        <v>37</v>
      </c>
      <c r="I1997" s="1" t="s">
        <v>4313</v>
      </c>
      <c r="J1997" s="1" t="s">
        <v>36</v>
      </c>
      <c r="K1997" t="str">
        <f t="shared" si="31"/>
        <v>insert into AnnualCheckin values(N'C213152',N'王婷',N'{"入住酒店":"福州万达威斯汀酒店","衣服尺寸":"XL"}',N'AN17210',N'NoChecked',N'C225246',N'C225246',NULL,NULL)</v>
      </c>
    </row>
    <row r="1998" spans="1:11" ht="28.5" x14ac:dyDescent="0.2">
      <c r="A1998" s="1">
        <v>1998</v>
      </c>
      <c r="B1998" s="10" t="s">
        <v>2031</v>
      </c>
      <c r="C1998" s="10" t="s">
        <v>4138</v>
      </c>
      <c r="D1998" s="1" t="str">
        <f>Sheet3!I1998</f>
        <v>{"入住酒店":"福州万达威斯汀酒店","衣服尺寸":"L"}</v>
      </c>
      <c r="E1998" s="1" t="s">
        <v>34</v>
      </c>
      <c r="F1998" s="1" t="s">
        <v>35</v>
      </c>
      <c r="G1998" s="1" t="s">
        <v>37</v>
      </c>
      <c r="H1998" s="1" t="s">
        <v>37</v>
      </c>
      <c r="I1998" s="1" t="s">
        <v>4313</v>
      </c>
      <c r="J1998" s="1" t="s">
        <v>36</v>
      </c>
      <c r="K1998" t="str">
        <f t="shared" si="31"/>
        <v>insert into AnnualCheckin values(N'C096169',N'钟炎生',N'{"入住酒店":"福州万达威斯汀酒店","衣服尺寸":"L"}',N'AN17210',N'NoChecked',N'C225246',N'C225246',NULL,NULL)</v>
      </c>
    </row>
    <row r="1999" spans="1:11" ht="28.5" x14ac:dyDescent="0.2">
      <c r="A1999" s="1">
        <v>1999</v>
      </c>
      <c r="B1999" s="10" t="s">
        <v>2032</v>
      </c>
      <c r="C1999" s="10" t="s">
        <v>4139</v>
      </c>
      <c r="D1999" s="1" t="str">
        <f>Sheet3!I1999</f>
        <v>{"入住酒店":"福州万达威斯汀酒店","衣服尺寸":"L"}</v>
      </c>
      <c r="E1999" s="1" t="s">
        <v>34</v>
      </c>
      <c r="F1999" s="1" t="s">
        <v>35</v>
      </c>
      <c r="G1999" s="1" t="s">
        <v>37</v>
      </c>
      <c r="H1999" s="1" t="s">
        <v>37</v>
      </c>
      <c r="I1999" s="1" t="s">
        <v>4313</v>
      </c>
      <c r="J1999" s="1" t="s">
        <v>36</v>
      </c>
      <c r="K1999" t="str">
        <f t="shared" si="31"/>
        <v>insert into AnnualCheckin values(N'C122988',N'蔡广钿',N'{"入住酒店":"福州万达威斯汀酒店","衣服尺寸":"L"}',N'AN17210',N'NoChecked',N'C225246',N'C225246',NULL,NULL)</v>
      </c>
    </row>
    <row r="2000" spans="1:11" ht="28.5" x14ac:dyDescent="0.2">
      <c r="A2000" s="1">
        <v>2000</v>
      </c>
      <c r="B2000" s="10" t="s">
        <v>2033</v>
      </c>
      <c r="C2000" s="10" t="s">
        <v>4140</v>
      </c>
      <c r="D2000" s="1" t="str">
        <f>Sheet3!I2000</f>
        <v>{"入住酒店":"福州万达威斯汀酒店","衣服尺寸":"S"}</v>
      </c>
      <c r="E2000" s="1" t="s">
        <v>34</v>
      </c>
      <c r="F2000" s="1" t="s">
        <v>35</v>
      </c>
      <c r="G2000" s="1" t="s">
        <v>37</v>
      </c>
      <c r="H2000" s="1" t="s">
        <v>37</v>
      </c>
      <c r="I2000" s="1" t="s">
        <v>4313</v>
      </c>
      <c r="J2000" s="1" t="s">
        <v>36</v>
      </c>
      <c r="K2000" t="str">
        <f t="shared" si="31"/>
        <v>insert into AnnualCheckin values(N'C104106',N'王叙冬',N'{"入住酒店":"福州万达威斯汀酒店","衣服尺寸":"S"}',N'AN17210',N'NoChecked',N'C225246',N'C225246',NULL,NULL)</v>
      </c>
    </row>
    <row r="2001" spans="1:11" ht="28.5" x14ac:dyDescent="0.2">
      <c r="A2001" s="1">
        <v>2001</v>
      </c>
      <c r="B2001" s="10" t="s">
        <v>2034</v>
      </c>
      <c r="C2001" s="10" t="s">
        <v>4141</v>
      </c>
      <c r="D2001" s="1" t="str">
        <f>Sheet3!I2001</f>
        <v>{"入住酒店":"福州万达威斯汀酒店","衣服尺寸":"XL"}</v>
      </c>
      <c r="E2001" s="1" t="s">
        <v>34</v>
      </c>
      <c r="F2001" s="1" t="s">
        <v>35</v>
      </c>
      <c r="G2001" s="1" t="s">
        <v>37</v>
      </c>
      <c r="H2001" s="1" t="s">
        <v>37</v>
      </c>
      <c r="I2001" s="1" t="s">
        <v>4313</v>
      </c>
      <c r="J2001" s="1" t="s">
        <v>36</v>
      </c>
      <c r="K2001" t="str">
        <f t="shared" si="31"/>
        <v>insert into AnnualCheckin values(N'C119811',N'王艳军',N'{"入住酒店":"福州万达威斯汀酒店","衣服尺寸":"XL"}',N'AN17210',N'NoChecked',N'C225246',N'C225246',NULL,NULL)</v>
      </c>
    </row>
    <row r="2002" spans="1:11" ht="28.5" x14ac:dyDescent="0.2">
      <c r="A2002" s="1">
        <v>2002</v>
      </c>
      <c r="B2002" s="10" t="s">
        <v>2035</v>
      </c>
      <c r="C2002" s="10" t="s">
        <v>4142</v>
      </c>
      <c r="D2002" s="1" t="str">
        <f>Sheet3!I2002</f>
        <v>{"入住酒店":"福州万达威斯汀酒店","衣服尺寸":"S"}</v>
      </c>
      <c r="E2002" s="1" t="s">
        <v>34</v>
      </c>
      <c r="F2002" s="1" t="s">
        <v>35</v>
      </c>
      <c r="G2002" s="1" t="s">
        <v>37</v>
      </c>
      <c r="H2002" s="1" t="s">
        <v>37</v>
      </c>
      <c r="I2002" s="1" t="s">
        <v>4313</v>
      </c>
      <c r="J2002" s="1" t="s">
        <v>36</v>
      </c>
      <c r="K2002" t="str">
        <f t="shared" si="31"/>
        <v>insert into AnnualCheckin values(N'C187519',N'魏百辰',N'{"入住酒店":"福州万达威斯汀酒店","衣服尺寸":"S"}',N'AN17210',N'NoChecked',N'C225246',N'C225246',NULL,NULL)</v>
      </c>
    </row>
    <row r="2003" spans="1:11" ht="28.5" x14ac:dyDescent="0.2">
      <c r="A2003" s="1">
        <v>2003</v>
      </c>
      <c r="B2003" s="10" t="s">
        <v>2036</v>
      </c>
      <c r="C2003" s="10" t="s">
        <v>4143</v>
      </c>
      <c r="D2003" s="1" t="str">
        <f>Sheet3!I2003</f>
        <v>{"入住酒店":"福州万达威斯汀酒店","衣服尺寸":"2XL"}</v>
      </c>
      <c r="E2003" s="1" t="s">
        <v>34</v>
      </c>
      <c r="F2003" s="1" t="s">
        <v>35</v>
      </c>
      <c r="G2003" s="1" t="s">
        <v>37</v>
      </c>
      <c r="H2003" s="1" t="s">
        <v>37</v>
      </c>
      <c r="I2003" s="1" t="s">
        <v>4313</v>
      </c>
      <c r="J2003" s="1" t="s">
        <v>36</v>
      </c>
      <c r="K2003" t="str">
        <f t="shared" si="31"/>
        <v>insert into AnnualCheckin values(N'C226057',N'邬忠康',N'{"入住酒店":"福州万达威斯汀酒店","衣服尺寸":"2XL"}',N'AN17210',N'NoChecked',N'C225246',N'C225246',NULL,NULL)</v>
      </c>
    </row>
    <row r="2004" spans="1:11" ht="28.5" x14ac:dyDescent="0.2">
      <c r="A2004" s="1">
        <v>2004</v>
      </c>
      <c r="B2004" s="10" t="s">
        <v>2037</v>
      </c>
      <c r="C2004" s="10" t="s">
        <v>4144</v>
      </c>
      <c r="D2004" s="1" t="str">
        <f>Sheet3!I2004</f>
        <v>{"入住酒店":"福州万达威斯汀酒店","衣服尺寸":"M"}</v>
      </c>
      <c r="E2004" s="1" t="s">
        <v>34</v>
      </c>
      <c r="F2004" s="1" t="s">
        <v>35</v>
      </c>
      <c r="G2004" s="1" t="s">
        <v>37</v>
      </c>
      <c r="H2004" s="1" t="s">
        <v>37</v>
      </c>
      <c r="I2004" s="1" t="s">
        <v>4313</v>
      </c>
      <c r="J2004" s="1" t="s">
        <v>36</v>
      </c>
      <c r="K2004" t="str">
        <f t="shared" si="31"/>
        <v>insert into AnnualCheckin values(N'C135841',N'吴双',N'{"入住酒店":"福州万达威斯汀酒店","衣服尺寸":"M"}',N'AN17210',N'NoChecked',N'C225246',N'C225246',NULL,NULL)</v>
      </c>
    </row>
    <row r="2005" spans="1:11" ht="28.5" x14ac:dyDescent="0.2">
      <c r="A2005" s="1">
        <v>2005</v>
      </c>
      <c r="B2005" s="10" t="s">
        <v>2038</v>
      </c>
      <c r="C2005" s="10" t="s">
        <v>4145</v>
      </c>
      <c r="D2005" s="1" t="str">
        <f>Sheet3!I2005</f>
        <v>{"入住酒店":"福州万达威斯汀酒店","衣服尺寸":"2XL"}</v>
      </c>
      <c r="E2005" s="1" t="s">
        <v>34</v>
      </c>
      <c r="F2005" s="1" t="s">
        <v>35</v>
      </c>
      <c r="G2005" s="1" t="s">
        <v>37</v>
      </c>
      <c r="H2005" s="1" t="s">
        <v>37</v>
      </c>
      <c r="I2005" s="1" t="s">
        <v>4313</v>
      </c>
      <c r="J2005" s="1" t="s">
        <v>36</v>
      </c>
      <c r="K2005" t="str">
        <f t="shared" si="31"/>
        <v>insert into AnnualCheckin values(N'C187794',N'夏子正',N'{"入住酒店":"福州万达威斯汀酒店","衣服尺寸":"2XL"}',N'AN17210',N'NoChecked',N'C225246',N'C225246',NULL,NULL)</v>
      </c>
    </row>
    <row r="2006" spans="1:11" ht="28.5" x14ac:dyDescent="0.2">
      <c r="A2006" s="1">
        <v>2006</v>
      </c>
      <c r="B2006" s="10" t="s">
        <v>2039</v>
      </c>
      <c r="C2006" s="10" t="s">
        <v>4146</v>
      </c>
      <c r="D2006" s="1" t="str">
        <f>Sheet3!I2006</f>
        <v>{"入住酒店":"福州万达威斯汀酒店","衣服尺寸":"M"}</v>
      </c>
      <c r="E2006" s="1" t="s">
        <v>34</v>
      </c>
      <c r="F2006" s="1" t="s">
        <v>35</v>
      </c>
      <c r="G2006" s="1" t="s">
        <v>37</v>
      </c>
      <c r="H2006" s="1" t="s">
        <v>37</v>
      </c>
      <c r="I2006" s="1" t="s">
        <v>4313</v>
      </c>
      <c r="J2006" s="1" t="s">
        <v>36</v>
      </c>
      <c r="K2006" t="str">
        <f t="shared" si="31"/>
        <v>insert into AnnualCheckin values(N'C140848',N'薛元芳',N'{"入住酒店":"福州万达威斯汀酒店","衣服尺寸":"M"}',N'AN17210',N'NoChecked',N'C225246',N'C225246',NULL,NULL)</v>
      </c>
    </row>
    <row r="2007" spans="1:11" ht="28.5" x14ac:dyDescent="0.2">
      <c r="A2007" s="1">
        <v>2007</v>
      </c>
      <c r="B2007" s="10" t="s">
        <v>2040</v>
      </c>
      <c r="C2007" s="10" t="s">
        <v>4147</v>
      </c>
      <c r="D2007" s="1" t="str">
        <f>Sheet3!I2007</f>
        <v>{"入住酒店":"福州万达威斯汀酒店","衣服尺寸":"XS"}</v>
      </c>
      <c r="E2007" s="1" t="s">
        <v>34</v>
      </c>
      <c r="F2007" s="1" t="s">
        <v>35</v>
      </c>
      <c r="G2007" s="1" t="s">
        <v>37</v>
      </c>
      <c r="H2007" s="1" t="s">
        <v>37</v>
      </c>
      <c r="I2007" s="1" t="s">
        <v>4313</v>
      </c>
      <c r="J2007" s="1" t="s">
        <v>36</v>
      </c>
      <c r="K2007" t="str">
        <f t="shared" si="31"/>
        <v>insert into AnnualCheckin values(N'C224268',N'闫艳',N'{"入住酒店":"福州万达威斯汀酒店","衣服尺寸":"XS"}',N'AN17210',N'NoChecked',N'C225246',N'C225246',NULL,NULL)</v>
      </c>
    </row>
    <row r="2008" spans="1:11" ht="28.5" x14ac:dyDescent="0.2">
      <c r="A2008" s="1">
        <v>2008</v>
      </c>
      <c r="B2008" s="10" t="s">
        <v>2041</v>
      </c>
      <c r="C2008" s="10" t="s">
        <v>4148</v>
      </c>
      <c r="D2008" s="1" t="str">
        <f>Sheet3!I2008</f>
        <v>{"入住酒店":"福州万达威斯汀酒店","衣服尺寸":"M"}</v>
      </c>
      <c r="E2008" s="1" t="s">
        <v>34</v>
      </c>
      <c r="F2008" s="1" t="s">
        <v>35</v>
      </c>
      <c r="G2008" s="1" t="s">
        <v>37</v>
      </c>
      <c r="H2008" s="1" t="s">
        <v>37</v>
      </c>
      <c r="I2008" s="1" t="s">
        <v>4313</v>
      </c>
      <c r="J2008" s="1" t="s">
        <v>36</v>
      </c>
      <c r="K2008" t="str">
        <f t="shared" si="31"/>
        <v>insert into AnnualCheckin values(N'C206879',N'杨瑾',N'{"入住酒店":"福州万达威斯汀酒店","衣服尺寸":"M"}',N'AN17210',N'NoChecked',N'C225246',N'C225246',NULL,NULL)</v>
      </c>
    </row>
    <row r="2009" spans="1:11" ht="28.5" x14ac:dyDescent="0.2">
      <c r="A2009" s="1">
        <v>2009</v>
      </c>
      <c r="B2009" s="10" t="s">
        <v>2042</v>
      </c>
      <c r="C2009" s="10" t="s">
        <v>4009</v>
      </c>
      <c r="D2009" s="1" t="str">
        <f>Sheet3!I2009</f>
        <v>{"入住酒店":"福州万达威斯汀酒店","衣服尺寸":"XL"}</v>
      </c>
      <c r="E2009" s="1" t="s">
        <v>34</v>
      </c>
      <c r="F2009" s="1" t="s">
        <v>35</v>
      </c>
      <c r="G2009" s="1" t="s">
        <v>37</v>
      </c>
      <c r="H2009" s="1" t="s">
        <v>37</v>
      </c>
      <c r="I2009" s="1" t="s">
        <v>4313</v>
      </c>
      <c r="J2009" s="1" t="s">
        <v>36</v>
      </c>
      <c r="K2009" t="str">
        <f t="shared" si="31"/>
        <v>insert into AnnualCheckin values(N'C110867',N'杨军',N'{"入住酒店":"福州万达威斯汀酒店","衣服尺寸":"XL"}',N'AN17210',N'NoChecked',N'C225246',N'C225246',NULL,NULL)</v>
      </c>
    </row>
    <row r="2010" spans="1:11" ht="28.5" x14ac:dyDescent="0.2">
      <c r="A2010" s="1">
        <v>2010</v>
      </c>
      <c r="B2010" s="10" t="s">
        <v>2043</v>
      </c>
      <c r="C2010" s="10" t="s">
        <v>4149</v>
      </c>
      <c r="D2010" s="1" t="str">
        <f>Sheet3!I2010</f>
        <v>{"入住酒店":"福州万达威斯汀酒店","衣服尺寸":"M"}</v>
      </c>
      <c r="E2010" s="1" t="s">
        <v>34</v>
      </c>
      <c r="F2010" s="1" t="s">
        <v>35</v>
      </c>
      <c r="G2010" s="1" t="s">
        <v>37</v>
      </c>
      <c r="H2010" s="1" t="s">
        <v>37</v>
      </c>
      <c r="I2010" s="1" t="s">
        <v>4313</v>
      </c>
      <c r="J2010" s="1" t="s">
        <v>36</v>
      </c>
      <c r="K2010" t="str">
        <f t="shared" si="31"/>
        <v>insert into AnnualCheckin values(N'C212061',N'杨文玲',N'{"入住酒店":"福州万达威斯汀酒店","衣服尺寸":"M"}',N'AN17210',N'NoChecked',N'C225246',N'C225246',NULL,NULL)</v>
      </c>
    </row>
    <row r="2011" spans="1:11" ht="28.5" x14ac:dyDescent="0.2">
      <c r="A2011" s="1">
        <v>2011</v>
      </c>
      <c r="B2011" s="10" t="s">
        <v>2044</v>
      </c>
      <c r="C2011" s="10" t="s">
        <v>4150</v>
      </c>
      <c r="D2011" s="1" t="str">
        <f>Sheet3!I2011</f>
        <v>{"入住酒店":"福州万达威斯汀酒店","衣服尺寸":"XL"}</v>
      </c>
      <c r="E2011" s="1" t="s">
        <v>34</v>
      </c>
      <c r="F2011" s="1" t="s">
        <v>35</v>
      </c>
      <c r="G2011" s="1" t="s">
        <v>37</v>
      </c>
      <c r="H2011" s="1" t="s">
        <v>37</v>
      </c>
      <c r="I2011" s="1" t="s">
        <v>4313</v>
      </c>
      <c r="J2011" s="1" t="s">
        <v>36</v>
      </c>
      <c r="K2011" t="str">
        <f t="shared" si="31"/>
        <v>insert into AnnualCheckin values(N'C080751',N'杨雨',N'{"入住酒店":"福州万达威斯汀酒店","衣服尺寸":"XL"}',N'AN17210',N'NoChecked',N'C225246',N'C225246',NULL,NULL)</v>
      </c>
    </row>
    <row r="2012" spans="1:11" ht="28.5" x14ac:dyDescent="0.2">
      <c r="A2012" s="1">
        <v>2012</v>
      </c>
      <c r="B2012" s="10" t="s">
        <v>2045</v>
      </c>
      <c r="C2012" s="10" t="s">
        <v>4151</v>
      </c>
      <c r="D2012" s="1" t="str">
        <f>Sheet3!I2012</f>
        <v>{"入住酒店":"福州万达威斯汀酒店","衣服尺寸":"M"}</v>
      </c>
      <c r="E2012" s="1" t="s">
        <v>34</v>
      </c>
      <c r="F2012" s="1" t="s">
        <v>35</v>
      </c>
      <c r="G2012" s="1" t="s">
        <v>37</v>
      </c>
      <c r="H2012" s="1" t="s">
        <v>37</v>
      </c>
      <c r="I2012" s="1" t="s">
        <v>4313</v>
      </c>
      <c r="J2012" s="1" t="s">
        <v>36</v>
      </c>
      <c r="K2012" t="str">
        <f t="shared" si="31"/>
        <v>insert into AnnualCheckin values(N'C122986',N'叶雪萍',N'{"入住酒店":"福州万达威斯汀酒店","衣服尺寸":"M"}',N'AN17210',N'NoChecked',N'C225246',N'C225246',NULL,NULL)</v>
      </c>
    </row>
    <row r="2013" spans="1:11" ht="28.5" x14ac:dyDescent="0.2">
      <c r="A2013" s="1">
        <v>2013</v>
      </c>
      <c r="B2013" s="10" t="s">
        <v>2046</v>
      </c>
      <c r="C2013" s="10" t="s">
        <v>4152</v>
      </c>
      <c r="D2013" s="1" t="str">
        <f>Sheet3!I2013</f>
        <v>{"入住酒店":"福州万达威斯汀酒店","衣服尺寸":"4XL"}</v>
      </c>
      <c r="E2013" s="1" t="s">
        <v>34</v>
      </c>
      <c r="F2013" s="1" t="s">
        <v>35</v>
      </c>
      <c r="G2013" s="1" t="s">
        <v>37</v>
      </c>
      <c r="H2013" s="1" t="s">
        <v>37</v>
      </c>
      <c r="I2013" s="1" t="s">
        <v>4313</v>
      </c>
      <c r="J2013" s="1" t="s">
        <v>36</v>
      </c>
      <c r="K2013" t="str">
        <f t="shared" si="31"/>
        <v>insert into AnnualCheckin values(N'C200266',N'于博学',N'{"入住酒店":"福州万达威斯汀酒店","衣服尺寸":"4XL"}',N'AN17210',N'NoChecked',N'C225246',N'C225246',NULL,NULL)</v>
      </c>
    </row>
    <row r="2014" spans="1:11" ht="28.5" x14ac:dyDescent="0.2">
      <c r="A2014" s="1">
        <v>2014</v>
      </c>
      <c r="B2014" s="10" t="s">
        <v>2047</v>
      </c>
      <c r="C2014" s="10" t="s">
        <v>4153</v>
      </c>
      <c r="D2014" s="1" t="str">
        <f>Sheet3!I2014</f>
        <v>{"入住酒店":"福州万达威斯汀酒店","衣服尺寸":"XL"}</v>
      </c>
      <c r="E2014" s="1" t="s">
        <v>34</v>
      </c>
      <c r="F2014" s="1" t="s">
        <v>35</v>
      </c>
      <c r="G2014" s="1" t="s">
        <v>37</v>
      </c>
      <c r="H2014" s="1" t="s">
        <v>37</v>
      </c>
      <c r="I2014" s="1" t="s">
        <v>4313</v>
      </c>
      <c r="J2014" s="1" t="s">
        <v>36</v>
      </c>
      <c r="K2014" t="str">
        <f t="shared" si="31"/>
        <v>insert into AnnualCheckin values(N'C109088',N'袁立娟',N'{"入住酒店":"福州万达威斯汀酒店","衣服尺寸":"XL"}',N'AN17210',N'NoChecked',N'C225246',N'C225246',NULL,NULL)</v>
      </c>
    </row>
    <row r="2015" spans="1:11" ht="28.5" x14ac:dyDescent="0.2">
      <c r="A2015" s="1">
        <v>2015</v>
      </c>
      <c r="B2015" s="10" t="s">
        <v>2048</v>
      </c>
      <c r="C2015" s="10" t="s">
        <v>4154</v>
      </c>
      <c r="D2015" s="1" t="str">
        <f>Sheet3!I2015</f>
        <v>{"入住酒店":"福州万达威斯汀酒店","衣服尺寸":"L"}</v>
      </c>
      <c r="E2015" s="1" t="s">
        <v>34</v>
      </c>
      <c r="F2015" s="1" t="s">
        <v>35</v>
      </c>
      <c r="G2015" s="1" t="s">
        <v>37</v>
      </c>
      <c r="H2015" s="1" t="s">
        <v>37</v>
      </c>
      <c r="I2015" s="1" t="s">
        <v>4313</v>
      </c>
      <c r="J2015" s="1" t="s">
        <v>36</v>
      </c>
      <c r="K2015" t="str">
        <f t="shared" si="31"/>
        <v>insert into AnnualCheckin values(N'C115935',N'张春满',N'{"入住酒店":"福州万达威斯汀酒店","衣服尺寸":"L"}',N'AN17210',N'NoChecked',N'C225246',N'C225246',NULL,NULL)</v>
      </c>
    </row>
    <row r="2016" spans="1:11" ht="28.5" x14ac:dyDescent="0.2">
      <c r="A2016" s="1">
        <v>2016</v>
      </c>
      <c r="B2016" s="10" t="s">
        <v>2049</v>
      </c>
      <c r="C2016" s="10" t="s">
        <v>2751</v>
      </c>
      <c r="D2016" s="1" t="str">
        <f>Sheet3!I2016</f>
        <v>{"入住酒店":"福州万达威斯汀酒店","衣服尺寸":"L"}</v>
      </c>
      <c r="E2016" s="1" t="s">
        <v>34</v>
      </c>
      <c r="F2016" s="1" t="s">
        <v>35</v>
      </c>
      <c r="G2016" s="1" t="s">
        <v>37</v>
      </c>
      <c r="H2016" s="1" t="s">
        <v>37</v>
      </c>
      <c r="I2016" s="1" t="s">
        <v>4313</v>
      </c>
      <c r="J2016" s="1" t="s">
        <v>36</v>
      </c>
      <c r="K2016" t="str">
        <f t="shared" si="31"/>
        <v>insert into AnnualCheckin values(N'C089202',N'陈琪',N'{"入住酒店":"福州万达威斯汀酒店","衣服尺寸":"L"}',N'AN17210',N'NoChecked',N'C225246',N'C225246',NULL,NULL)</v>
      </c>
    </row>
    <row r="2017" spans="1:11" ht="28.5" x14ac:dyDescent="0.2">
      <c r="A2017" s="1">
        <v>2017</v>
      </c>
      <c r="B2017" s="10" t="s">
        <v>2050</v>
      </c>
      <c r="C2017" s="10" t="s">
        <v>4155</v>
      </c>
      <c r="D2017" s="1" t="str">
        <f>Sheet3!I2017</f>
        <v>{"入住酒店":"福州万达威斯汀酒店","衣服尺寸":"L"}</v>
      </c>
      <c r="E2017" s="1" t="s">
        <v>34</v>
      </c>
      <c r="F2017" s="1" t="s">
        <v>35</v>
      </c>
      <c r="G2017" s="1" t="s">
        <v>37</v>
      </c>
      <c r="H2017" s="1" t="s">
        <v>37</v>
      </c>
      <c r="I2017" s="1" t="s">
        <v>4313</v>
      </c>
      <c r="J2017" s="1" t="s">
        <v>36</v>
      </c>
      <c r="K2017" t="str">
        <f t="shared" si="31"/>
        <v>insert into AnnualCheckin values(N'C117101',N'罗俊',N'{"入住酒店":"福州万达威斯汀酒店","衣服尺寸":"L"}',N'AN17210',N'NoChecked',N'C225246',N'C225246',NULL,NULL)</v>
      </c>
    </row>
    <row r="2018" spans="1:11" ht="28.5" x14ac:dyDescent="0.2">
      <c r="A2018" s="1">
        <v>2018</v>
      </c>
      <c r="B2018" s="10" t="s">
        <v>2051</v>
      </c>
      <c r="C2018" s="10" t="s">
        <v>4156</v>
      </c>
      <c r="D2018" s="1" t="str">
        <f>Sheet3!I2018</f>
        <v>{"入住酒店":"福州万达威斯汀酒店","衣服尺寸":"M"}</v>
      </c>
      <c r="E2018" s="1" t="s">
        <v>34</v>
      </c>
      <c r="F2018" s="1" t="s">
        <v>35</v>
      </c>
      <c r="G2018" s="1" t="s">
        <v>37</v>
      </c>
      <c r="H2018" s="1" t="s">
        <v>37</v>
      </c>
      <c r="I2018" s="1" t="s">
        <v>4313</v>
      </c>
      <c r="J2018" s="1" t="s">
        <v>36</v>
      </c>
      <c r="K2018" t="str">
        <f t="shared" si="31"/>
        <v>insert into AnnualCheckin values(N'C118898',N'曾媛媛',N'{"入住酒店":"福州万达威斯汀酒店","衣服尺寸":"M"}',N'AN17210',N'NoChecked',N'C225246',N'C225246',NULL,NULL)</v>
      </c>
    </row>
    <row r="2019" spans="1:11" ht="28.5" x14ac:dyDescent="0.2">
      <c r="A2019" s="1">
        <v>2019</v>
      </c>
      <c r="B2019" s="10" t="s">
        <v>2052</v>
      </c>
      <c r="C2019" s="10" t="s">
        <v>4157</v>
      </c>
      <c r="D2019" s="1" t="str">
        <f>Sheet3!I2019</f>
        <v>{"入住酒店":"福州万达威斯汀酒店","衣服尺寸":"M"}</v>
      </c>
      <c r="E2019" s="1" t="s">
        <v>34</v>
      </c>
      <c r="F2019" s="1" t="s">
        <v>35</v>
      </c>
      <c r="G2019" s="1" t="s">
        <v>37</v>
      </c>
      <c r="H2019" s="1" t="s">
        <v>37</v>
      </c>
      <c r="I2019" s="1" t="s">
        <v>4313</v>
      </c>
      <c r="J2019" s="1" t="s">
        <v>36</v>
      </c>
      <c r="K2019" t="str">
        <f t="shared" si="31"/>
        <v>insert into AnnualCheckin values(N'C169206',N'王垠辉',N'{"入住酒店":"福州万达威斯汀酒店","衣服尺寸":"M"}',N'AN17210',N'NoChecked',N'C225246',N'C225246',NULL,NULL)</v>
      </c>
    </row>
    <row r="2020" spans="1:11" ht="28.5" x14ac:dyDescent="0.2">
      <c r="A2020" s="1">
        <v>2020</v>
      </c>
      <c r="B2020" s="10" t="s">
        <v>2053</v>
      </c>
      <c r="C2020" s="10" t="s">
        <v>4158</v>
      </c>
      <c r="D2020" s="1" t="str">
        <f>Sheet3!I2020</f>
        <v>{"入住酒店":"福州万达威斯汀酒店","衣服尺寸":"S"}</v>
      </c>
      <c r="E2020" s="1" t="s">
        <v>34</v>
      </c>
      <c r="F2020" s="1" t="s">
        <v>35</v>
      </c>
      <c r="G2020" s="1" t="s">
        <v>37</v>
      </c>
      <c r="H2020" s="1" t="s">
        <v>37</v>
      </c>
      <c r="I2020" s="1" t="s">
        <v>4313</v>
      </c>
      <c r="J2020" s="1" t="s">
        <v>36</v>
      </c>
      <c r="K2020" t="str">
        <f t="shared" si="31"/>
        <v>insert into AnnualCheckin values(N'C141543',N'宓晓琳',N'{"入住酒店":"福州万达威斯汀酒店","衣服尺寸":"S"}',N'AN17210',N'NoChecked',N'C225246',N'C225246',NULL,NULL)</v>
      </c>
    </row>
    <row r="2021" spans="1:11" ht="28.5" x14ac:dyDescent="0.2">
      <c r="A2021" s="1">
        <v>2021</v>
      </c>
      <c r="B2021" s="10" t="s">
        <v>2054</v>
      </c>
      <c r="C2021" s="10" t="s">
        <v>4159</v>
      </c>
      <c r="D2021" s="1" t="str">
        <f>Sheet3!I2021</f>
        <v>{"入住酒店":"福州万达威斯汀酒店","衣服尺寸":"XL"}</v>
      </c>
      <c r="E2021" s="1" t="s">
        <v>34</v>
      </c>
      <c r="F2021" s="1" t="s">
        <v>35</v>
      </c>
      <c r="G2021" s="1" t="s">
        <v>37</v>
      </c>
      <c r="H2021" s="1" t="s">
        <v>37</v>
      </c>
      <c r="I2021" s="1" t="s">
        <v>4313</v>
      </c>
      <c r="J2021" s="1" t="s">
        <v>36</v>
      </c>
      <c r="K2021" t="str">
        <f t="shared" si="31"/>
        <v>insert into AnnualCheckin values(N'C170510',N'刘佳佳',N'{"入住酒店":"福州万达威斯汀酒店","衣服尺寸":"XL"}',N'AN17210',N'NoChecked',N'C225246',N'C225246',NULL,NULL)</v>
      </c>
    </row>
    <row r="2022" spans="1:11" ht="28.5" x14ac:dyDescent="0.2">
      <c r="A2022" s="1">
        <v>2022</v>
      </c>
      <c r="B2022" s="10" t="s">
        <v>2055</v>
      </c>
      <c r="C2022" s="10" t="s">
        <v>4160</v>
      </c>
      <c r="D2022" s="1" t="str">
        <f>Sheet3!I2022</f>
        <v>{"入住酒店":"福州万达威斯汀酒店","衣服尺寸":"XL"}</v>
      </c>
      <c r="E2022" s="1" t="s">
        <v>34</v>
      </c>
      <c r="F2022" s="1" t="s">
        <v>35</v>
      </c>
      <c r="G2022" s="1" t="s">
        <v>37</v>
      </c>
      <c r="H2022" s="1" t="s">
        <v>37</v>
      </c>
      <c r="I2022" s="1" t="s">
        <v>4313</v>
      </c>
      <c r="J2022" s="1" t="s">
        <v>36</v>
      </c>
      <c r="K2022" t="str">
        <f t="shared" si="31"/>
        <v>insert into AnnualCheckin values(N'C234119',N'罗恺天',N'{"入住酒店":"福州万达威斯汀酒店","衣服尺寸":"XL"}',N'AN17210',N'NoChecked',N'C225246',N'C225246',NULL,NULL)</v>
      </c>
    </row>
    <row r="2023" spans="1:11" ht="28.5" x14ac:dyDescent="0.2">
      <c r="A2023" s="1">
        <v>2023</v>
      </c>
      <c r="B2023" s="10" t="s">
        <v>2056</v>
      </c>
      <c r="C2023" s="10" t="s">
        <v>4161</v>
      </c>
      <c r="D2023" s="1" t="str">
        <f>Sheet3!I2023</f>
        <v>{"入住酒店":"福州万达威斯汀酒店","衣服尺寸":"M"}</v>
      </c>
      <c r="E2023" s="1" t="s">
        <v>34</v>
      </c>
      <c r="F2023" s="1" t="s">
        <v>35</v>
      </c>
      <c r="G2023" s="1" t="s">
        <v>37</v>
      </c>
      <c r="H2023" s="1" t="s">
        <v>37</v>
      </c>
      <c r="I2023" s="1" t="s">
        <v>4313</v>
      </c>
      <c r="J2023" s="1" t="s">
        <v>36</v>
      </c>
      <c r="K2023" t="str">
        <f t="shared" si="31"/>
        <v>insert into AnnualCheckin values(N'C218161',N'YUNG-LIN CHEN',N'{"入住酒店":"福州万达威斯汀酒店","衣服尺寸":"M"}',N'AN17210',N'NoChecked',N'C225246',N'C225246',NULL,NULL)</v>
      </c>
    </row>
    <row r="2024" spans="1:11" ht="28.5" x14ac:dyDescent="0.2">
      <c r="A2024" s="1">
        <v>2024</v>
      </c>
      <c r="B2024" s="10" t="s">
        <v>2057</v>
      </c>
      <c r="C2024" s="10" t="s">
        <v>4162</v>
      </c>
      <c r="D2024" s="1" t="str">
        <f>Sheet3!I2024</f>
        <v>{"入住酒店":"福州万达威斯汀酒店","衣服尺寸":"3XL"}</v>
      </c>
      <c r="E2024" s="1" t="s">
        <v>34</v>
      </c>
      <c r="F2024" s="1" t="s">
        <v>35</v>
      </c>
      <c r="G2024" s="1" t="s">
        <v>37</v>
      </c>
      <c r="H2024" s="1" t="s">
        <v>37</v>
      </c>
      <c r="I2024" s="1" t="s">
        <v>4313</v>
      </c>
      <c r="J2024" s="1" t="s">
        <v>36</v>
      </c>
      <c r="K2024" t="str">
        <f t="shared" si="31"/>
        <v>insert into AnnualCheckin values(N'C153059',N'左冠科',N'{"入住酒店":"福州万达威斯汀酒店","衣服尺寸":"3XL"}',N'AN17210',N'NoChecked',N'C225246',N'C225246',NULL,NULL)</v>
      </c>
    </row>
    <row r="2025" spans="1:11" ht="28.5" x14ac:dyDescent="0.2">
      <c r="A2025" s="1">
        <v>2025</v>
      </c>
      <c r="B2025" s="10" t="s">
        <v>2058</v>
      </c>
      <c r="C2025" s="10" t="s">
        <v>4163</v>
      </c>
      <c r="D2025" s="1" t="str">
        <f>Sheet3!I2025</f>
        <v>{"入住酒店":"福州万达威斯汀酒店","衣服尺寸":"2XL"}</v>
      </c>
      <c r="E2025" s="1" t="s">
        <v>34</v>
      </c>
      <c r="F2025" s="1" t="s">
        <v>35</v>
      </c>
      <c r="G2025" s="1" t="s">
        <v>37</v>
      </c>
      <c r="H2025" s="1" t="s">
        <v>37</v>
      </c>
      <c r="I2025" s="1" t="s">
        <v>4313</v>
      </c>
      <c r="J2025" s="1" t="s">
        <v>36</v>
      </c>
      <c r="K2025" t="str">
        <f t="shared" si="31"/>
        <v>insert into AnnualCheckin values(N'C237613',N'岑晓威',N'{"入住酒店":"福州万达威斯汀酒店","衣服尺寸":"2XL"}',N'AN17210',N'NoChecked',N'C225246',N'C225246',NULL,NULL)</v>
      </c>
    </row>
    <row r="2026" spans="1:11" ht="28.5" x14ac:dyDescent="0.2">
      <c r="A2026" s="1">
        <v>2026</v>
      </c>
      <c r="B2026" s="10" t="s">
        <v>2059</v>
      </c>
      <c r="C2026" s="10" t="s">
        <v>4164</v>
      </c>
      <c r="D2026" s="1" t="str">
        <f>Sheet3!I2026</f>
        <v>{"入住酒店":"福州万达威斯汀酒店","衣服尺寸":"S"}</v>
      </c>
      <c r="E2026" s="1" t="s">
        <v>34</v>
      </c>
      <c r="F2026" s="1" t="s">
        <v>35</v>
      </c>
      <c r="G2026" s="1" t="s">
        <v>37</v>
      </c>
      <c r="H2026" s="1" t="s">
        <v>37</v>
      </c>
      <c r="I2026" s="1" t="s">
        <v>4313</v>
      </c>
      <c r="J2026" s="1" t="s">
        <v>36</v>
      </c>
      <c r="K2026" t="str">
        <f t="shared" si="31"/>
        <v>insert into AnnualCheckin values(N'C240531',N'顾惠人',N'{"入住酒店":"福州万达威斯汀酒店","衣服尺寸":"S"}',N'AN17210',N'NoChecked',N'C225246',N'C225246',NULL,NULL)</v>
      </c>
    </row>
    <row r="2027" spans="1:11" ht="28.5" x14ac:dyDescent="0.2">
      <c r="A2027" s="1">
        <v>2027</v>
      </c>
      <c r="B2027" s="10" t="s">
        <v>2060</v>
      </c>
      <c r="C2027" s="10" t="s">
        <v>4165</v>
      </c>
      <c r="D2027" s="1" t="str">
        <f>Sheet3!I2027</f>
        <v>{"入住酒店":"福州万达威斯汀酒店","衣服尺寸":"L"}</v>
      </c>
      <c r="E2027" s="1" t="s">
        <v>34</v>
      </c>
      <c r="F2027" s="1" t="s">
        <v>35</v>
      </c>
      <c r="G2027" s="1" t="s">
        <v>37</v>
      </c>
      <c r="H2027" s="1" t="s">
        <v>37</v>
      </c>
      <c r="I2027" s="1" t="s">
        <v>4313</v>
      </c>
      <c r="J2027" s="1" t="s">
        <v>36</v>
      </c>
      <c r="K2027" t="str">
        <f t="shared" si="31"/>
        <v>insert into AnnualCheckin values(N'C143148',N'曾玲辉',N'{"入住酒店":"福州万达威斯汀酒店","衣服尺寸":"L"}',N'AN17210',N'NoChecked',N'C225246',N'C225246',NULL,NULL)</v>
      </c>
    </row>
    <row r="2028" spans="1:11" ht="28.5" x14ac:dyDescent="0.2">
      <c r="A2028" s="1">
        <v>2028</v>
      </c>
      <c r="B2028" s="10" t="s">
        <v>2061</v>
      </c>
      <c r="C2028" s="10" t="s">
        <v>4166</v>
      </c>
      <c r="D2028" s="1" t="str">
        <f>Sheet3!I2028</f>
        <v>{"入住酒店":"福州万达威斯汀酒店","衣服尺寸":"L"}</v>
      </c>
      <c r="E2028" s="1" t="s">
        <v>34</v>
      </c>
      <c r="F2028" s="1" t="s">
        <v>35</v>
      </c>
      <c r="G2028" s="1" t="s">
        <v>37</v>
      </c>
      <c r="H2028" s="1" t="s">
        <v>37</v>
      </c>
      <c r="I2028" s="1" t="s">
        <v>4313</v>
      </c>
      <c r="J2028" s="1" t="s">
        <v>36</v>
      </c>
      <c r="K2028" t="str">
        <f t="shared" si="31"/>
        <v>insert into AnnualCheckin values(N'C212148',N'唐晓晖',N'{"入住酒店":"福州万达威斯汀酒店","衣服尺寸":"L"}',N'AN17210',N'NoChecked',N'C225246',N'C225246',NULL,NULL)</v>
      </c>
    </row>
    <row r="2029" spans="1:11" ht="28.5" x14ac:dyDescent="0.2">
      <c r="A2029" s="1">
        <v>2029</v>
      </c>
      <c r="B2029" s="10" t="s">
        <v>2062</v>
      </c>
      <c r="C2029" s="10" t="s">
        <v>4167</v>
      </c>
      <c r="D2029" s="1" t="str">
        <f>Sheet3!I2029</f>
        <v>{"入住酒店":"福州万达威斯汀酒店","衣服尺寸":"2XL"}</v>
      </c>
      <c r="E2029" s="1" t="s">
        <v>34</v>
      </c>
      <c r="F2029" s="1" t="s">
        <v>35</v>
      </c>
      <c r="G2029" s="1" t="s">
        <v>37</v>
      </c>
      <c r="H2029" s="1" t="s">
        <v>37</v>
      </c>
      <c r="I2029" s="1" t="s">
        <v>4313</v>
      </c>
      <c r="J2029" s="1" t="s">
        <v>36</v>
      </c>
      <c r="K2029" t="str">
        <f t="shared" si="31"/>
        <v>insert into AnnualCheckin values(N'C213871',N'练宓',N'{"入住酒店":"福州万达威斯汀酒店","衣服尺寸":"2XL"}',N'AN17210',N'NoChecked',N'C225246',N'C225246',NULL,NULL)</v>
      </c>
    </row>
    <row r="2030" spans="1:11" ht="28.5" x14ac:dyDescent="0.2">
      <c r="A2030" s="1">
        <v>2030</v>
      </c>
      <c r="B2030" s="10" t="s">
        <v>2063</v>
      </c>
      <c r="C2030" s="10" t="s">
        <v>4168</v>
      </c>
      <c r="D2030" s="1" t="str">
        <f>Sheet3!I2030</f>
        <v>{"入住酒店":"福州万达威斯汀酒店","衣服尺寸":"2XL"}</v>
      </c>
      <c r="E2030" s="1" t="s">
        <v>34</v>
      </c>
      <c r="F2030" s="1" t="s">
        <v>35</v>
      </c>
      <c r="G2030" s="1" t="s">
        <v>37</v>
      </c>
      <c r="H2030" s="1" t="s">
        <v>37</v>
      </c>
      <c r="I2030" s="1" t="s">
        <v>4313</v>
      </c>
      <c r="J2030" s="1" t="s">
        <v>36</v>
      </c>
      <c r="K2030" t="str">
        <f t="shared" si="31"/>
        <v>insert into AnnualCheckin values(N'C213945',N'郑建辉',N'{"入住酒店":"福州万达威斯汀酒店","衣服尺寸":"2XL"}',N'AN17210',N'NoChecked',N'C225246',N'C225246',NULL,NULL)</v>
      </c>
    </row>
    <row r="2031" spans="1:11" ht="28.5" x14ac:dyDescent="0.2">
      <c r="A2031" s="1">
        <v>2031</v>
      </c>
      <c r="B2031" s="10" t="s">
        <v>2064</v>
      </c>
      <c r="C2031" s="10" t="s">
        <v>4169</v>
      </c>
      <c r="D2031" s="1" t="str">
        <f>Sheet3!I2031</f>
        <v>{"入住酒店":"福州万达威斯汀酒店","衣服尺寸":"S"}</v>
      </c>
      <c r="E2031" s="1" t="s">
        <v>34</v>
      </c>
      <c r="F2031" s="1" t="s">
        <v>35</v>
      </c>
      <c r="G2031" s="1" t="s">
        <v>37</v>
      </c>
      <c r="H2031" s="1" t="s">
        <v>37</v>
      </c>
      <c r="I2031" s="1" t="s">
        <v>4313</v>
      </c>
      <c r="J2031" s="1" t="s">
        <v>36</v>
      </c>
      <c r="K2031" t="str">
        <f t="shared" si="31"/>
        <v>insert into AnnualCheckin values(N'C216736',N'樊博伟',N'{"入住酒店":"福州万达威斯汀酒店","衣服尺寸":"S"}',N'AN17210',N'NoChecked',N'C225246',N'C225246',NULL,NULL)</v>
      </c>
    </row>
    <row r="2032" spans="1:11" ht="28.5" x14ac:dyDescent="0.2">
      <c r="A2032" s="1">
        <v>2032</v>
      </c>
      <c r="B2032" s="10" t="s">
        <v>2065</v>
      </c>
      <c r="C2032" s="10" t="s">
        <v>4170</v>
      </c>
      <c r="D2032" s="1" t="str">
        <f>Sheet3!I2032</f>
        <v>{"入住酒店":"福州万达威斯汀酒店","衣服尺寸":"M"}</v>
      </c>
      <c r="E2032" s="1" t="s">
        <v>34</v>
      </c>
      <c r="F2032" s="1" t="s">
        <v>35</v>
      </c>
      <c r="G2032" s="1" t="s">
        <v>37</v>
      </c>
      <c r="H2032" s="1" t="s">
        <v>37</v>
      </c>
      <c r="I2032" s="1" t="s">
        <v>4313</v>
      </c>
      <c r="J2032" s="1" t="s">
        <v>36</v>
      </c>
      <c r="K2032" t="str">
        <f t="shared" si="31"/>
        <v>insert into AnnualCheckin values(N'C224651',N'邱圆圆',N'{"入住酒店":"福州万达威斯汀酒店","衣服尺寸":"M"}',N'AN17210',N'NoChecked',N'C225246',N'C225246',NULL,NULL)</v>
      </c>
    </row>
    <row r="2033" spans="1:11" ht="28.5" x14ac:dyDescent="0.2">
      <c r="A2033" s="1">
        <v>2033</v>
      </c>
      <c r="B2033" s="10" t="s">
        <v>2066</v>
      </c>
      <c r="C2033" s="10" t="s">
        <v>4171</v>
      </c>
      <c r="D2033" s="1" t="str">
        <f>Sheet3!I2033</f>
        <v>{"入住酒店":"福州万达威斯汀酒店","衣服尺寸":"XL"}</v>
      </c>
      <c r="E2033" s="1" t="s">
        <v>34</v>
      </c>
      <c r="F2033" s="1" t="s">
        <v>35</v>
      </c>
      <c r="G2033" s="1" t="s">
        <v>37</v>
      </c>
      <c r="H2033" s="1" t="s">
        <v>37</v>
      </c>
      <c r="I2033" s="1" t="s">
        <v>4313</v>
      </c>
      <c r="J2033" s="1" t="s">
        <v>36</v>
      </c>
      <c r="K2033" t="str">
        <f t="shared" si="31"/>
        <v>insert into AnnualCheckin values(N'C224960',N'谭家强',N'{"入住酒店":"福州万达威斯汀酒店","衣服尺寸":"XL"}',N'AN17210',N'NoChecked',N'C225246',N'C225246',NULL,NULL)</v>
      </c>
    </row>
    <row r="2034" spans="1:11" ht="28.5" x14ac:dyDescent="0.2">
      <c r="A2034" s="1">
        <v>2034</v>
      </c>
      <c r="B2034" s="10" t="s">
        <v>2067</v>
      </c>
      <c r="C2034" s="10" t="s">
        <v>4172</v>
      </c>
      <c r="D2034" s="1" t="str">
        <f>Sheet3!I2034</f>
        <v>{"入住酒店":"福州万达威斯汀酒店","衣服尺寸":"2XL"}</v>
      </c>
      <c r="E2034" s="1" t="s">
        <v>34</v>
      </c>
      <c r="F2034" s="1" t="s">
        <v>35</v>
      </c>
      <c r="G2034" s="1" t="s">
        <v>37</v>
      </c>
      <c r="H2034" s="1" t="s">
        <v>37</v>
      </c>
      <c r="I2034" s="1" t="s">
        <v>4313</v>
      </c>
      <c r="J2034" s="1" t="s">
        <v>36</v>
      </c>
      <c r="K2034" t="str">
        <f t="shared" si="31"/>
        <v>insert into AnnualCheckin values(N'C226403',N'胡羽西',N'{"入住酒店":"福州万达威斯汀酒店","衣服尺寸":"2XL"}',N'AN17210',N'NoChecked',N'C225246',N'C225246',NULL,NULL)</v>
      </c>
    </row>
    <row r="2035" spans="1:11" ht="28.5" x14ac:dyDescent="0.2">
      <c r="A2035" s="1">
        <v>2035</v>
      </c>
      <c r="B2035" s="10" t="s">
        <v>2068</v>
      </c>
      <c r="C2035" s="10" t="s">
        <v>4173</v>
      </c>
      <c r="D2035" s="1" t="str">
        <f>Sheet3!I2035</f>
        <v>{"入住酒店":"福州万达威斯汀酒店","衣服尺寸":"M"}</v>
      </c>
      <c r="E2035" s="1" t="s">
        <v>34</v>
      </c>
      <c r="F2035" s="1" t="s">
        <v>35</v>
      </c>
      <c r="G2035" s="1" t="s">
        <v>37</v>
      </c>
      <c r="H2035" s="1" t="s">
        <v>37</v>
      </c>
      <c r="I2035" s="1" t="s">
        <v>4313</v>
      </c>
      <c r="J2035" s="1" t="s">
        <v>36</v>
      </c>
      <c r="K2035" t="str">
        <f t="shared" si="31"/>
        <v>insert into AnnualCheckin values(N'C237691',N'张馨化',N'{"入住酒店":"福州万达威斯汀酒店","衣服尺寸":"M"}',N'AN17210',N'NoChecked',N'C225246',N'C225246',NULL,NULL)</v>
      </c>
    </row>
    <row r="2036" spans="1:11" ht="28.5" x14ac:dyDescent="0.2">
      <c r="A2036" s="1">
        <v>2036</v>
      </c>
      <c r="B2036" s="10" t="s">
        <v>2069</v>
      </c>
      <c r="C2036" s="10" t="s">
        <v>4174</v>
      </c>
      <c r="D2036" s="1" t="str">
        <f>Sheet3!I2036</f>
        <v>{"入住酒店":"福州万达威斯汀酒店","衣服尺寸":"XL"}</v>
      </c>
      <c r="E2036" s="1" t="s">
        <v>34</v>
      </c>
      <c r="F2036" s="1" t="s">
        <v>35</v>
      </c>
      <c r="G2036" s="1" t="s">
        <v>37</v>
      </c>
      <c r="H2036" s="1" t="s">
        <v>37</v>
      </c>
      <c r="I2036" s="1" t="s">
        <v>4313</v>
      </c>
      <c r="J2036" s="1" t="s">
        <v>36</v>
      </c>
      <c r="K2036" t="str">
        <f t="shared" si="31"/>
        <v>insert into AnnualCheckin values(N'J003771',N'季喆',N'{"入住酒店":"福州万达威斯汀酒店","衣服尺寸":"XL"}',N'AN17210',N'NoChecked',N'C225246',N'C225246',NULL,NULL)</v>
      </c>
    </row>
    <row r="2037" spans="1:11" ht="28.5" x14ac:dyDescent="0.2">
      <c r="A2037" s="1">
        <v>2037</v>
      </c>
      <c r="B2037" s="10" t="s">
        <v>2070</v>
      </c>
      <c r="C2037" s="10" t="s">
        <v>4175</v>
      </c>
      <c r="D2037" s="1" t="str">
        <f>Sheet3!I2037</f>
        <v>{"入住酒店":"福州万达威斯汀酒店","衣服尺寸":"XS"}</v>
      </c>
      <c r="E2037" s="1" t="s">
        <v>34</v>
      </c>
      <c r="F2037" s="1" t="s">
        <v>35</v>
      </c>
      <c r="G2037" s="1" t="s">
        <v>37</v>
      </c>
      <c r="H2037" s="1" t="s">
        <v>37</v>
      </c>
      <c r="I2037" s="1" t="s">
        <v>4313</v>
      </c>
      <c r="J2037" s="1" t="s">
        <v>36</v>
      </c>
      <c r="K2037" t="str">
        <f t="shared" si="31"/>
        <v>insert into AnnualCheckin values(N'C228674',N'洪珊珊',N'{"入住酒店":"福州万达威斯汀酒店","衣服尺寸":"XS"}',N'AN17210',N'NoChecked',N'C225246',N'C225246',NULL,NULL)</v>
      </c>
    </row>
    <row r="2038" spans="1:11" ht="28.5" x14ac:dyDescent="0.2">
      <c r="A2038" s="1">
        <v>2038</v>
      </c>
      <c r="B2038" s="10" t="s">
        <v>2071</v>
      </c>
      <c r="C2038" s="10" t="s">
        <v>4176</v>
      </c>
      <c r="D2038" s="1" t="str">
        <f>Sheet3!I2038</f>
        <v>{"入住酒店":"福州万达威斯汀酒店","衣服尺寸":"XS"}</v>
      </c>
      <c r="E2038" s="1" t="s">
        <v>34</v>
      </c>
      <c r="F2038" s="1" t="s">
        <v>35</v>
      </c>
      <c r="G2038" s="1" t="s">
        <v>37</v>
      </c>
      <c r="H2038" s="1" t="s">
        <v>37</v>
      </c>
      <c r="I2038" s="1" t="s">
        <v>4313</v>
      </c>
      <c r="J2038" s="1" t="s">
        <v>36</v>
      </c>
      <c r="K2038" t="str">
        <f t="shared" si="31"/>
        <v>insert into AnnualCheckin values(N'C109028',N'黄敏',N'{"入住酒店":"福州万达威斯汀酒店","衣服尺寸":"XS"}',N'AN17210',N'NoChecked',N'C225246',N'C225246',NULL,NULL)</v>
      </c>
    </row>
    <row r="2039" spans="1:11" ht="28.5" x14ac:dyDescent="0.2">
      <c r="A2039" s="1">
        <v>2039</v>
      </c>
      <c r="B2039" s="10" t="s">
        <v>2072</v>
      </c>
      <c r="C2039" s="10" t="s">
        <v>4177</v>
      </c>
      <c r="D2039" s="1" t="str">
        <f>Sheet3!I2039</f>
        <v>{"入住酒店":"福州万达威斯汀酒店","衣服尺寸":"2XL"}</v>
      </c>
      <c r="E2039" s="1" t="s">
        <v>34</v>
      </c>
      <c r="F2039" s="1" t="s">
        <v>35</v>
      </c>
      <c r="G2039" s="1" t="s">
        <v>37</v>
      </c>
      <c r="H2039" s="1" t="s">
        <v>37</v>
      </c>
      <c r="I2039" s="1" t="s">
        <v>4313</v>
      </c>
      <c r="J2039" s="1" t="s">
        <v>36</v>
      </c>
      <c r="K2039" t="str">
        <f t="shared" si="31"/>
        <v>insert into AnnualCheckin values(N'C135879',N'曹荣',N'{"入住酒店":"福州万达威斯汀酒店","衣服尺寸":"2XL"}',N'AN17210',N'NoChecked',N'C225246',N'C225246',NULL,NULL)</v>
      </c>
    </row>
    <row r="2040" spans="1:11" ht="28.5" x14ac:dyDescent="0.2">
      <c r="A2040" s="1">
        <v>2040</v>
      </c>
      <c r="B2040" s="10" t="s">
        <v>2073</v>
      </c>
      <c r="C2040" s="10" t="s">
        <v>4178</v>
      </c>
      <c r="D2040" s="1" t="str">
        <f>Sheet3!I2040</f>
        <v>{"入住酒店":"福州万达威斯汀酒店","衣服尺寸":"XS"}</v>
      </c>
      <c r="E2040" s="1" t="s">
        <v>34</v>
      </c>
      <c r="F2040" s="1" t="s">
        <v>35</v>
      </c>
      <c r="G2040" s="1" t="s">
        <v>37</v>
      </c>
      <c r="H2040" s="1" t="s">
        <v>37</v>
      </c>
      <c r="I2040" s="1" t="s">
        <v>4313</v>
      </c>
      <c r="J2040" s="1" t="s">
        <v>36</v>
      </c>
      <c r="K2040" t="str">
        <f t="shared" si="31"/>
        <v>insert into AnnualCheckin values(N'C147743',N'丁文萍',N'{"入住酒店":"福州万达威斯汀酒店","衣服尺寸":"XS"}',N'AN17210',N'NoChecked',N'C225246',N'C225246',NULL,NULL)</v>
      </c>
    </row>
    <row r="2041" spans="1:11" ht="28.5" x14ac:dyDescent="0.2">
      <c r="A2041" s="1">
        <v>2041</v>
      </c>
      <c r="B2041" s="10" t="s">
        <v>2074</v>
      </c>
      <c r="C2041" s="10" t="s">
        <v>4179</v>
      </c>
      <c r="D2041" s="1" t="str">
        <f>Sheet3!I2041</f>
        <v>{"入住酒店":"福州万达威斯汀酒店","衣服尺寸":"L"}</v>
      </c>
      <c r="E2041" s="1" t="s">
        <v>34</v>
      </c>
      <c r="F2041" s="1" t="s">
        <v>35</v>
      </c>
      <c r="G2041" s="1" t="s">
        <v>37</v>
      </c>
      <c r="H2041" s="1" t="s">
        <v>37</v>
      </c>
      <c r="I2041" s="1" t="s">
        <v>4313</v>
      </c>
      <c r="J2041" s="1" t="s">
        <v>36</v>
      </c>
      <c r="K2041" t="str">
        <f t="shared" si="31"/>
        <v>insert into AnnualCheckin values(N'C150597',N'王重远',N'{"入住酒店":"福州万达威斯汀酒店","衣服尺寸":"L"}',N'AN17210',N'NoChecked',N'C225246',N'C225246',NULL,NULL)</v>
      </c>
    </row>
    <row r="2042" spans="1:11" ht="28.5" x14ac:dyDescent="0.2">
      <c r="A2042" s="1">
        <v>2042</v>
      </c>
      <c r="B2042" s="10" t="s">
        <v>2075</v>
      </c>
      <c r="C2042" s="10" t="s">
        <v>4180</v>
      </c>
      <c r="D2042" s="1" t="str">
        <f>Sheet3!I2042</f>
        <v>{"入住酒店":"福州万达威斯汀酒店","衣服尺寸":"XL"}</v>
      </c>
      <c r="E2042" s="1" t="s">
        <v>34</v>
      </c>
      <c r="F2042" s="1" t="s">
        <v>35</v>
      </c>
      <c r="G2042" s="1" t="s">
        <v>37</v>
      </c>
      <c r="H2042" s="1" t="s">
        <v>37</v>
      </c>
      <c r="I2042" s="1" t="s">
        <v>4313</v>
      </c>
      <c r="J2042" s="1" t="s">
        <v>36</v>
      </c>
      <c r="K2042" t="str">
        <f t="shared" si="31"/>
        <v>insert into AnnualCheckin values(N'C222697',N'陈慧洁',N'{"入住酒店":"福州万达威斯汀酒店","衣服尺寸":"XL"}',N'AN17210',N'NoChecked',N'C225246',N'C225246',NULL,NULL)</v>
      </c>
    </row>
    <row r="2043" spans="1:11" ht="28.5" x14ac:dyDescent="0.2">
      <c r="A2043" s="1">
        <v>2043</v>
      </c>
      <c r="B2043" s="10" t="s">
        <v>2076</v>
      </c>
      <c r="C2043" s="10" t="s">
        <v>4181</v>
      </c>
      <c r="D2043" s="1" t="str">
        <f>Sheet3!I2043</f>
        <v>{"入住酒店":"福州万达威斯汀酒店","衣服尺寸":"M"}</v>
      </c>
      <c r="E2043" s="1" t="s">
        <v>34</v>
      </c>
      <c r="F2043" s="1" t="s">
        <v>35</v>
      </c>
      <c r="G2043" s="1" t="s">
        <v>37</v>
      </c>
      <c r="H2043" s="1" t="s">
        <v>37</v>
      </c>
      <c r="I2043" s="1" t="s">
        <v>4313</v>
      </c>
      <c r="J2043" s="1" t="s">
        <v>36</v>
      </c>
      <c r="K2043" t="str">
        <f t="shared" si="31"/>
        <v>insert into AnnualCheckin values(N'C230726',N'陈萍',N'{"入住酒店":"福州万达威斯汀酒店","衣服尺寸":"M"}',N'AN17210',N'NoChecked',N'C225246',N'C225246',NULL,NULL)</v>
      </c>
    </row>
    <row r="2044" spans="1:11" ht="28.5" x14ac:dyDescent="0.2">
      <c r="A2044" s="1">
        <v>2044</v>
      </c>
      <c r="B2044" s="10" t="s">
        <v>2077</v>
      </c>
      <c r="C2044" s="10" t="s">
        <v>3526</v>
      </c>
      <c r="D2044" s="1" t="str">
        <f>Sheet3!I2044</f>
        <v>{"入住酒店":"福州万达威斯汀酒店","衣服尺寸":"XL"}</v>
      </c>
      <c r="E2044" s="1" t="s">
        <v>34</v>
      </c>
      <c r="F2044" s="1" t="s">
        <v>35</v>
      </c>
      <c r="G2044" s="1" t="s">
        <v>37</v>
      </c>
      <c r="H2044" s="1" t="s">
        <v>37</v>
      </c>
      <c r="I2044" s="1" t="s">
        <v>4313</v>
      </c>
      <c r="J2044" s="1" t="s">
        <v>36</v>
      </c>
      <c r="K2044" t="str">
        <f t="shared" si="31"/>
        <v>insert into AnnualCheckin values(N'C223098',N'王伟',N'{"入住酒店":"福州万达威斯汀酒店","衣服尺寸":"XL"}',N'AN17210',N'NoChecked',N'C225246',N'C225246',NULL,NULL)</v>
      </c>
    </row>
    <row r="2045" spans="1:11" ht="28.5" x14ac:dyDescent="0.2">
      <c r="A2045" s="1">
        <v>2045</v>
      </c>
      <c r="B2045" s="10" t="s">
        <v>2078</v>
      </c>
      <c r="C2045" s="10" t="s">
        <v>4182</v>
      </c>
      <c r="D2045" s="1" t="str">
        <f>Sheet3!I2045</f>
        <v>{"入住酒店":"福州万达威斯汀酒店","衣服尺寸":"2XL"}</v>
      </c>
      <c r="E2045" s="1" t="s">
        <v>34</v>
      </c>
      <c r="F2045" s="1" t="s">
        <v>35</v>
      </c>
      <c r="G2045" s="1" t="s">
        <v>37</v>
      </c>
      <c r="H2045" s="1" t="s">
        <v>37</v>
      </c>
      <c r="I2045" s="1" t="s">
        <v>4313</v>
      </c>
      <c r="J2045" s="1" t="s">
        <v>36</v>
      </c>
      <c r="K2045" t="str">
        <f t="shared" si="31"/>
        <v>insert into AnnualCheckin values(N'C196229',N'陈斌',N'{"入住酒店":"福州万达威斯汀酒店","衣服尺寸":"2XL"}',N'AN17210',N'NoChecked',N'C225246',N'C225246',NULL,NULL)</v>
      </c>
    </row>
    <row r="2046" spans="1:11" ht="28.5" x14ac:dyDescent="0.2">
      <c r="A2046" s="1">
        <v>2046</v>
      </c>
      <c r="B2046" s="10" t="s">
        <v>2079</v>
      </c>
      <c r="C2046" s="10" t="s">
        <v>4183</v>
      </c>
      <c r="D2046" s="1" t="str">
        <f>Sheet3!I2046</f>
        <v>{"入住酒店":"福州万达威斯汀酒店","衣服尺寸":"M"}</v>
      </c>
      <c r="E2046" s="1" t="s">
        <v>34</v>
      </c>
      <c r="F2046" s="1" t="s">
        <v>35</v>
      </c>
      <c r="G2046" s="1" t="s">
        <v>37</v>
      </c>
      <c r="H2046" s="1" t="s">
        <v>37</v>
      </c>
      <c r="I2046" s="1" t="s">
        <v>4313</v>
      </c>
      <c r="J2046" s="1" t="s">
        <v>36</v>
      </c>
      <c r="K2046" t="str">
        <f t="shared" si="31"/>
        <v>insert into AnnualCheckin values(N'C234892',N'张洁',N'{"入住酒店":"福州万达威斯汀酒店","衣服尺寸":"M"}',N'AN17210',N'NoChecked',N'C225246',N'C225246',NULL,NULL)</v>
      </c>
    </row>
    <row r="2047" spans="1:11" ht="28.5" x14ac:dyDescent="0.2">
      <c r="A2047" s="1">
        <v>2047</v>
      </c>
      <c r="B2047" s="10" t="s">
        <v>2080</v>
      </c>
      <c r="C2047" s="10" t="s">
        <v>4184</v>
      </c>
      <c r="D2047" s="1" t="str">
        <f>Sheet3!I2047</f>
        <v>{"入住酒店":"福州万达威斯汀酒店","衣服尺寸":"L"}</v>
      </c>
      <c r="E2047" s="1" t="s">
        <v>34</v>
      </c>
      <c r="F2047" s="1" t="s">
        <v>35</v>
      </c>
      <c r="G2047" s="1" t="s">
        <v>37</v>
      </c>
      <c r="H2047" s="1" t="s">
        <v>37</v>
      </c>
      <c r="I2047" s="1" t="s">
        <v>4313</v>
      </c>
      <c r="J2047" s="1" t="s">
        <v>36</v>
      </c>
      <c r="K2047" t="str">
        <f t="shared" si="31"/>
        <v>insert into AnnualCheckin values(N'C178776',N'申屠雷宏',N'{"入住酒店":"福州万达威斯汀酒店","衣服尺寸":"L"}',N'AN17210',N'NoChecked',N'C225246',N'C225246',NULL,NULL)</v>
      </c>
    </row>
    <row r="2048" spans="1:11" ht="28.5" x14ac:dyDescent="0.2">
      <c r="A2048" s="1">
        <v>2048</v>
      </c>
      <c r="B2048" s="10" t="s">
        <v>2081</v>
      </c>
      <c r="C2048" s="10" t="s">
        <v>4185</v>
      </c>
      <c r="D2048" s="1" t="str">
        <f>Sheet3!I2048</f>
        <v>{"入住酒店":"福州万达威斯汀酒店","衣服尺寸":"S"}</v>
      </c>
      <c r="E2048" s="1" t="s">
        <v>34</v>
      </c>
      <c r="F2048" s="1" t="s">
        <v>35</v>
      </c>
      <c r="G2048" s="1" t="s">
        <v>37</v>
      </c>
      <c r="H2048" s="1" t="s">
        <v>37</v>
      </c>
      <c r="I2048" s="1" t="s">
        <v>4313</v>
      </c>
      <c r="J2048" s="1" t="s">
        <v>36</v>
      </c>
      <c r="K2048" t="str">
        <f t="shared" si="31"/>
        <v>insert into AnnualCheckin values(N'C184886',N'夏赛丽',N'{"入住酒店":"福州万达威斯汀酒店","衣服尺寸":"S"}',N'AN17210',N'NoChecked',N'C225246',N'C225246',NULL,NULL)</v>
      </c>
    </row>
    <row r="2049" spans="1:11" ht="28.5" x14ac:dyDescent="0.2">
      <c r="A2049" s="1">
        <v>2049</v>
      </c>
      <c r="B2049" s="10" t="s">
        <v>2082</v>
      </c>
      <c r="C2049" s="10" t="s">
        <v>4186</v>
      </c>
      <c r="D2049" s="1" t="str">
        <f>Sheet3!I2049</f>
        <v>{"入住酒店":"福州万达威斯汀酒店","衣服尺寸":"L"}</v>
      </c>
      <c r="E2049" s="1" t="s">
        <v>34</v>
      </c>
      <c r="F2049" s="1" t="s">
        <v>35</v>
      </c>
      <c r="G2049" s="1" t="s">
        <v>37</v>
      </c>
      <c r="H2049" s="1" t="s">
        <v>37</v>
      </c>
      <c r="I2049" s="1" t="s">
        <v>4313</v>
      </c>
      <c r="J2049" s="1" t="s">
        <v>36</v>
      </c>
      <c r="K2049" t="str">
        <f t="shared" si="31"/>
        <v>insert into AnnualCheckin values(N'C193926',N'胡宇钗',N'{"入住酒店":"福州万达威斯汀酒店","衣服尺寸":"L"}',N'AN17210',N'NoChecked',N'C225246',N'C225246',NULL,NULL)</v>
      </c>
    </row>
    <row r="2050" spans="1:11" ht="28.5" x14ac:dyDescent="0.2">
      <c r="A2050" s="1">
        <v>2050</v>
      </c>
      <c r="B2050" s="10" t="s">
        <v>2083</v>
      </c>
      <c r="C2050" s="10" t="s">
        <v>2756</v>
      </c>
      <c r="D2050" s="1" t="str">
        <f>Sheet3!I2050</f>
        <v>{"入住酒店":"福州万达威斯汀酒店","衣服尺寸":"XL"}</v>
      </c>
      <c r="E2050" s="1" t="s">
        <v>34</v>
      </c>
      <c r="F2050" s="1" t="s">
        <v>35</v>
      </c>
      <c r="G2050" s="1" t="s">
        <v>37</v>
      </c>
      <c r="H2050" s="1" t="s">
        <v>37</v>
      </c>
      <c r="I2050" s="1" t="s">
        <v>4313</v>
      </c>
      <c r="J2050" s="1" t="s">
        <v>36</v>
      </c>
      <c r="K2050" t="str">
        <f t="shared" si="31"/>
        <v>insert into AnnualCheckin values(N'C216728',N'周超',N'{"入住酒店":"福州万达威斯汀酒店","衣服尺寸":"XL"}',N'AN17210',N'NoChecked',N'C225246',N'C225246',NULL,NULL)</v>
      </c>
    </row>
    <row r="2051" spans="1:11" ht="28.5" x14ac:dyDescent="0.2">
      <c r="A2051" s="1">
        <v>2051</v>
      </c>
      <c r="B2051" s="10" t="s">
        <v>2084</v>
      </c>
      <c r="C2051" s="10" t="s">
        <v>4187</v>
      </c>
      <c r="D2051" s="1" t="str">
        <f>Sheet3!I2051</f>
        <v>{"入住酒店":"福州万达威斯汀酒店","衣服尺寸":"XL"}</v>
      </c>
      <c r="E2051" s="1" t="s">
        <v>34</v>
      </c>
      <c r="F2051" s="1" t="s">
        <v>35</v>
      </c>
      <c r="G2051" s="1" t="s">
        <v>37</v>
      </c>
      <c r="H2051" s="1" t="s">
        <v>37</v>
      </c>
      <c r="I2051" s="1" t="s">
        <v>4313</v>
      </c>
      <c r="J2051" s="1" t="s">
        <v>36</v>
      </c>
      <c r="K2051" t="str">
        <f t="shared" ref="K2051:K2114" si="32">CONCATENATE("insert into AnnualCheckin values(","N'",B2051,"'",",","N'",C2051,"'",",","N'",D2051,"'",",","N'",E2051,"'",",","N'",F2051,"'",",","N'",G2051,"'",",","N'",H2051,"'",",",I2051,",",J2051,")")</f>
        <v>insert into AnnualCheckin values(N'C226413',N'束长宇',N'{"入住酒店":"福州万达威斯汀酒店","衣服尺寸":"XL"}',N'AN17210',N'NoChecked',N'C225246',N'C225246',NULL,NULL)</v>
      </c>
    </row>
    <row r="2052" spans="1:11" ht="28.5" x14ac:dyDescent="0.2">
      <c r="A2052" s="1">
        <v>2052</v>
      </c>
      <c r="B2052" s="10" t="s">
        <v>2085</v>
      </c>
      <c r="C2052" s="10" t="s">
        <v>4188</v>
      </c>
      <c r="D2052" s="1" t="str">
        <f>Sheet3!I2052</f>
        <v>{"入住酒店":"福州万达威斯汀酒店","衣服尺寸":"M"}</v>
      </c>
      <c r="E2052" s="1" t="s">
        <v>34</v>
      </c>
      <c r="F2052" s="1" t="s">
        <v>35</v>
      </c>
      <c r="G2052" s="1" t="s">
        <v>37</v>
      </c>
      <c r="H2052" s="1" t="s">
        <v>37</v>
      </c>
      <c r="I2052" s="1" t="s">
        <v>4313</v>
      </c>
      <c r="J2052" s="1" t="s">
        <v>36</v>
      </c>
      <c r="K2052" t="str">
        <f t="shared" si="32"/>
        <v>insert into AnnualCheckin values(N'C230175',N'谢飞雁',N'{"入住酒店":"福州万达威斯汀酒店","衣服尺寸":"M"}',N'AN17210',N'NoChecked',N'C225246',N'C225246',NULL,NULL)</v>
      </c>
    </row>
    <row r="2053" spans="1:11" ht="28.5" x14ac:dyDescent="0.2">
      <c r="A2053" s="1">
        <v>2053</v>
      </c>
      <c r="B2053" s="10" t="s">
        <v>2086</v>
      </c>
      <c r="C2053" s="10" t="s">
        <v>4189</v>
      </c>
      <c r="D2053" s="1" t="str">
        <f>Sheet3!I2053</f>
        <v>{"入住酒店":"福州万达威斯汀酒店","衣服尺寸":"3XL"}</v>
      </c>
      <c r="E2053" s="1" t="s">
        <v>34</v>
      </c>
      <c r="F2053" s="1" t="s">
        <v>35</v>
      </c>
      <c r="G2053" s="1" t="s">
        <v>37</v>
      </c>
      <c r="H2053" s="1" t="s">
        <v>37</v>
      </c>
      <c r="I2053" s="1" t="s">
        <v>4313</v>
      </c>
      <c r="J2053" s="1" t="s">
        <v>36</v>
      </c>
      <c r="K2053" t="str">
        <f t="shared" si="32"/>
        <v>insert into AnnualCheckin values(N'C201721',N'马磊',N'{"入住酒店":"福州万达威斯汀酒店","衣服尺寸":"3XL"}',N'AN17210',N'NoChecked',N'C225246',N'C225246',NULL,NULL)</v>
      </c>
    </row>
    <row r="2054" spans="1:11" ht="28.5" x14ac:dyDescent="0.2">
      <c r="A2054" s="1">
        <v>2054</v>
      </c>
      <c r="B2054" s="10" t="s">
        <v>2087</v>
      </c>
      <c r="C2054" s="10" t="s">
        <v>4190</v>
      </c>
      <c r="D2054" s="1" t="str">
        <f>Sheet3!I2054</f>
        <v>{"入住酒店":"福州万达威斯汀酒店","衣服尺寸":"S"}</v>
      </c>
      <c r="E2054" s="1" t="s">
        <v>34</v>
      </c>
      <c r="F2054" s="1" t="s">
        <v>35</v>
      </c>
      <c r="G2054" s="1" t="s">
        <v>37</v>
      </c>
      <c r="H2054" s="1" t="s">
        <v>37</v>
      </c>
      <c r="I2054" s="1" t="s">
        <v>4313</v>
      </c>
      <c r="J2054" s="1" t="s">
        <v>36</v>
      </c>
      <c r="K2054" t="str">
        <f t="shared" si="32"/>
        <v>insert into AnnualCheckin values(N'C183895',N'朱磊',N'{"入住酒店":"福州万达威斯汀酒店","衣服尺寸":"S"}',N'AN17210',N'NoChecked',N'C225246',N'C225246',NULL,NULL)</v>
      </c>
    </row>
    <row r="2055" spans="1:11" ht="28.5" x14ac:dyDescent="0.2">
      <c r="A2055" s="1">
        <v>2055</v>
      </c>
      <c r="B2055" s="10" t="s">
        <v>2088</v>
      </c>
      <c r="C2055" s="10" t="s">
        <v>4191</v>
      </c>
      <c r="D2055" s="1" t="str">
        <f>Sheet3!I2055</f>
        <v>{"入住酒店":"福州万达威斯汀酒店","衣服尺寸":"M"}</v>
      </c>
      <c r="E2055" s="1" t="s">
        <v>34</v>
      </c>
      <c r="F2055" s="1" t="s">
        <v>35</v>
      </c>
      <c r="G2055" s="1" t="s">
        <v>37</v>
      </c>
      <c r="H2055" s="1" t="s">
        <v>37</v>
      </c>
      <c r="I2055" s="1" t="s">
        <v>4313</v>
      </c>
      <c r="J2055" s="1" t="s">
        <v>36</v>
      </c>
      <c r="K2055" t="str">
        <f t="shared" si="32"/>
        <v>insert into AnnualCheckin values(N'C132644',N'王靖君',N'{"入住酒店":"福州万达威斯汀酒店","衣服尺寸":"M"}',N'AN17210',N'NoChecked',N'C225246',N'C225246',NULL,NULL)</v>
      </c>
    </row>
    <row r="2056" spans="1:11" ht="28.5" x14ac:dyDescent="0.2">
      <c r="A2056" s="1">
        <v>2056</v>
      </c>
      <c r="B2056" s="10" t="s">
        <v>2089</v>
      </c>
      <c r="C2056" s="10" t="s">
        <v>4192</v>
      </c>
      <c r="D2056" s="1" t="str">
        <f>Sheet3!I2056</f>
        <v>{"入住酒店":"福州万达威斯汀酒店","衣服尺寸":"M"}</v>
      </c>
      <c r="E2056" s="1" t="s">
        <v>34</v>
      </c>
      <c r="F2056" s="1" t="s">
        <v>35</v>
      </c>
      <c r="G2056" s="1" t="s">
        <v>37</v>
      </c>
      <c r="H2056" s="1" t="s">
        <v>37</v>
      </c>
      <c r="I2056" s="1" t="s">
        <v>4313</v>
      </c>
      <c r="J2056" s="1" t="s">
        <v>36</v>
      </c>
      <c r="K2056" t="str">
        <f t="shared" si="32"/>
        <v>insert into AnnualCheckin values(N'C224338',N'王铁霞',N'{"入住酒店":"福州万达威斯汀酒店","衣服尺寸":"M"}',N'AN17210',N'NoChecked',N'C225246',N'C225246',NULL,NULL)</v>
      </c>
    </row>
    <row r="2057" spans="1:11" ht="28.5" x14ac:dyDescent="0.2">
      <c r="A2057" s="1">
        <v>2057</v>
      </c>
      <c r="B2057" s="10" t="s">
        <v>2090</v>
      </c>
      <c r="C2057" s="10" t="s">
        <v>4193</v>
      </c>
      <c r="D2057" s="1" t="str">
        <f>Sheet3!I2057</f>
        <v>{"入住酒店":"福州万达威斯汀酒店","衣服尺寸":"L"}</v>
      </c>
      <c r="E2057" s="1" t="s">
        <v>34</v>
      </c>
      <c r="F2057" s="1" t="s">
        <v>35</v>
      </c>
      <c r="G2057" s="1" t="s">
        <v>37</v>
      </c>
      <c r="H2057" s="1" t="s">
        <v>37</v>
      </c>
      <c r="I2057" s="1" t="s">
        <v>4313</v>
      </c>
      <c r="J2057" s="1" t="s">
        <v>36</v>
      </c>
      <c r="K2057" t="str">
        <f t="shared" si="32"/>
        <v>insert into AnnualCheckin values(N'C180354',N'潘江平',N'{"入住酒店":"福州万达威斯汀酒店","衣服尺寸":"L"}',N'AN17210',N'NoChecked',N'C225246',N'C225246',NULL,NULL)</v>
      </c>
    </row>
    <row r="2058" spans="1:11" ht="28.5" x14ac:dyDescent="0.2">
      <c r="A2058" s="1">
        <v>2058</v>
      </c>
      <c r="B2058" s="10" t="s">
        <v>2091</v>
      </c>
      <c r="C2058" s="10" t="s">
        <v>4194</v>
      </c>
      <c r="D2058" s="1" t="str">
        <f>Sheet3!I2058</f>
        <v>{"入住酒店":"福州万达威斯汀酒店","衣服尺寸":"S"}</v>
      </c>
      <c r="E2058" s="1" t="s">
        <v>34</v>
      </c>
      <c r="F2058" s="1" t="s">
        <v>35</v>
      </c>
      <c r="G2058" s="1" t="s">
        <v>37</v>
      </c>
      <c r="H2058" s="1" t="s">
        <v>37</v>
      </c>
      <c r="I2058" s="1" t="s">
        <v>4313</v>
      </c>
      <c r="J2058" s="1" t="s">
        <v>36</v>
      </c>
      <c r="K2058" t="str">
        <f t="shared" si="32"/>
        <v>insert into AnnualCheckin values(N'C228150',N'张华',N'{"入住酒店":"福州万达威斯汀酒店","衣服尺寸":"S"}',N'AN17210',N'NoChecked',N'C225246',N'C225246',NULL,NULL)</v>
      </c>
    </row>
    <row r="2059" spans="1:11" ht="28.5" x14ac:dyDescent="0.2">
      <c r="A2059" s="1">
        <v>2059</v>
      </c>
      <c r="B2059" s="10" t="s">
        <v>2092</v>
      </c>
      <c r="C2059" s="10" t="s">
        <v>4195</v>
      </c>
      <c r="D2059" s="1" t="str">
        <f>Sheet3!I2059</f>
        <v>{"入住酒店":"福州万达威斯汀酒店","衣服尺寸":"XL"}</v>
      </c>
      <c r="E2059" s="1" t="s">
        <v>34</v>
      </c>
      <c r="F2059" s="1" t="s">
        <v>35</v>
      </c>
      <c r="G2059" s="1" t="s">
        <v>37</v>
      </c>
      <c r="H2059" s="1" t="s">
        <v>37</v>
      </c>
      <c r="I2059" s="1" t="s">
        <v>4313</v>
      </c>
      <c r="J2059" s="1" t="s">
        <v>36</v>
      </c>
      <c r="K2059" t="str">
        <f t="shared" si="32"/>
        <v>insert into AnnualCheckin values(N'C237348',N'张杰',N'{"入住酒店":"福州万达威斯汀酒店","衣服尺寸":"XL"}',N'AN17210',N'NoChecked',N'C225246',N'C225246',NULL,NULL)</v>
      </c>
    </row>
    <row r="2060" spans="1:11" ht="28.5" x14ac:dyDescent="0.2">
      <c r="A2060" s="1">
        <v>2060</v>
      </c>
      <c r="B2060" s="10" t="s">
        <v>2093</v>
      </c>
      <c r="C2060" s="10" t="s">
        <v>4196</v>
      </c>
      <c r="D2060" s="1" t="str">
        <f>Sheet3!I2060</f>
        <v>{"入住酒店":"福州万达威斯汀酒店","衣服尺寸":"M"}</v>
      </c>
      <c r="E2060" s="1" t="s">
        <v>34</v>
      </c>
      <c r="F2060" s="1" t="s">
        <v>35</v>
      </c>
      <c r="G2060" s="1" t="s">
        <v>37</v>
      </c>
      <c r="H2060" s="1" t="s">
        <v>37</v>
      </c>
      <c r="I2060" s="1" t="s">
        <v>4313</v>
      </c>
      <c r="J2060" s="1" t="s">
        <v>36</v>
      </c>
      <c r="K2060" t="str">
        <f t="shared" si="32"/>
        <v>insert into AnnualCheckin values(N'C218627',N'张妙',N'{"入住酒店":"福州万达威斯汀酒店","衣服尺寸":"M"}',N'AN17210',N'NoChecked',N'C225246',N'C225246',NULL,NULL)</v>
      </c>
    </row>
    <row r="2061" spans="1:11" ht="28.5" x14ac:dyDescent="0.2">
      <c r="A2061" s="1">
        <v>2061</v>
      </c>
      <c r="B2061" s="10" t="s">
        <v>2094</v>
      </c>
      <c r="C2061" s="10" t="s">
        <v>4197</v>
      </c>
      <c r="D2061" s="1" t="str">
        <f>Sheet3!I2061</f>
        <v>{"入住酒店":"福州万达威斯汀酒店","衣服尺寸":"XL"}</v>
      </c>
      <c r="E2061" s="1" t="s">
        <v>34</v>
      </c>
      <c r="F2061" s="1" t="s">
        <v>35</v>
      </c>
      <c r="G2061" s="1" t="s">
        <v>37</v>
      </c>
      <c r="H2061" s="1" t="s">
        <v>37</v>
      </c>
      <c r="I2061" s="1" t="s">
        <v>4313</v>
      </c>
      <c r="J2061" s="1" t="s">
        <v>36</v>
      </c>
      <c r="K2061" t="str">
        <f t="shared" si="32"/>
        <v>insert into AnnualCheckin values(N'C217003',N'张慕彤',N'{"入住酒店":"福州万达威斯汀酒店","衣服尺寸":"XL"}',N'AN17210',N'NoChecked',N'C225246',N'C225246',NULL,NULL)</v>
      </c>
    </row>
    <row r="2062" spans="1:11" ht="28.5" x14ac:dyDescent="0.2">
      <c r="A2062" s="1">
        <v>2062</v>
      </c>
      <c r="B2062" s="10" t="s">
        <v>2095</v>
      </c>
      <c r="C2062" s="10" t="s">
        <v>4198</v>
      </c>
      <c r="D2062" s="1" t="str">
        <f>Sheet3!I2062</f>
        <v>{"入住酒店":"福州万达威斯汀酒店","衣服尺寸":"L"}</v>
      </c>
      <c r="E2062" s="1" t="s">
        <v>34</v>
      </c>
      <c r="F2062" s="1" t="s">
        <v>35</v>
      </c>
      <c r="G2062" s="1" t="s">
        <v>37</v>
      </c>
      <c r="H2062" s="1" t="s">
        <v>37</v>
      </c>
      <c r="I2062" s="1" t="s">
        <v>4313</v>
      </c>
      <c r="J2062" s="1" t="s">
        <v>36</v>
      </c>
      <c r="K2062" t="str">
        <f t="shared" si="32"/>
        <v>insert into AnnualCheckin values(N'WF87477',N'张南标',N'{"入住酒店":"福州万达威斯汀酒店","衣服尺寸":"L"}',N'AN17210',N'NoChecked',N'C225246',N'C225246',NULL,NULL)</v>
      </c>
    </row>
    <row r="2063" spans="1:11" ht="28.5" x14ac:dyDescent="0.2">
      <c r="A2063" s="1">
        <v>2063</v>
      </c>
      <c r="B2063" s="10" t="s">
        <v>2096</v>
      </c>
      <c r="C2063" s="10" t="s">
        <v>4199</v>
      </c>
      <c r="D2063" s="1" t="str">
        <f>Sheet3!I2063</f>
        <v>{"入住酒店":"福州万达威斯汀酒店","衣服尺寸":"L"}</v>
      </c>
      <c r="E2063" s="1" t="s">
        <v>34</v>
      </c>
      <c r="F2063" s="1" t="s">
        <v>35</v>
      </c>
      <c r="G2063" s="1" t="s">
        <v>37</v>
      </c>
      <c r="H2063" s="1" t="s">
        <v>37</v>
      </c>
      <c r="I2063" s="1" t="s">
        <v>4313</v>
      </c>
      <c r="J2063" s="1" t="s">
        <v>36</v>
      </c>
      <c r="K2063" t="str">
        <f t="shared" si="32"/>
        <v>insert into AnnualCheckin values(N'V6X1884',N'董昉',N'{"入住酒店":"福州万达威斯汀酒店","衣服尺寸":"L"}',N'AN17210',N'NoChecked',N'C225246',N'C225246',NULL,NULL)</v>
      </c>
    </row>
    <row r="2064" spans="1:11" ht="28.5" x14ac:dyDescent="0.2">
      <c r="A2064" s="1">
        <v>2064</v>
      </c>
      <c r="B2064" s="10" t="s">
        <v>2097</v>
      </c>
      <c r="C2064" s="10" t="s">
        <v>4200</v>
      </c>
      <c r="D2064" s="1" t="str">
        <f>Sheet3!I2064</f>
        <v>{"入住酒店":"福州万达威斯汀酒店","衣服尺寸":"M"}</v>
      </c>
      <c r="E2064" s="1" t="s">
        <v>34</v>
      </c>
      <c r="F2064" s="1" t="s">
        <v>35</v>
      </c>
      <c r="G2064" s="1" t="s">
        <v>37</v>
      </c>
      <c r="H2064" s="1" t="s">
        <v>37</v>
      </c>
      <c r="I2064" s="1" t="s">
        <v>4313</v>
      </c>
      <c r="J2064" s="1" t="s">
        <v>36</v>
      </c>
      <c r="K2064" t="str">
        <f t="shared" si="32"/>
        <v>insert into AnnualCheckin values(N'C212803',N'蔡星雨',N'{"入住酒店":"福州万达威斯汀酒店","衣服尺寸":"M"}',N'AN17210',N'NoChecked',N'C225246',N'C225246',NULL,NULL)</v>
      </c>
    </row>
    <row r="2065" spans="1:11" ht="28.5" x14ac:dyDescent="0.2">
      <c r="A2065" s="1">
        <v>2065</v>
      </c>
      <c r="B2065" s="10" t="s">
        <v>2098</v>
      </c>
      <c r="C2065" s="10" t="s">
        <v>4201</v>
      </c>
      <c r="D2065" s="1" t="str">
        <f>Sheet3!I2065</f>
        <v>{"入住酒店":"福州万达威斯汀酒店","衣服尺寸":"2XL"}</v>
      </c>
      <c r="E2065" s="1" t="s">
        <v>34</v>
      </c>
      <c r="F2065" s="1" t="s">
        <v>35</v>
      </c>
      <c r="G2065" s="1" t="s">
        <v>37</v>
      </c>
      <c r="H2065" s="1" t="s">
        <v>37</v>
      </c>
      <c r="I2065" s="1" t="s">
        <v>4313</v>
      </c>
      <c r="J2065" s="1" t="s">
        <v>36</v>
      </c>
      <c r="K2065" t="str">
        <f t="shared" si="32"/>
        <v>insert into AnnualCheckin values(N'C092383',N'朱桢凌',N'{"入住酒店":"福州万达威斯汀酒店","衣服尺寸":"2XL"}',N'AN17210',N'NoChecked',N'C225246',N'C225246',NULL,NULL)</v>
      </c>
    </row>
    <row r="2066" spans="1:11" ht="28.5" x14ac:dyDescent="0.2">
      <c r="A2066" s="1">
        <v>2066</v>
      </c>
      <c r="B2066" s="10" t="s">
        <v>2099</v>
      </c>
      <c r="C2066" s="10" t="s">
        <v>4202</v>
      </c>
      <c r="D2066" s="1" t="str">
        <f>Sheet3!I2066</f>
        <v>{"入住酒店":"福州万达威斯汀酒店","衣服尺寸":"2XL"}</v>
      </c>
      <c r="E2066" s="1" t="s">
        <v>34</v>
      </c>
      <c r="F2066" s="1" t="s">
        <v>35</v>
      </c>
      <c r="G2066" s="1" t="s">
        <v>37</v>
      </c>
      <c r="H2066" s="1" t="s">
        <v>37</v>
      </c>
      <c r="I2066" s="1" t="s">
        <v>4313</v>
      </c>
      <c r="J2066" s="1" t="s">
        <v>36</v>
      </c>
      <c r="K2066" t="str">
        <f t="shared" si="32"/>
        <v>insert into AnnualCheckin values(N'V4X1988',N'赵承平',N'{"入住酒店":"福州万达威斯汀酒店","衣服尺寸":"2XL"}',N'AN17210',N'NoChecked',N'C225246',N'C225246',NULL,NULL)</v>
      </c>
    </row>
    <row r="2067" spans="1:11" ht="28.5" x14ac:dyDescent="0.2">
      <c r="A2067" s="1">
        <v>2067</v>
      </c>
      <c r="B2067" s="10" t="s">
        <v>2100</v>
      </c>
      <c r="C2067" s="10" t="s">
        <v>4203</v>
      </c>
      <c r="D2067" s="1" t="str">
        <f>Sheet3!I2067</f>
        <v>{"入住酒店":"福州万达威斯汀酒店","衣服尺寸":"XL"}</v>
      </c>
      <c r="E2067" s="1" t="s">
        <v>34</v>
      </c>
      <c r="F2067" s="1" t="s">
        <v>35</v>
      </c>
      <c r="G2067" s="1" t="s">
        <v>37</v>
      </c>
      <c r="H2067" s="1" t="s">
        <v>37</v>
      </c>
      <c r="I2067" s="1" t="s">
        <v>4313</v>
      </c>
      <c r="J2067" s="1" t="s">
        <v>36</v>
      </c>
      <c r="K2067" t="str">
        <f t="shared" si="32"/>
        <v>insert into AnnualCheckin values(N'C193831',N'张奇峰',N'{"入住酒店":"福州万达威斯汀酒店","衣服尺寸":"XL"}',N'AN17210',N'NoChecked',N'C225246',N'C225246',NULL,NULL)</v>
      </c>
    </row>
    <row r="2068" spans="1:11" ht="28.5" x14ac:dyDescent="0.2">
      <c r="A2068" s="1">
        <v>2068</v>
      </c>
      <c r="B2068" s="10" t="s">
        <v>2101</v>
      </c>
      <c r="C2068" s="10" t="s">
        <v>4204</v>
      </c>
      <c r="D2068" s="1" t="str">
        <f>Sheet3!I2068</f>
        <v>{"入住酒店":"福州万达威斯汀酒店","衣服尺寸":"M"}</v>
      </c>
      <c r="E2068" s="1" t="s">
        <v>34</v>
      </c>
      <c r="F2068" s="1" t="s">
        <v>35</v>
      </c>
      <c r="G2068" s="1" t="s">
        <v>37</v>
      </c>
      <c r="H2068" s="1" t="s">
        <v>37</v>
      </c>
      <c r="I2068" s="1" t="s">
        <v>4313</v>
      </c>
      <c r="J2068" s="1" t="s">
        <v>36</v>
      </c>
      <c r="K2068" t="str">
        <f t="shared" si="32"/>
        <v>insert into AnnualCheckin values(N'C153585',N'李琦雯',N'{"入住酒店":"福州万达威斯汀酒店","衣服尺寸":"M"}',N'AN17210',N'NoChecked',N'C225246',N'C225246',NULL,NULL)</v>
      </c>
    </row>
    <row r="2069" spans="1:11" ht="28.5" x14ac:dyDescent="0.2">
      <c r="A2069" s="1">
        <v>2069</v>
      </c>
      <c r="B2069" s="10" t="s">
        <v>2102</v>
      </c>
      <c r="C2069" s="10" t="s">
        <v>4205</v>
      </c>
      <c r="D2069" s="1" t="str">
        <f>Sheet3!I2069</f>
        <v>{"入住酒店":"福州万达威斯汀酒店","衣服尺寸":"M"}</v>
      </c>
      <c r="E2069" s="1" t="s">
        <v>34</v>
      </c>
      <c r="F2069" s="1" t="s">
        <v>35</v>
      </c>
      <c r="G2069" s="1" t="s">
        <v>37</v>
      </c>
      <c r="H2069" s="1" t="s">
        <v>37</v>
      </c>
      <c r="I2069" s="1" t="s">
        <v>4313</v>
      </c>
      <c r="J2069" s="1" t="s">
        <v>36</v>
      </c>
      <c r="K2069" t="str">
        <f t="shared" si="32"/>
        <v>insert into AnnualCheckin values(N'C220327',N'张茜',N'{"入住酒店":"福州万达威斯汀酒店","衣服尺寸":"M"}',N'AN17210',N'NoChecked',N'C225246',N'C225246',NULL,NULL)</v>
      </c>
    </row>
    <row r="2070" spans="1:11" ht="28.5" x14ac:dyDescent="0.2">
      <c r="A2070" s="1">
        <v>2070</v>
      </c>
      <c r="B2070" s="10" t="s">
        <v>2103</v>
      </c>
      <c r="C2070" s="10" t="s">
        <v>4206</v>
      </c>
      <c r="D2070" s="1" t="str">
        <f>Sheet3!I2070</f>
        <v>{"入住酒店":"福州万达威斯汀酒店","衣服尺寸":"M"}</v>
      </c>
      <c r="E2070" s="1" t="s">
        <v>34</v>
      </c>
      <c r="F2070" s="1" t="s">
        <v>35</v>
      </c>
      <c r="G2070" s="1" t="s">
        <v>37</v>
      </c>
      <c r="H2070" s="1" t="s">
        <v>37</v>
      </c>
      <c r="I2070" s="1" t="s">
        <v>4313</v>
      </c>
      <c r="J2070" s="1" t="s">
        <v>36</v>
      </c>
      <c r="K2070" t="str">
        <f t="shared" si="32"/>
        <v>insert into AnnualCheckin values(N'WFA0358',N'夏冰',N'{"入住酒店":"福州万达威斯汀酒店","衣服尺寸":"M"}',N'AN17210',N'NoChecked',N'C225246',N'C225246',NULL,NULL)</v>
      </c>
    </row>
    <row r="2071" spans="1:11" ht="28.5" x14ac:dyDescent="0.2">
      <c r="A2071" s="1">
        <v>2071</v>
      </c>
      <c r="B2071" s="10" t="s">
        <v>2104</v>
      </c>
      <c r="C2071" s="10" t="s">
        <v>4207</v>
      </c>
      <c r="D2071" s="1" t="str">
        <f>Sheet3!I2071</f>
        <v>{"入住酒店":"福州万达威斯汀酒店","衣服尺寸":"M"}</v>
      </c>
      <c r="E2071" s="1" t="s">
        <v>34</v>
      </c>
      <c r="F2071" s="1" t="s">
        <v>35</v>
      </c>
      <c r="G2071" s="1" t="s">
        <v>37</v>
      </c>
      <c r="H2071" s="1" t="s">
        <v>37</v>
      </c>
      <c r="I2071" s="1" t="s">
        <v>4313</v>
      </c>
      <c r="J2071" s="1" t="s">
        <v>36</v>
      </c>
      <c r="K2071" t="str">
        <f t="shared" si="32"/>
        <v>insert into AnnualCheckin values(N'C229561',N'蒋娴',N'{"入住酒店":"福州万达威斯汀酒店","衣服尺寸":"M"}',N'AN17210',N'NoChecked',N'C225246',N'C225246',NULL,NULL)</v>
      </c>
    </row>
    <row r="2072" spans="1:11" ht="28.5" x14ac:dyDescent="0.2">
      <c r="A2072" s="1">
        <v>2072</v>
      </c>
      <c r="B2072" s="10" t="s">
        <v>2105</v>
      </c>
      <c r="C2072" s="10" t="s">
        <v>4208</v>
      </c>
      <c r="D2072" s="1" t="str">
        <f>Sheet3!I2072</f>
        <v>{"入住酒店":"福州万达威斯汀酒店","衣服尺寸":"L"}</v>
      </c>
      <c r="E2072" s="1" t="s">
        <v>34</v>
      </c>
      <c r="F2072" s="1" t="s">
        <v>35</v>
      </c>
      <c r="G2072" s="1" t="s">
        <v>37</v>
      </c>
      <c r="H2072" s="1" t="s">
        <v>37</v>
      </c>
      <c r="I2072" s="1" t="s">
        <v>4313</v>
      </c>
      <c r="J2072" s="1" t="s">
        <v>36</v>
      </c>
      <c r="K2072" t="str">
        <f t="shared" si="32"/>
        <v>insert into AnnualCheckin values(N'C238298',N'魏国燕',N'{"入住酒店":"福州万达威斯汀酒店","衣服尺寸":"L"}',N'AN17210',N'NoChecked',N'C225246',N'C225246',NULL,NULL)</v>
      </c>
    </row>
    <row r="2073" spans="1:11" ht="28.5" x14ac:dyDescent="0.2">
      <c r="A2073" s="1">
        <v>2073</v>
      </c>
      <c r="B2073" s="10" t="s">
        <v>2106</v>
      </c>
      <c r="C2073" s="10" t="s">
        <v>4209</v>
      </c>
      <c r="D2073" s="1" t="str">
        <f>Sheet3!I2073</f>
        <v>{"入住酒店":"福州万达威斯汀酒店","衣服尺寸":"L"}</v>
      </c>
      <c r="E2073" s="1" t="s">
        <v>34</v>
      </c>
      <c r="F2073" s="1" t="s">
        <v>35</v>
      </c>
      <c r="G2073" s="1" t="s">
        <v>37</v>
      </c>
      <c r="H2073" s="1" t="s">
        <v>37</v>
      </c>
      <c r="I2073" s="1" t="s">
        <v>4313</v>
      </c>
      <c r="J2073" s="1" t="s">
        <v>36</v>
      </c>
      <c r="K2073" t="str">
        <f t="shared" si="32"/>
        <v>insert into AnnualCheckin values(N'C113697',N'曾祥龙',N'{"入住酒店":"福州万达威斯汀酒店","衣服尺寸":"L"}',N'AN17210',N'NoChecked',N'C225246',N'C225246',NULL,NULL)</v>
      </c>
    </row>
    <row r="2074" spans="1:11" ht="28.5" x14ac:dyDescent="0.2">
      <c r="A2074" s="1">
        <v>2074</v>
      </c>
      <c r="B2074" s="10" t="s">
        <v>2107</v>
      </c>
      <c r="C2074" s="10" t="s">
        <v>4210</v>
      </c>
      <c r="D2074" s="1" t="str">
        <f>Sheet3!I2074</f>
        <v>{"入住酒店":"福州万达威斯汀酒店","衣服尺寸":"XS"}</v>
      </c>
      <c r="E2074" s="1" t="s">
        <v>34</v>
      </c>
      <c r="F2074" s="1" t="s">
        <v>35</v>
      </c>
      <c r="G2074" s="1" t="s">
        <v>37</v>
      </c>
      <c r="H2074" s="1" t="s">
        <v>37</v>
      </c>
      <c r="I2074" s="1" t="s">
        <v>4313</v>
      </c>
      <c r="J2074" s="1" t="s">
        <v>36</v>
      </c>
      <c r="K2074" t="str">
        <f t="shared" si="32"/>
        <v>insert into AnnualCheckin values(N'C180565',N'张文杰',N'{"入住酒店":"福州万达威斯汀酒店","衣服尺寸":"XS"}',N'AN17210',N'NoChecked',N'C225246',N'C225246',NULL,NULL)</v>
      </c>
    </row>
    <row r="2075" spans="1:11" ht="28.5" x14ac:dyDescent="0.2">
      <c r="A2075" s="1">
        <v>2075</v>
      </c>
      <c r="B2075" s="10" t="s">
        <v>2108</v>
      </c>
      <c r="C2075" s="10" t="s">
        <v>4211</v>
      </c>
      <c r="D2075" s="1" t="str">
        <f>Sheet3!I2075</f>
        <v>{"入住酒店":"福州万达威斯汀酒店","衣服尺寸":"XL"}</v>
      </c>
      <c r="E2075" s="1" t="s">
        <v>34</v>
      </c>
      <c r="F2075" s="1" t="s">
        <v>35</v>
      </c>
      <c r="G2075" s="1" t="s">
        <v>37</v>
      </c>
      <c r="H2075" s="1" t="s">
        <v>37</v>
      </c>
      <c r="I2075" s="1" t="s">
        <v>4313</v>
      </c>
      <c r="J2075" s="1" t="s">
        <v>36</v>
      </c>
      <c r="K2075" t="str">
        <f t="shared" si="32"/>
        <v>insert into AnnualCheckin values(N'C178695',N'余华',N'{"入住酒店":"福州万达威斯汀酒店","衣服尺寸":"XL"}',N'AN17210',N'NoChecked',N'C225246',N'C225246',NULL,NULL)</v>
      </c>
    </row>
    <row r="2076" spans="1:11" ht="28.5" x14ac:dyDescent="0.2">
      <c r="A2076" s="1">
        <v>2076</v>
      </c>
      <c r="B2076" s="10" t="s">
        <v>2109</v>
      </c>
      <c r="C2076" s="10" t="s">
        <v>4212</v>
      </c>
      <c r="D2076" s="1" t="str">
        <f>Sheet3!I2076</f>
        <v>{"入住酒店":"福州万达威斯汀酒店","衣服尺寸":"XL"}</v>
      </c>
      <c r="E2076" s="1" t="s">
        <v>34</v>
      </c>
      <c r="F2076" s="1" t="s">
        <v>35</v>
      </c>
      <c r="G2076" s="1" t="s">
        <v>37</v>
      </c>
      <c r="H2076" s="1" t="s">
        <v>37</v>
      </c>
      <c r="I2076" s="1" t="s">
        <v>4313</v>
      </c>
      <c r="J2076" s="1" t="s">
        <v>36</v>
      </c>
      <c r="K2076" t="str">
        <f t="shared" si="32"/>
        <v>insert into AnnualCheckin values(N'C225960',N'张文炜',N'{"入住酒店":"福州万达威斯汀酒店","衣服尺寸":"XL"}',N'AN17210',N'NoChecked',N'C225246',N'C225246',NULL,NULL)</v>
      </c>
    </row>
    <row r="2077" spans="1:11" ht="28.5" x14ac:dyDescent="0.2">
      <c r="A2077" s="1">
        <v>2077</v>
      </c>
      <c r="B2077" s="10" t="s">
        <v>2110</v>
      </c>
      <c r="C2077" s="10" t="s">
        <v>4213</v>
      </c>
      <c r="D2077" s="1" t="str">
        <f>Sheet3!I2077</f>
        <v>{"入住酒店":"福州万达威斯汀酒店","衣服尺寸":"S"}</v>
      </c>
      <c r="E2077" s="1" t="s">
        <v>34</v>
      </c>
      <c r="F2077" s="1" t="s">
        <v>35</v>
      </c>
      <c r="G2077" s="1" t="s">
        <v>37</v>
      </c>
      <c r="H2077" s="1" t="s">
        <v>37</v>
      </c>
      <c r="I2077" s="1" t="s">
        <v>4313</v>
      </c>
      <c r="J2077" s="1" t="s">
        <v>36</v>
      </c>
      <c r="K2077" t="str">
        <f t="shared" si="32"/>
        <v>insert into AnnualCheckin values(N'C118013',N'高惠玲',N'{"入住酒店":"福州万达威斯汀酒店","衣服尺寸":"S"}',N'AN17210',N'NoChecked',N'C225246',N'C225246',NULL,NULL)</v>
      </c>
    </row>
    <row r="2078" spans="1:11" ht="28.5" x14ac:dyDescent="0.2">
      <c r="A2078" s="1">
        <v>2078</v>
      </c>
      <c r="B2078" s="10" t="s">
        <v>2111</v>
      </c>
      <c r="C2078" s="10" t="s">
        <v>4214</v>
      </c>
      <c r="D2078" s="1" t="str">
        <f>Sheet3!I2078</f>
        <v>{"入住酒店":"福州万达威斯汀酒店","衣服尺寸":"XL"}</v>
      </c>
      <c r="E2078" s="1" t="s">
        <v>34</v>
      </c>
      <c r="F2078" s="1" t="s">
        <v>35</v>
      </c>
      <c r="G2078" s="1" t="s">
        <v>37</v>
      </c>
      <c r="H2078" s="1" t="s">
        <v>37</v>
      </c>
      <c r="I2078" s="1" t="s">
        <v>4313</v>
      </c>
      <c r="J2078" s="1" t="s">
        <v>36</v>
      </c>
      <c r="K2078" t="str">
        <f t="shared" si="32"/>
        <v>insert into AnnualCheckin values(N'WF87703',N'肖隽',N'{"入住酒店":"福州万达威斯汀酒店","衣服尺寸":"XL"}',N'AN17210',N'NoChecked',N'C225246',N'C225246',NULL,NULL)</v>
      </c>
    </row>
    <row r="2079" spans="1:11" ht="28.5" x14ac:dyDescent="0.2">
      <c r="A2079" s="1">
        <v>2079</v>
      </c>
      <c r="B2079" s="10" t="s">
        <v>2112</v>
      </c>
      <c r="C2079" s="10" t="s">
        <v>2741</v>
      </c>
      <c r="D2079" s="1" t="str">
        <f>Sheet3!I2079</f>
        <v>{"入住酒店":"福州万达威斯汀酒店","衣服尺寸":"L"}</v>
      </c>
      <c r="E2079" s="1" t="s">
        <v>34</v>
      </c>
      <c r="F2079" s="1" t="s">
        <v>35</v>
      </c>
      <c r="G2079" s="1" t="s">
        <v>37</v>
      </c>
      <c r="H2079" s="1" t="s">
        <v>37</v>
      </c>
      <c r="I2079" s="1" t="s">
        <v>4313</v>
      </c>
      <c r="J2079" s="1" t="s">
        <v>36</v>
      </c>
      <c r="K2079" t="str">
        <f t="shared" si="32"/>
        <v>insert into AnnualCheckin values(N'C206885',N'张雪',N'{"入住酒店":"福州万达威斯汀酒店","衣服尺寸":"L"}',N'AN17210',N'NoChecked',N'C225246',N'C225246',NULL,NULL)</v>
      </c>
    </row>
    <row r="2080" spans="1:11" ht="28.5" x14ac:dyDescent="0.2">
      <c r="A2080" s="1">
        <v>2080</v>
      </c>
      <c r="B2080" s="10" t="s">
        <v>2113</v>
      </c>
      <c r="C2080" s="10" t="s">
        <v>4215</v>
      </c>
      <c r="D2080" s="1" t="str">
        <f>Sheet3!I2080</f>
        <v>{"入住酒店":"福州万达威斯汀酒店","衣服尺寸":"XL"}</v>
      </c>
      <c r="E2080" s="1" t="s">
        <v>34</v>
      </c>
      <c r="F2080" s="1" t="s">
        <v>35</v>
      </c>
      <c r="G2080" s="1" t="s">
        <v>37</v>
      </c>
      <c r="H2080" s="1" t="s">
        <v>37</v>
      </c>
      <c r="I2080" s="1" t="s">
        <v>4313</v>
      </c>
      <c r="J2080" s="1" t="s">
        <v>36</v>
      </c>
      <c r="K2080" t="str">
        <f t="shared" si="32"/>
        <v>insert into AnnualCheckin values(N'C219880',N'张云亮',N'{"入住酒店":"福州万达威斯汀酒店","衣服尺寸":"XL"}',N'AN17210',N'NoChecked',N'C225246',N'C225246',NULL,NULL)</v>
      </c>
    </row>
    <row r="2081" spans="1:11" ht="28.5" x14ac:dyDescent="0.2">
      <c r="A2081" s="1">
        <v>2081</v>
      </c>
      <c r="B2081" s="10" t="s">
        <v>2114</v>
      </c>
      <c r="C2081" s="10" t="s">
        <v>4216</v>
      </c>
      <c r="D2081" s="1" t="str">
        <f>Sheet3!I2081</f>
        <v>{"入住酒店":"福州万达威斯汀酒店","衣服尺寸":"XL"}</v>
      </c>
      <c r="E2081" s="1" t="s">
        <v>34</v>
      </c>
      <c r="F2081" s="1" t="s">
        <v>35</v>
      </c>
      <c r="G2081" s="1" t="s">
        <v>37</v>
      </c>
      <c r="H2081" s="1" t="s">
        <v>37</v>
      </c>
      <c r="I2081" s="1" t="s">
        <v>4313</v>
      </c>
      <c r="J2081" s="1" t="s">
        <v>36</v>
      </c>
      <c r="K2081" t="str">
        <f t="shared" si="32"/>
        <v>insert into AnnualCheckin values(N'C228486',N'张宗昌',N'{"入住酒店":"福州万达威斯汀酒店","衣服尺寸":"XL"}',N'AN17210',N'NoChecked',N'C225246',N'C225246',NULL,NULL)</v>
      </c>
    </row>
    <row r="2082" spans="1:11" ht="28.5" x14ac:dyDescent="0.2">
      <c r="A2082" s="1">
        <v>2082</v>
      </c>
      <c r="B2082" s="10" t="s">
        <v>2115</v>
      </c>
      <c r="C2082" s="10" t="s">
        <v>4217</v>
      </c>
      <c r="D2082" s="1" t="str">
        <f>Sheet3!I2082</f>
        <v>{"入住酒店":"福州万达威斯汀酒店","衣服尺寸":"M"}</v>
      </c>
      <c r="E2082" s="1" t="s">
        <v>34</v>
      </c>
      <c r="F2082" s="1" t="s">
        <v>35</v>
      </c>
      <c r="G2082" s="1" t="s">
        <v>37</v>
      </c>
      <c r="H2082" s="1" t="s">
        <v>37</v>
      </c>
      <c r="I2082" s="1" t="s">
        <v>4313</v>
      </c>
      <c r="J2082" s="1" t="s">
        <v>36</v>
      </c>
      <c r="K2082" t="str">
        <f t="shared" si="32"/>
        <v>insert into AnnualCheckin values(N'C246392',N'李婷婷',N'{"入住酒店":"福州万达威斯汀酒店","衣服尺寸":"M"}',N'AN17210',N'NoChecked',N'C225246',N'C225246',NULL,NULL)</v>
      </c>
    </row>
    <row r="2083" spans="1:11" ht="28.5" x14ac:dyDescent="0.2">
      <c r="A2083" s="1">
        <v>2083</v>
      </c>
      <c r="B2083" s="10" t="s">
        <v>2116</v>
      </c>
      <c r="C2083" s="10" t="s">
        <v>4218</v>
      </c>
      <c r="D2083" s="1" t="str">
        <f>Sheet3!I2083</f>
        <v>{"入住酒店":"福州万达威斯汀酒店","衣服尺寸":"S"}</v>
      </c>
      <c r="E2083" s="1" t="s">
        <v>34</v>
      </c>
      <c r="F2083" s="1" t="s">
        <v>35</v>
      </c>
      <c r="G2083" s="1" t="s">
        <v>37</v>
      </c>
      <c r="H2083" s="1" t="s">
        <v>37</v>
      </c>
      <c r="I2083" s="1" t="s">
        <v>4313</v>
      </c>
      <c r="J2083" s="1" t="s">
        <v>36</v>
      </c>
      <c r="K2083" t="str">
        <f t="shared" si="32"/>
        <v>insert into AnnualCheckin values(N'C246318',N'刘旭',N'{"入住酒店":"福州万达威斯汀酒店","衣服尺寸":"S"}',N'AN17210',N'NoChecked',N'C225246',N'C225246',NULL,NULL)</v>
      </c>
    </row>
    <row r="2084" spans="1:11" ht="28.5" x14ac:dyDescent="0.2">
      <c r="A2084" s="1">
        <v>2084</v>
      </c>
      <c r="B2084" s="10" t="s">
        <v>2117</v>
      </c>
      <c r="C2084" s="10" t="s">
        <v>4219</v>
      </c>
      <c r="D2084" s="1" t="str">
        <f>Sheet3!I2084</f>
        <v>{"入住酒店":"福州万达威斯汀酒店","衣服尺寸":"4XL"}</v>
      </c>
      <c r="E2084" s="1" t="s">
        <v>34</v>
      </c>
      <c r="F2084" s="1" t="s">
        <v>35</v>
      </c>
      <c r="G2084" s="1" t="s">
        <v>37</v>
      </c>
      <c r="H2084" s="1" t="s">
        <v>37</v>
      </c>
      <c r="I2084" s="1" t="s">
        <v>4313</v>
      </c>
      <c r="J2084" s="1" t="s">
        <v>36</v>
      </c>
      <c r="K2084" t="str">
        <f t="shared" si="32"/>
        <v>insert into AnnualCheckin values(N'C228205',N'赵帅',N'{"入住酒店":"福州万达威斯汀酒店","衣服尺寸":"4XL"}',N'AN17210',N'NoChecked',N'C225246',N'C225246',NULL,NULL)</v>
      </c>
    </row>
    <row r="2085" spans="1:11" ht="28.5" x14ac:dyDescent="0.2">
      <c r="A2085" s="1">
        <v>2085</v>
      </c>
      <c r="B2085" s="10" t="s">
        <v>2118</v>
      </c>
      <c r="C2085" s="10" t="s">
        <v>4220</v>
      </c>
      <c r="D2085" s="1" t="str">
        <f>Sheet3!I2085</f>
        <v>{"入住酒店":"福州万达威斯汀酒店","衣服尺寸":"3XL"}</v>
      </c>
      <c r="E2085" s="1" t="s">
        <v>34</v>
      </c>
      <c r="F2085" s="1" t="s">
        <v>35</v>
      </c>
      <c r="G2085" s="1" t="s">
        <v>37</v>
      </c>
      <c r="H2085" s="1" t="s">
        <v>37</v>
      </c>
      <c r="I2085" s="1" t="s">
        <v>4313</v>
      </c>
      <c r="J2085" s="1" t="s">
        <v>36</v>
      </c>
      <c r="K2085" t="str">
        <f t="shared" si="32"/>
        <v>insert into AnnualCheckin values(N'C173382',N'赵维超',N'{"入住酒店":"福州万达威斯汀酒店","衣服尺寸":"3XL"}',N'AN17210',N'NoChecked',N'C225246',N'C225246',NULL,NULL)</v>
      </c>
    </row>
    <row r="2086" spans="1:11" ht="28.5" x14ac:dyDescent="0.2">
      <c r="A2086" s="1">
        <v>2086</v>
      </c>
      <c r="B2086" s="10" t="s">
        <v>2119</v>
      </c>
      <c r="C2086" s="10" t="s">
        <v>4221</v>
      </c>
      <c r="D2086" s="1" t="str">
        <f>Sheet3!I2086</f>
        <v>{"入住酒店":"福州万达威斯汀酒店","衣服尺寸":"M"}</v>
      </c>
      <c r="E2086" s="1" t="s">
        <v>34</v>
      </c>
      <c r="F2086" s="1" t="s">
        <v>35</v>
      </c>
      <c r="G2086" s="1" t="s">
        <v>37</v>
      </c>
      <c r="H2086" s="1" t="s">
        <v>37</v>
      </c>
      <c r="I2086" s="1" t="s">
        <v>4313</v>
      </c>
      <c r="J2086" s="1" t="s">
        <v>36</v>
      </c>
      <c r="K2086" t="str">
        <f t="shared" si="32"/>
        <v>insert into AnnualCheckin values(N'C246473',N'张珍',N'{"入住酒店":"福州万达威斯汀酒店","衣服尺寸":"M"}',N'AN17210',N'NoChecked',N'C225246',N'C225246',NULL,NULL)</v>
      </c>
    </row>
    <row r="2087" spans="1:11" ht="28.5" x14ac:dyDescent="0.2">
      <c r="A2087" s="1">
        <v>2087</v>
      </c>
      <c r="B2087" s="10" t="s">
        <v>2120</v>
      </c>
      <c r="C2087" s="10" t="s">
        <v>4222</v>
      </c>
      <c r="D2087" s="1" t="str">
        <f>Sheet3!I2087</f>
        <v>{"入住酒店":"福州万达威斯汀酒店","衣服尺寸":"L"}</v>
      </c>
      <c r="E2087" s="1" t="s">
        <v>34</v>
      </c>
      <c r="F2087" s="1" t="s">
        <v>35</v>
      </c>
      <c r="G2087" s="1" t="s">
        <v>37</v>
      </c>
      <c r="H2087" s="1" t="s">
        <v>37</v>
      </c>
      <c r="I2087" s="1" t="s">
        <v>4313</v>
      </c>
      <c r="J2087" s="1" t="s">
        <v>36</v>
      </c>
      <c r="K2087" t="str">
        <f t="shared" si="32"/>
        <v>insert into AnnualCheckin values(N'C236018',N'郑智超',N'{"入住酒店":"福州万达威斯汀酒店","衣服尺寸":"L"}',N'AN17210',N'NoChecked',N'C225246',N'C225246',NULL,NULL)</v>
      </c>
    </row>
    <row r="2088" spans="1:11" ht="28.5" x14ac:dyDescent="0.2">
      <c r="A2088" s="1">
        <v>2088</v>
      </c>
      <c r="B2088" s="10" t="s">
        <v>2121</v>
      </c>
      <c r="C2088" s="10" t="s">
        <v>4223</v>
      </c>
      <c r="D2088" s="1" t="str">
        <f>Sheet3!I2088</f>
        <v>{"入住酒店":"福州万达威斯汀酒店","衣服尺寸":"S"}</v>
      </c>
      <c r="E2088" s="1" t="s">
        <v>34</v>
      </c>
      <c r="F2088" s="1" t="s">
        <v>35</v>
      </c>
      <c r="G2088" s="1" t="s">
        <v>37</v>
      </c>
      <c r="H2088" s="1" t="s">
        <v>37</v>
      </c>
      <c r="I2088" s="1" t="s">
        <v>4313</v>
      </c>
      <c r="J2088" s="1" t="s">
        <v>36</v>
      </c>
      <c r="K2088" t="str">
        <f t="shared" si="32"/>
        <v>insert into AnnualCheckin values(N'C113182',N'周慧',N'{"入住酒店":"福州万达威斯汀酒店","衣服尺寸":"S"}',N'AN17210',N'NoChecked',N'C225246',N'C225246',NULL,NULL)</v>
      </c>
    </row>
    <row r="2089" spans="1:11" ht="28.5" x14ac:dyDescent="0.2">
      <c r="A2089" s="1">
        <v>2089</v>
      </c>
      <c r="B2089" s="10" t="s">
        <v>2122</v>
      </c>
      <c r="C2089" s="10" t="s">
        <v>4224</v>
      </c>
      <c r="D2089" s="1" t="str">
        <f>Sheet3!I2089</f>
        <v>{"入住酒店":"福州万达威斯汀酒店","衣服尺寸":"M"}</v>
      </c>
      <c r="E2089" s="1" t="s">
        <v>34</v>
      </c>
      <c r="F2089" s="1" t="s">
        <v>35</v>
      </c>
      <c r="G2089" s="1" t="s">
        <v>37</v>
      </c>
      <c r="H2089" s="1" t="s">
        <v>37</v>
      </c>
      <c r="I2089" s="1" t="s">
        <v>4313</v>
      </c>
      <c r="J2089" s="1" t="s">
        <v>36</v>
      </c>
      <c r="K2089" t="str">
        <f t="shared" si="32"/>
        <v>insert into AnnualCheckin values(N'C240322',N'周宇莎',N'{"入住酒店":"福州万达威斯汀酒店","衣服尺寸":"M"}',N'AN17210',N'NoChecked',N'C225246',N'C225246',NULL,NULL)</v>
      </c>
    </row>
    <row r="2090" spans="1:11" ht="28.5" x14ac:dyDescent="0.2">
      <c r="A2090" s="1">
        <v>2090</v>
      </c>
      <c r="B2090" s="10" t="s">
        <v>2123</v>
      </c>
      <c r="C2090" s="10" t="s">
        <v>4225</v>
      </c>
      <c r="D2090" s="1" t="str">
        <f>Sheet3!I2090</f>
        <v>{"入住酒店":"福州万达威斯汀酒店","衣服尺寸":"2XL"}</v>
      </c>
      <c r="E2090" s="1" t="s">
        <v>34</v>
      </c>
      <c r="F2090" s="1" t="s">
        <v>35</v>
      </c>
      <c r="G2090" s="1" t="s">
        <v>37</v>
      </c>
      <c r="H2090" s="1" t="s">
        <v>37</v>
      </c>
      <c r="I2090" s="1" t="s">
        <v>4313</v>
      </c>
      <c r="J2090" s="1" t="s">
        <v>36</v>
      </c>
      <c r="K2090" t="str">
        <f t="shared" si="32"/>
        <v>insert into AnnualCheckin values(N'C219881',N'朱亚超',N'{"入住酒店":"福州万达威斯汀酒店","衣服尺寸":"2XL"}',N'AN17210',N'NoChecked',N'C225246',N'C225246',NULL,NULL)</v>
      </c>
    </row>
    <row r="2091" spans="1:11" ht="28.5" x14ac:dyDescent="0.2">
      <c r="A2091" s="1">
        <v>2091</v>
      </c>
      <c r="B2091" s="10" t="s">
        <v>2124</v>
      </c>
      <c r="C2091" s="10" t="s">
        <v>4226</v>
      </c>
      <c r="D2091" s="1" t="str">
        <f>Sheet3!I2091</f>
        <v>{"入住酒店":"福州聚春园会展酒店","衣服尺寸":"XL"}</v>
      </c>
      <c r="E2091" s="1" t="s">
        <v>34</v>
      </c>
      <c r="F2091" s="1" t="s">
        <v>35</v>
      </c>
      <c r="G2091" s="1" t="s">
        <v>37</v>
      </c>
      <c r="H2091" s="1" t="s">
        <v>37</v>
      </c>
      <c r="I2091" s="1" t="s">
        <v>4313</v>
      </c>
      <c r="J2091" s="1" t="s">
        <v>36</v>
      </c>
      <c r="K2091" t="str">
        <f t="shared" si="32"/>
        <v>insert into AnnualCheckin values(N'C249171',N'刘辉',N'{"入住酒店":"福州聚春园会展酒店","衣服尺寸":"XL"}',N'AN17210',N'NoChecked',N'C225246',N'C225246',NULL,NULL)</v>
      </c>
    </row>
    <row r="2092" spans="1:11" ht="28.5" x14ac:dyDescent="0.2">
      <c r="A2092" s="1">
        <v>2092</v>
      </c>
      <c r="B2092" s="10" t="s">
        <v>2125</v>
      </c>
      <c r="C2092" s="10" t="s">
        <v>4227</v>
      </c>
      <c r="D2092" s="1" t="str">
        <f>Sheet3!I2092</f>
        <v>{"入住酒店":"福州中庚聚龙酒店","衣服尺寸":"S"}</v>
      </c>
      <c r="E2092" s="1" t="s">
        <v>34</v>
      </c>
      <c r="F2092" s="1" t="s">
        <v>35</v>
      </c>
      <c r="G2092" s="1" t="s">
        <v>37</v>
      </c>
      <c r="H2092" s="1" t="s">
        <v>37</v>
      </c>
      <c r="I2092" s="1" t="s">
        <v>4313</v>
      </c>
      <c r="J2092" s="1" t="s">
        <v>36</v>
      </c>
      <c r="K2092" t="str">
        <f t="shared" si="32"/>
        <v>insert into AnnualCheckin values(N'C248370',N'张霞',N'{"入住酒店":"福州中庚聚龙酒店","衣服尺寸":"S"}',N'AN17210',N'NoChecked',N'C225246',N'C225246',NULL,NULL)</v>
      </c>
    </row>
    <row r="2093" spans="1:11" ht="28.5" x14ac:dyDescent="0.2">
      <c r="A2093" s="1">
        <v>2093</v>
      </c>
      <c r="B2093" s="10" t="s">
        <v>2126</v>
      </c>
      <c r="C2093" s="10" t="s">
        <v>4228</v>
      </c>
      <c r="D2093" s="1" t="str">
        <f>Sheet3!I2093</f>
        <v>{"入住酒店":"福州中庚聚龙酒店","衣服尺寸":"S"}</v>
      </c>
      <c r="E2093" s="1" t="s">
        <v>34</v>
      </c>
      <c r="F2093" s="1" t="s">
        <v>35</v>
      </c>
      <c r="G2093" s="1" t="s">
        <v>37</v>
      </c>
      <c r="H2093" s="1" t="s">
        <v>37</v>
      </c>
      <c r="I2093" s="1" t="s">
        <v>4313</v>
      </c>
      <c r="J2093" s="1" t="s">
        <v>36</v>
      </c>
      <c r="K2093" t="str">
        <f t="shared" si="32"/>
        <v>insert into AnnualCheckin values(N'C117102',N'叶丽聪',N'{"入住酒店":"福州中庚聚龙酒店","衣服尺寸":"S"}',N'AN17210',N'NoChecked',N'C225246',N'C225246',NULL,NULL)</v>
      </c>
    </row>
    <row r="2094" spans="1:11" ht="28.5" x14ac:dyDescent="0.2">
      <c r="A2094" s="1">
        <v>2094</v>
      </c>
      <c r="B2094" s="10" t="s">
        <v>2127</v>
      </c>
      <c r="C2094" s="10" t="s">
        <v>4229</v>
      </c>
      <c r="D2094" s="1" t="str">
        <f>Sheet3!I2094</f>
        <v>{"入住酒店":"福州光明港梅园国际大酒店","衣服尺寸":"S"}</v>
      </c>
      <c r="E2094" s="1" t="s">
        <v>34</v>
      </c>
      <c r="F2094" s="1" t="s">
        <v>35</v>
      </c>
      <c r="G2094" s="1" t="s">
        <v>37</v>
      </c>
      <c r="H2094" s="1" t="s">
        <v>37</v>
      </c>
      <c r="I2094" s="1" t="s">
        <v>4313</v>
      </c>
      <c r="J2094" s="1" t="s">
        <v>36</v>
      </c>
      <c r="K2094" t="str">
        <f t="shared" si="32"/>
        <v>insert into AnnualCheckin values(N'v6x7630',N'朱怡君',N'{"入住酒店":"福州光明港梅园国际大酒店","衣服尺寸":"S"}',N'AN17210',N'NoChecked',N'C225246',N'C225246',NULL,NULL)</v>
      </c>
    </row>
    <row r="2095" spans="1:11" ht="28.5" x14ac:dyDescent="0.2">
      <c r="A2095" s="1">
        <v>2095</v>
      </c>
      <c r="B2095" s="10" t="s">
        <v>2128</v>
      </c>
      <c r="C2095" s="10" t="s">
        <v>2751</v>
      </c>
      <c r="D2095" s="1" t="str">
        <f>Sheet3!I2095</f>
        <v>{"入住酒店":"福州中庚聚龙酒店","衣服尺寸":"S"}</v>
      </c>
      <c r="E2095" s="1" t="s">
        <v>34</v>
      </c>
      <c r="F2095" s="1" t="s">
        <v>35</v>
      </c>
      <c r="G2095" s="1" t="s">
        <v>37</v>
      </c>
      <c r="H2095" s="1" t="s">
        <v>37</v>
      </c>
      <c r="I2095" s="1" t="s">
        <v>4313</v>
      </c>
      <c r="J2095" s="1" t="s">
        <v>36</v>
      </c>
      <c r="K2095" t="str">
        <f t="shared" si="32"/>
        <v>insert into AnnualCheckin values(N'c243859',N'陈琪',N'{"入住酒店":"福州中庚聚龙酒店","衣服尺寸":"S"}',N'AN17210',N'NoChecked',N'C225246',N'C225246',NULL,NULL)</v>
      </c>
    </row>
    <row r="2096" spans="1:11" ht="28.5" x14ac:dyDescent="0.2">
      <c r="A2096" s="1">
        <v>2096</v>
      </c>
      <c r="B2096" s="10" t="s">
        <v>2129</v>
      </c>
      <c r="C2096" s="10" t="s">
        <v>4230</v>
      </c>
      <c r="D2096" s="1" t="str">
        <f>Sheet3!I2096</f>
        <v>{"入住酒店":"福州中庚聚龙酒店","衣服尺寸":"S"}</v>
      </c>
      <c r="E2096" s="1" t="s">
        <v>34</v>
      </c>
      <c r="F2096" s="1" t="s">
        <v>35</v>
      </c>
      <c r="G2096" s="1" t="s">
        <v>37</v>
      </c>
      <c r="H2096" s="1" t="s">
        <v>37</v>
      </c>
      <c r="I2096" s="1" t="s">
        <v>4313</v>
      </c>
      <c r="J2096" s="1" t="s">
        <v>36</v>
      </c>
      <c r="K2096" t="str">
        <f t="shared" si="32"/>
        <v>insert into AnnualCheckin values(N'C243023',N'孙哲然',N'{"入住酒店":"福州中庚聚龙酒店","衣服尺寸":"S"}',N'AN17210',N'NoChecked',N'C225246',N'C225246',NULL,NULL)</v>
      </c>
    </row>
    <row r="2097" spans="1:11" ht="28.5" x14ac:dyDescent="0.2">
      <c r="A2097" s="1">
        <v>2097</v>
      </c>
      <c r="B2097" s="10" t="s">
        <v>2130</v>
      </c>
      <c r="C2097" s="10" t="s">
        <v>4231</v>
      </c>
      <c r="D2097" s="1" t="str">
        <f>Sheet3!I2097</f>
        <v>{"入住酒店":"福州中庚聚龙酒店","衣服尺寸":"S"}</v>
      </c>
      <c r="E2097" s="1" t="s">
        <v>34</v>
      </c>
      <c r="F2097" s="1" t="s">
        <v>35</v>
      </c>
      <c r="G2097" s="1" t="s">
        <v>37</v>
      </c>
      <c r="H2097" s="1" t="s">
        <v>37</v>
      </c>
      <c r="I2097" s="1" t="s">
        <v>4313</v>
      </c>
      <c r="J2097" s="1" t="s">
        <v>36</v>
      </c>
      <c r="K2097" t="str">
        <f t="shared" si="32"/>
        <v>insert into AnnualCheckin values(N'c247312',N'吴小兰',N'{"入住酒店":"福州中庚聚龙酒店","衣服尺寸":"S"}',N'AN17210',N'NoChecked',N'C225246',N'C225246',NULL,NULL)</v>
      </c>
    </row>
    <row r="2098" spans="1:11" ht="28.5" x14ac:dyDescent="0.2">
      <c r="A2098" s="1">
        <v>2098</v>
      </c>
      <c r="B2098" s="10" t="s">
        <v>2131</v>
      </c>
      <c r="C2098" s="10" t="s">
        <v>4232</v>
      </c>
      <c r="D2098" s="1" t="str">
        <f>Sheet3!I2098</f>
        <v>{"入住酒店":"福州聚春园会展酒店","衣服尺寸":"L"}</v>
      </c>
      <c r="E2098" s="1" t="s">
        <v>34</v>
      </c>
      <c r="F2098" s="1" t="s">
        <v>35</v>
      </c>
      <c r="G2098" s="1" t="s">
        <v>37</v>
      </c>
      <c r="H2098" s="1" t="s">
        <v>37</v>
      </c>
      <c r="I2098" s="1" t="s">
        <v>4313</v>
      </c>
      <c r="J2098" s="1" t="s">
        <v>36</v>
      </c>
      <c r="K2098" t="str">
        <f t="shared" si="32"/>
        <v>insert into AnnualCheckin values(N'V7X1704',N'张慕涵',N'{"入住酒店":"福州聚春园会展酒店","衣服尺寸":"L"}',N'AN17210',N'NoChecked',N'C225246',N'C225246',NULL,NULL)</v>
      </c>
    </row>
    <row r="2099" spans="1:11" ht="28.5" x14ac:dyDescent="0.2">
      <c r="A2099" s="1">
        <v>2099</v>
      </c>
      <c r="B2099" s="10" t="s">
        <v>2132</v>
      </c>
      <c r="C2099" s="10" t="s">
        <v>4233</v>
      </c>
      <c r="D2099" s="1" t="str">
        <f>Sheet3!I2099</f>
        <v>{"入住酒店":"福州聚春园会展酒店","衣服尺寸":"L"}</v>
      </c>
      <c r="E2099" s="1" t="s">
        <v>34</v>
      </c>
      <c r="F2099" s="1" t="s">
        <v>35</v>
      </c>
      <c r="G2099" s="1" t="s">
        <v>37</v>
      </c>
      <c r="H2099" s="1" t="s">
        <v>37</v>
      </c>
      <c r="I2099" s="1" t="s">
        <v>4313</v>
      </c>
      <c r="J2099" s="1" t="s">
        <v>36</v>
      </c>
      <c r="K2099" t="str">
        <f t="shared" si="32"/>
        <v>insert into AnnualCheckin values(N'C122851',N'宋士阵',N'{"入住酒店":"福州聚春园会展酒店","衣服尺寸":"L"}',N'AN17210',N'NoChecked',N'C225246',N'C225246',NULL,NULL)</v>
      </c>
    </row>
    <row r="2100" spans="1:11" ht="28.5" x14ac:dyDescent="0.2">
      <c r="A2100" s="1">
        <v>2100</v>
      </c>
      <c r="B2100" s="10" t="s">
        <v>2133</v>
      </c>
      <c r="C2100" s="10" t="s">
        <v>4234</v>
      </c>
      <c r="D2100" s="1" t="str">
        <f>Sheet3!I2100</f>
        <v>{"入住酒店":"福州中庚聚龙酒店","衣服尺寸":"L"}</v>
      </c>
      <c r="E2100" s="1" t="s">
        <v>34</v>
      </c>
      <c r="F2100" s="1" t="s">
        <v>35</v>
      </c>
      <c r="G2100" s="1" t="s">
        <v>37</v>
      </c>
      <c r="H2100" s="1" t="s">
        <v>37</v>
      </c>
      <c r="I2100" s="1" t="s">
        <v>4313</v>
      </c>
      <c r="J2100" s="1" t="s">
        <v>36</v>
      </c>
      <c r="K2100" t="str">
        <f t="shared" si="32"/>
        <v>insert into AnnualCheckin values(N'C237295',N'洪润肖',N'{"入住酒店":"福州中庚聚龙酒店","衣服尺寸":"L"}',N'AN17210',N'NoChecked',N'C225246',N'C225246',NULL,NULL)</v>
      </c>
    </row>
    <row r="2101" spans="1:11" ht="28.5" x14ac:dyDescent="0.2">
      <c r="A2101" s="1">
        <v>2101</v>
      </c>
      <c r="B2101" s="10" t="s">
        <v>2134</v>
      </c>
      <c r="C2101" s="10" t="s">
        <v>2543</v>
      </c>
      <c r="D2101" s="1" t="str">
        <f>Sheet3!I2101</f>
        <v>{"入住酒店":"福州中庚喜来登酒店","衣服尺寸":"L"}</v>
      </c>
      <c r="E2101" s="1" t="s">
        <v>34</v>
      </c>
      <c r="F2101" s="1" t="s">
        <v>35</v>
      </c>
      <c r="G2101" s="1" t="s">
        <v>37</v>
      </c>
      <c r="H2101" s="1" t="s">
        <v>37</v>
      </c>
      <c r="I2101" s="1" t="s">
        <v>4313</v>
      </c>
      <c r="J2101" s="1" t="s">
        <v>36</v>
      </c>
      <c r="K2101" t="str">
        <f t="shared" si="32"/>
        <v>insert into AnnualCheckin values(N'C218151',N'张强',N'{"入住酒店":"福州中庚喜来登酒店","衣服尺寸":"L"}',N'AN17210',N'NoChecked',N'C225246',N'C225246',NULL,NULL)</v>
      </c>
    </row>
    <row r="2102" spans="1:11" ht="28.5" x14ac:dyDescent="0.2">
      <c r="A2102" s="1">
        <v>2102</v>
      </c>
      <c r="B2102" s="10" t="s">
        <v>2135</v>
      </c>
      <c r="C2102" s="10" t="s">
        <v>4235</v>
      </c>
      <c r="D2102" s="1" t="str">
        <f>Sheet3!I2102</f>
        <v>{"入住酒店":"福州中庚聚龙酒店","衣服尺寸":"M"}</v>
      </c>
      <c r="E2102" s="1" t="s">
        <v>34</v>
      </c>
      <c r="F2102" s="1" t="s">
        <v>35</v>
      </c>
      <c r="G2102" s="1" t="s">
        <v>37</v>
      </c>
      <c r="H2102" s="1" t="s">
        <v>37</v>
      </c>
      <c r="I2102" s="1" t="s">
        <v>4313</v>
      </c>
      <c r="J2102" s="1" t="s">
        <v>36</v>
      </c>
      <c r="K2102" t="str">
        <f t="shared" si="32"/>
        <v>insert into AnnualCheckin values(N'C059910',N'王国芳',N'{"入住酒店":"福州中庚聚龙酒店","衣服尺寸":"M"}',N'AN17210',N'NoChecked',N'C225246',N'C225246',NULL,NULL)</v>
      </c>
    </row>
    <row r="2103" spans="1:11" ht="28.5" x14ac:dyDescent="0.2">
      <c r="A2103" s="1">
        <v>2103</v>
      </c>
      <c r="B2103" s="10" t="s">
        <v>2136</v>
      </c>
      <c r="C2103" s="10" t="s">
        <v>2509</v>
      </c>
      <c r="D2103" s="1" t="str">
        <f>Sheet3!I2103</f>
        <v>{"入住酒店":"福州中庚聚龙酒店","衣服尺寸":"S"}</v>
      </c>
      <c r="E2103" s="1" t="s">
        <v>34</v>
      </c>
      <c r="F2103" s="1" t="s">
        <v>35</v>
      </c>
      <c r="G2103" s="1" t="s">
        <v>37</v>
      </c>
      <c r="H2103" s="1" t="s">
        <v>37</v>
      </c>
      <c r="I2103" s="1" t="s">
        <v>4313</v>
      </c>
      <c r="J2103" s="1" t="s">
        <v>36</v>
      </c>
      <c r="K2103" t="str">
        <f t="shared" si="32"/>
        <v>insert into AnnualCheckin values(N'C067926',N'黄莺',N'{"入住酒店":"福州中庚聚龙酒店","衣服尺寸":"S"}',N'AN17210',N'NoChecked',N'C225246',N'C225246',NULL,NULL)</v>
      </c>
    </row>
    <row r="2104" spans="1:11" ht="28.5" x14ac:dyDescent="0.2">
      <c r="A2104" s="1">
        <v>2104</v>
      </c>
      <c r="B2104" s="10" t="s">
        <v>2137</v>
      </c>
      <c r="C2104" s="10" t="s">
        <v>4236</v>
      </c>
      <c r="D2104" s="1" t="str">
        <f>Sheet3!I2104</f>
        <v>{"入住酒店":"福州中庚聚龙酒店","衣服尺寸":"M"}</v>
      </c>
      <c r="E2104" s="1" t="s">
        <v>34</v>
      </c>
      <c r="F2104" s="1" t="s">
        <v>35</v>
      </c>
      <c r="G2104" s="1" t="s">
        <v>37</v>
      </c>
      <c r="H2104" s="1" t="s">
        <v>37</v>
      </c>
      <c r="I2104" s="1" t="s">
        <v>4313</v>
      </c>
      <c r="J2104" s="1" t="s">
        <v>36</v>
      </c>
      <c r="K2104" t="str">
        <f t="shared" si="32"/>
        <v>insert into AnnualCheckin values(N'C055919',N'罗秀',N'{"入住酒店":"福州中庚聚龙酒店","衣服尺寸":"M"}',N'AN17210',N'NoChecked',N'C225246',N'C225246',NULL,NULL)</v>
      </c>
    </row>
    <row r="2105" spans="1:11" ht="28.5" x14ac:dyDescent="0.2">
      <c r="A2105" s="1">
        <v>2105</v>
      </c>
      <c r="B2105" s="10" t="s">
        <v>2138</v>
      </c>
      <c r="C2105" s="10" t="s">
        <v>4237</v>
      </c>
      <c r="D2105" s="1" t="str">
        <f>Sheet3!I2105</f>
        <v>{"入住酒店":"福州中庚聚龙酒店","衣服尺寸":"M"}</v>
      </c>
      <c r="E2105" s="1" t="s">
        <v>34</v>
      </c>
      <c r="F2105" s="1" t="s">
        <v>35</v>
      </c>
      <c r="G2105" s="1" t="s">
        <v>37</v>
      </c>
      <c r="H2105" s="1" t="s">
        <v>37</v>
      </c>
      <c r="I2105" s="1" t="s">
        <v>4313</v>
      </c>
      <c r="J2105" s="1" t="s">
        <v>36</v>
      </c>
      <c r="K2105" t="str">
        <f t="shared" si="32"/>
        <v>insert into AnnualCheckin values(N'C231349',N'叶苑菁',N'{"入住酒店":"福州中庚聚龙酒店","衣服尺寸":"M"}',N'AN17210',N'NoChecked',N'C225246',N'C225246',NULL,NULL)</v>
      </c>
    </row>
    <row r="2106" spans="1:11" ht="28.5" x14ac:dyDescent="0.2">
      <c r="A2106" s="1">
        <v>2106</v>
      </c>
      <c r="B2106" s="10" t="s">
        <v>2139</v>
      </c>
      <c r="C2106" s="10" t="s">
        <v>4238</v>
      </c>
      <c r="D2106" s="1" t="str">
        <f>Sheet3!I2106</f>
        <v>{"入住酒店":"福州中庚聚龙酒店","衣服尺寸":"L"}</v>
      </c>
      <c r="E2106" s="1" t="s">
        <v>34</v>
      </c>
      <c r="F2106" s="1" t="s">
        <v>35</v>
      </c>
      <c r="G2106" s="1" t="s">
        <v>37</v>
      </c>
      <c r="H2106" s="1" t="s">
        <v>37</v>
      </c>
      <c r="I2106" s="1" t="s">
        <v>4313</v>
      </c>
      <c r="J2106" s="1" t="s">
        <v>36</v>
      </c>
      <c r="K2106" t="str">
        <f t="shared" si="32"/>
        <v>insert into AnnualCheckin values(N'C149490',N'金丽峰',N'{"入住酒店":"福州中庚聚龙酒店","衣服尺寸":"L"}',N'AN17210',N'NoChecked',N'C225246',N'C225246',NULL,NULL)</v>
      </c>
    </row>
    <row r="2107" spans="1:11" ht="28.5" x14ac:dyDescent="0.2">
      <c r="A2107" s="1">
        <v>2107</v>
      </c>
      <c r="B2107" s="10" t="s">
        <v>2140</v>
      </c>
      <c r="C2107" s="10" t="s">
        <v>4239</v>
      </c>
      <c r="D2107" s="1" t="str">
        <f>Sheet3!I2107</f>
        <v>{"入住酒店":"福州中庚聚龙酒店","衣服尺寸":"XS"}</v>
      </c>
      <c r="E2107" s="1" t="s">
        <v>34</v>
      </c>
      <c r="F2107" s="1" t="s">
        <v>35</v>
      </c>
      <c r="G2107" s="1" t="s">
        <v>37</v>
      </c>
      <c r="H2107" s="1" t="s">
        <v>37</v>
      </c>
      <c r="I2107" s="1" t="s">
        <v>4313</v>
      </c>
      <c r="J2107" s="1" t="s">
        <v>36</v>
      </c>
      <c r="K2107" t="str">
        <f t="shared" si="32"/>
        <v>insert into AnnualCheckin values(N'C214051',N'李琳',N'{"入住酒店":"福州中庚聚龙酒店","衣服尺寸":"XS"}',N'AN17210',N'NoChecked',N'C225246',N'C225246',NULL,NULL)</v>
      </c>
    </row>
    <row r="2108" spans="1:11" ht="28.5" x14ac:dyDescent="0.2">
      <c r="A2108" s="1">
        <v>2108</v>
      </c>
      <c r="B2108" s="10" t="s">
        <v>2141</v>
      </c>
      <c r="C2108" s="10" t="s">
        <v>4240</v>
      </c>
      <c r="D2108" s="1" t="str">
        <f>Sheet3!I2108</f>
        <v>{"入住酒店":"福州中庚聚龙酒店","衣服尺寸":"M"}</v>
      </c>
      <c r="E2108" s="1" t="s">
        <v>34</v>
      </c>
      <c r="F2108" s="1" t="s">
        <v>35</v>
      </c>
      <c r="G2108" s="1" t="s">
        <v>37</v>
      </c>
      <c r="H2108" s="1" t="s">
        <v>37</v>
      </c>
      <c r="I2108" s="1" t="s">
        <v>4313</v>
      </c>
      <c r="J2108" s="1" t="s">
        <v>36</v>
      </c>
      <c r="K2108" t="str">
        <f t="shared" si="32"/>
        <v>insert into AnnualCheckin values(N'C200867',N'唐雪',N'{"入住酒店":"福州中庚聚龙酒店","衣服尺寸":"M"}',N'AN17210',N'NoChecked',N'C225246',N'C225246',NULL,NULL)</v>
      </c>
    </row>
    <row r="2109" spans="1:11" ht="28.5" x14ac:dyDescent="0.2">
      <c r="A2109" s="1">
        <v>2109</v>
      </c>
      <c r="B2109" s="10" t="s">
        <v>2142</v>
      </c>
      <c r="C2109" s="10" t="s">
        <v>4241</v>
      </c>
      <c r="D2109" s="1" t="str">
        <f>Sheet3!I2109</f>
        <v>{"入住酒店":"福州中庚聚龙酒店","衣服尺寸":"S"}</v>
      </c>
      <c r="E2109" s="1" t="s">
        <v>34</v>
      </c>
      <c r="F2109" s="1" t="s">
        <v>35</v>
      </c>
      <c r="G2109" s="1" t="s">
        <v>37</v>
      </c>
      <c r="H2109" s="1" t="s">
        <v>37</v>
      </c>
      <c r="I2109" s="1" t="s">
        <v>4313</v>
      </c>
      <c r="J2109" s="1" t="s">
        <v>36</v>
      </c>
      <c r="K2109" t="str">
        <f t="shared" si="32"/>
        <v>insert into AnnualCheckin values(N'C055999',N'丁向英',N'{"入住酒店":"福州中庚聚龙酒店","衣服尺寸":"S"}',N'AN17210',N'NoChecked',N'C225246',N'C225246',NULL,NULL)</v>
      </c>
    </row>
    <row r="2110" spans="1:11" ht="28.5" x14ac:dyDescent="0.2">
      <c r="A2110" s="1">
        <v>2110</v>
      </c>
      <c r="B2110" s="10" t="s">
        <v>2143</v>
      </c>
      <c r="C2110" s="10" t="s">
        <v>2399</v>
      </c>
      <c r="D2110" s="1" t="str">
        <f>Sheet3!I2110</f>
        <v>{"入住酒店":"福州中庚聚龙酒店","衣服尺寸":"XL"}</v>
      </c>
      <c r="E2110" s="1" t="s">
        <v>34</v>
      </c>
      <c r="F2110" s="1" t="s">
        <v>35</v>
      </c>
      <c r="G2110" s="1" t="s">
        <v>37</v>
      </c>
      <c r="H2110" s="1" t="s">
        <v>37</v>
      </c>
      <c r="I2110" s="1" t="s">
        <v>4313</v>
      </c>
      <c r="J2110" s="1" t="s">
        <v>36</v>
      </c>
      <c r="K2110" t="str">
        <f t="shared" si="32"/>
        <v>insert into AnnualCheckin values(N'C058839',N'张妍',N'{"入住酒店":"福州中庚聚龙酒店","衣服尺寸":"XL"}',N'AN17210',N'NoChecked',N'C225246',N'C225246',NULL,NULL)</v>
      </c>
    </row>
    <row r="2111" spans="1:11" ht="28.5" x14ac:dyDescent="0.2">
      <c r="A2111" s="1">
        <v>2111</v>
      </c>
      <c r="B2111" s="10" t="s">
        <v>2144</v>
      </c>
      <c r="C2111" s="10" t="s">
        <v>4242</v>
      </c>
      <c r="D2111" s="1" t="str">
        <f>Sheet3!I2111</f>
        <v>{"入住酒店":"福州中庚聚龙酒店","衣服尺寸":"L"}</v>
      </c>
      <c r="E2111" s="1" t="s">
        <v>34</v>
      </c>
      <c r="F2111" s="1" t="s">
        <v>35</v>
      </c>
      <c r="G2111" s="1" t="s">
        <v>37</v>
      </c>
      <c r="H2111" s="1" t="s">
        <v>37</v>
      </c>
      <c r="I2111" s="1" t="s">
        <v>4313</v>
      </c>
      <c r="J2111" s="1" t="s">
        <v>36</v>
      </c>
      <c r="K2111" t="str">
        <f t="shared" si="32"/>
        <v>insert into AnnualCheckin values(N'C200557',N'姚振娴',N'{"入住酒店":"福州中庚聚龙酒店","衣服尺寸":"L"}',N'AN17210',N'NoChecked',N'C225246',N'C225246',NULL,NULL)</v>
      </c>
    </row>
    <row r="2112" spans="1:11" ht="28.5" x14ac:dyDescent="0.2">
      <c r="A2112" s="1">
        <v>2112</v>
      </c>
      <c r="B2112" s="10" t="s">
        <v>2145</v>
      </c>
      <c r="C2112" s="10" t="s">
        <v>3695</v>
      </c>
      <c r="D2112" s="1" t="str">
        <f>Sheet3!I2112</f>
        <v>{"入住酒店":"福州中庚聚龙酒店","衣服尺寸":"M"}</v>
      </c>
      <c r="E2112" s="1" t="s">
        <v>34</v>
      </c>
      <c r="F2112" s="1" t="s">
        <v>35</v>
      </c>
      <c r="G2112" s="1" t="s">
        <v>37</v>
      </c>
      <c r="H2112" s="1" t="s">
        <v>37</v>
      </c>
      <c r="I2112" s="1" t="s">
        <v>4313</v>
      </c>
      <c r="J2112" s="1" t="s">
        <v>36</v>
      </c>
      <c r="K2112" t="str">
        <f t="shared" si="32"/>
        <v>insert into AnnualCheckin values(N'C114335',N'张静',N'{"入住酒店":"福州中庚聚龙酒店","衣服尺寸":"M"}',N'AN17210',N'NoChecked',N'C225246',N'C225246',NULL,NULL)</v>
      </c>
    </row>
    <row r="2113" spans="1:11" ht="28.5" x14ac:dyDescent="0.2">
      <c r="A2113" s="1">
        <v>2113</v>
      </c>
      <c r="B2113" s="10" t="s">
        <v>2146</v>
      </c>
      <c r="C2113" s="10" t="s">
        <v>4243</v>
      </c>
      <c r="D2113" s="1" t="str">
        <f>Sheet3!I2113</f>
        <v>{"入住酒店":"福州中庚聚龙酒店","衣服尺寸":"L"}</v>
      </c>
      <c r="E2113" s="1" t="s">
        <v>34</v>
      </c>
      <c r="F2113" s="1" t="s">
        <v>35</v>
      </c>
      <c r="G2113" s="1" t="s">
        <v>37</v>
      </c>
      <c r="H2113" s="1" t="s">
        <v>37</v>
      </c>
      <c r="I2113" s="1" t="s">
        <v>4313</v>
      </c>
      <c r="J2113" s="1" t="s">
        <v>36</v>
      </c>
      <c r="K2113" t="str">
        <f t="shared" si="32"/>
        <v>insert into AnnualCheckin values(N'C216452',N'张琼华',N'{"入住酒店":"福州中庚聚龙酒店","衣服尺寸":"L"}',N'AN17210',N'NoChecked',N'C225246',N'C225246',NULL,NULL)</v>
      </c>
    </row>
    <row r="2114" spans="1:11" ht="28.5" x14ac:dyDescent="0.2">
      <c r="A2114" s="1">
        <v>2114</v>
      </c>
      <c r="B2114" s="10" t="s">
        <v>2147</v>
      </c>
      <c r="C2114" s="10" t="s">
        <v>4244</v>
      </c>
      <c r="D2114" s="1" t="str">
        <f>Sheet3!I2114</f>
        <v>{"入住酒店":"福州中庚聚龙酒店","衣服尺寸":"L"}</v>
      </c>
      <c r="E2114" s="1" t="s">
        <v>34</v>
      </c>
      <c r="F2114" s="1" t="s">
        <v>35</v>
      </c>
      <c r="G2114" s="1" t="s">
        <v>37</v>
      </c>
      <c r="H2114" s="1" t="s">
        <v>37</v>
      </c>
      <c r="I2114" s="1" t="s">
        <v>4313</v>
      </c>
      <c r="J2114" s="1" t="s">
        <v>36</v>
      </c>
      <c r="K2114" t="str">
        <f t="shared" si="32"/>
        <v>insert into AnnualCheckin values(N'C224265',N'高雄',N'{"入住酒店":"福州中庚聚龙酒店","衣服尺寸":"L"}',N'AN17210',N'NoChecked',N'C225246',N'C225246',NULL,NULL)</v>
      </c>
    </row>
    <row r="2115" spans="1:11" ht="28.5" x14ac:dyDescent="0.2">
      <c r="A2115" s="1">
        <v>2115</v>
      </c>
      <c r="B2115" s="10" t="s">
        <v>2148</v>
      </c>
      <c r="C2115" s="10" t="s">
        <v>4245</v>
      </c>
      <c r="D2115" s="1" t="str">
        <f>Sheet3!I2115</f>
        <v>{"入住酒店":"福州万达威斯汀酒店","衣服尺寸":"XL"}</v>
      </c>
      <c r="E2115" s="1" t="s">
        <v>34</v>
      </c>
      <c r="F2115" s="1" t="s">
        <v>35</v>
      </c>
      <c r="G2115" s="1" t="s">
        <v>37</v>
      </c>
      <c r="H2115" s="1" t="s">
        <v>37</v>
      </c>
      <c r="I2115" s="1" t="s">
        <v>4313</v>
      </c>
      <c r="J2115" s="1" t="s">
        <v>36</v>
      </c>
      <c r="K2115" t="str">
        <f t="shared" ref="K2115:K2178" si="33">CONCATENATE("insert into AnnualCheckin values(","N'",B2115,"'",",","N'",C2115,"'",",","N'",D2115,"'",",","N'",E2115,"'",",","N'",F2115,"'",",","N'",G2115,"'",",","N'",H2115,"'",",",I2115,",",J2115,")")</f>
        <v>insert into AnnualCheckin values(N'C243052',N'许景程',N'{"入住酒店":"福州万达威斯汀酒店","衣服尺寸":"XL"}',N'AN17210',N'NoChecked',N'C225246',N'C225246',NULL,NULL)</v>
      </c>
    </row>
    <row r="2116" spans="1:11" ht="28.5" x14ac:dyDescent="0.2">
      <c r="A2116" s="1">
        <v>2116</v>
      </c>
      <c r="B2116" s="10" t="s">
        <v>2149</v>
      </c>
      <c r="C2116" s="10" t="s">
        <v>4246</v>
      </c>
      <c r="D2116" s="1" t="str">
        <f>Sheet3!I2116</f>
        <v>{"入住酒店":"福州聚春园会展酒店","衣服尺寸":"L"}</v>
      </c>
      <c r="E2116" s="1" t="s">
        <v>34</v>
      </c>
      <c r="F2116" s="1" t="s">
        <v>35</v>
      </c>
      <c r="G2116" s="1" t="s">
        <v>37</v>
      </c>
      <c r="H2116" s="1" t="s">
        <v>37</v>
      </c>
      <c r="I2116" s="1" t="s">
        <v>4313</v>
      </c>
      <c r="J2116" s="1" t="s">
        <v>36</v>
      </c>
      <c r="K2116" t="str">
        <f t="shared" si="33"/>
        <v>insert into AnnualCheckin values(N'c243849',N'何东旋',N'{"入住酒店":"福州聚春园会展酒店","衣服尺寸":"L"}',N'AN17210',N'NoChecked',N'C225246',N'C225246',NULL,NULL)</v>
      </c>
    </row>
    <row r="2117" spans="1:11" ht="28.5" x14ac:dyDescent="0.2">
      <c r="A2117" s="1">
        <v>2117</v>
      </c>
      <c r="B2117" s="10" t="s">
        <v>2150</v>
      </c>
      <c r="C2117" s="10" t="s">
        <v>4247</v>
      </c>
      <c r="D2117" s="1" t="str">
        <f>Sheet3!I2117</f>
        <v>{"入住酒店":"福州聚春园会展酒店","衣服尺寸":"M"}</v>
      </c>
      <c r="E2117" s="1" t="s">
        <v>34</v>
      </c>
      <c r="F2117" s="1" t="s">
        <v>35</v>
      </c>
      <c r="G2117" s="1" t="s">
        <v>37</v>
      </c>
      <c r="H2117" s="1" t="s">
        <v>37</v>
      </c>
      <c r="I2117" s="1" t="s">
        <v>4313</v>
      </c>
      <c r="J2117" s="1" t="s">
        <v>36</v>
      </c>
      <c r="K2117" t="str">
        <f t="shared" si="33"/>
        <v>insert into AnnualCheckin values(N'c247064',N'靳建英',N'{"入住酒店":"福州聚春园会展酒店","衣服尺寸":"M"}',N'AN17210',N'NoChecked',N'C225246',N'C225246',NULL,NULL)</v>
      </c>
    </row>
    <row r="2118" spans="1:11" ht="28.5" x14ac:dyDescent="0.2">
      <c r="A2118" s="1">
        <v>2118</v>
      </c>
      <c r="B2118" s="10" t="s">
        <v>2151</v>
      </c>
      <c r="C2118" s="10" t="s">
        <v>2957</v>
      </c>
      <c r="D2118" s="1" t="str">
        <f>Sheet3!I2118</f>
        <v>{"入住酒店":"福州中庚喜来登酒店","衣服尺寸":"M"}</v>
      </c>
      <c r="E2118" s="1" t="s">
        <v>34</v>
      </c>
      <c r="F2118" s="1" t="s">
        <v>35</v>
      </c>
      <c r="G2118" s="1" t="s">
        <v>37</v>
      </c>
      <c r="H2118" s="1" t="s">
        <v>37</v>
      </c>
      <c r="I2118" s="1" t="s">
        <v>4313</v>
      </c>
      <c r="J2118" s="1" t="s">
        <v>36</v>
      </c>
      <c r="K2118" t="str">
        <f t="shared" si="33"/>
        <v>insert into AnnualCheckin values(N'C248458',N'陈晨',N'{"入住酒店":"福州中庚喜来登酒店","衣服尺寸":"M"}',N'AN17210',N'NoChecked',N'C225246',N'C225246',NULL,NULL)</v>
      </c>
    </row>
    <row r="2119" spans="1:11" ht="28.5" x14ac:dyDescent="0.2">
      <c r="A2119" s="1">
        <v>2119</v>
      </c>
      <c r="B2119" s="10" t="s">
        <v>2152</v>
      </c>
      <c r="C2119" s="10" t="s">
        <v>4248</v>
      </c>
      <c r="D2119" s="1" t="str">
        <f>Sheet3!I2119</f>
        <v>{"入住酒店":"福州聚春园会展酒店","衣服尺寸":"M"}</v>
      </c>
      <c r="E2119" s="1" t="s">
        <v>34</v>
      </c>
      <c r="F2119" s="1" t="s">
        <v>35</v>
      </c>
      <c r="G2119" s="1" t="s">
        <v>37</v>
      </c>
      <c r="H2119" s="1" t="s">
        <v>37</v>
      </c>
      <c r="I2119" s="1" t="s">
        <v>4313</v>
      </c>
      <c r="J2119" s="1" t="s">
        <v>36</v>
      </c>
      <c r="K2119" t="str">
        <f t="shared" si="33"/>
        <v>insert into AnnualCheckin values(N'C152174',N'葛青',N'{"入住酒店":"福州聚春园会展酒店","衣服尺寸":"M"}',N'AN17210',N'NoChecked',N'C225246',N'C225246',NULL,NULL)</v>
      </c>
    </row>
    <row r="2120" spans="1:11" ht="28.5" x14ac:dyDescent="0.2">
      <c r="A2120" s="1">
        <v>2120</v>
      </c>
      <c r="B2120" s="10" t="s">
        <v>2153</v>
      </c>
      <c r="C2120" s="10" t="s">
        <v>4249</v>
      </c>
      <c r="D2120" s="1" t="str">
        <f>Sheet3!I2120</f>
        <v>{"入住酒店":"福州聚春园会展酒店","衣服尺寸":"M"}</v>
      </c>
      <c r="E2120" s="1" t="s">
        <v>34</v>
      </c>
      <c r="F2120" s="1" t="s">
        <v>35</v>
      </c>
      <c r="G2120" s="1" t="s">
        <v>37</v>
      </c>
      <c r="H2120" s="1" t="s">
        <v>37</v>
      </c>
      <c r="I2120" s="1" t="s">
        <v>4313</v>
      </c>
      <c r="J2120" s="1" t="s">
        <v>36</v>
      </c>
      <c r="K2120" t="str">
        <f t="shared" si="33"/>
        <v>insert into AnnualCheckin values(N'C247551',N'陆萍',N'{"入住酒店":"福州聚春园会展酒店","衣服尺寸":"M"}',N'AN17210',N'NoChecked',N'C225246',N'C225246',NULL,NULL)</v>
      </c>
    </row>
    <row r="2121" spans="1:11" ht="28.5" x14ac:dyDescent="0.2">
      <c r="A2121" s="1">
        <v>2121</v>
      </c>
      <c r="B2121" s="10" t="s">
        <v>2154</v>
      </c>
      <c r="C2121" s="10" t="s">
        <v>4250</v>
      </c>
      <c r="D2121" s="1" t="str">
        <f>Sheet3!I2121</f>
        <v>{"入住酒店":"福州聚春园会展酒店","衣服尺寸":"XL"}</v>
      </c>
      <c r="E2121" s="1" t="s">
        <v>34</v>
      </c>
      <c r="F2121" s="1" t="s">
        <v>35</v>
      </c>
      <c r="G2121" s="1" t="s">
        <v>37</v>
      </c>
      <c r="H2121" s="1" t="s">
        <v>37</v>
      </c>
      <c r="I2121" s="1" t="s">
        <v>4313</v>
      </c>
      <c r="J2121" s="1" t="s">
        <v>36</v>
      </c>
      <c r="K2121" t="str">
        <f t="shared" si="33"/>
        <v>insert into AnnualCheckin values(N'c248418',N'潘天光',N'{"入住酒店":"福州聚春园会展酒店","衣服尺寸":"XL"}',N'AN17210',N'NoChecked',N'C225246',N'C225246',NULL,NULL)</v>
      </c>
    </row>
    <row r="2122" spans="1:11" ht="28.5" x14ac:dyDescent="0.2">
      <c r="A2122" s="1">
        <v>2122</v>
      </c>
      <c r="B2122" s="10" t="s">
        <v>2155</v>
      </c>
      <c r="C2122" s="10" t="s">
        <v>4251</v>
      </c>
      <c r="D2122" s="1" t="str">
        <f>Sheet3!I2122</f>
        <v>{"入住酒店":"福州聚春园会展酒店","衣服尺寸":"L"}</v>
      </c>
      <c r="E2122" s="1" t="s">
        <v>34</v>
      </c>
      <c r="F2122" s="1" t="s">
        <v>35</v>
      </c>
      <c r="G2122" s="1" t="s">
        <v>37</v>
      </c>
      <c r="H2122" s="1" t="s">
        <v>37</v>
      </c>
      <c r="I2122" s="1" t="s">
        <v>4313</v>
      </c>
      <c r="J2122" s="1" t="s">
        <v>36</v>
      </c>
      <c r="K2122" t="str">
        <f t="shared" si="33"/>
        <v>insert into AnnualCheckin values(N'c245884',N'韩德涛',N'{"入住酒店":"福州聚春园会展酒店","衣服尺寸":"L"}',N'AN17210',N'NoChecked',N'C225246',N'C225246',NULL,NULL)</v>
      </c>
    </row>
    <row r="2123" spans="1:11" ht="28.5" x14ac:dyDescent="0.2">
      <c r="A2123" s="1">
        <v>2123</v>
      </c>
      <c r="B2123" s="10" t="s">
        <v>2156</v>
      </c>
      <c r="C2123" s="10" t="s">
        <v>4252</v>
      </c>
      <c r="D2123" s="1" t="str">
        <f>Sheet3!I2123</f>
        <v>{"入住酒店":"福州聚春园会展酒店","衣服尺寸":"M"}</v>
      </c>
      <c r="E2123" s="1" t="s">
        <v>34</v>
      </c>
      <c r="F2123" s="1" t="s">
        <v>35</v>
      </c>
      <c r="G2123" s="1" t="s">
        <v>37</v>
      </c>
      <c r="H2123" s="1" t="s">
        <v>37</v>
      </c>
      <c r="I2123" s="1" t="s">
        <v>4313</v>
      </c>
      <c r="J2123" s="1" t="s">
        <v>36</v>
      </c>
      <c r="K2123" t="str">
        <f t="shared" si="33"/>
        <v>insert into AnnualCheckin values(N'C246805',N'张瑜',N'{"入住酒店":"福州聚春园会展酒店","衣服尺寸":"M"}',N'AN17210',N'NoChecked',N'C225246',N'C225246',NULL,NULL)</v>
      </c>
    </row>
    <row r="2124" spans="1:11" ht="28.5" x14ac:dyDescent="0.2">
      <c r="A2124" s="1">
        <v>2124</v>
      </c>
      <c r="B2124" s="10" t="s">
        <v>2157</v>
      </c>
      <c r="C2124" s="10" t="s">
        <v>4253</v>
      </c>
      <c r="D2124" s="1" t="str">
        <f>Sheet3!I2124</f>
        <v>{"入住酒店":"福州中庚聚龙酒店","衣服尺寸":"M"}</v>
      </c>
      <c r="E2124" s="1" t="s">
        <v>34</v>
      </c>
      <c r="F2124" s="1" t="s">
        <v>35</v>
      </c>
      <c r="G2124" s="1" t="s">
        <v>37</v>
      </c>
      <c r="H2124" s="1" t="s">
        <v>37</v>
      </c>
      <c r="I2124" s="1" t="s">
        <v>4313</v>
      </c>
      <c r="J2124" s="1" t="s">
        <v>36</v>
      </c>
      <c r="K2124" t="str">
        <f t="shared" si="33"/>
        <v>insert into AnnualCheckin values(N'C247203',N'魏坤',N'{"入住酒店":"福州中庚聚龙酒店","衣服尺寸":"M"}',N'AN17210',N'NoChecked',N'C225246',N'C225246',NULL,NULL)</v>
      </c>
    </row>
    <row r="2125" spans="1:11" ht="28.5" x14ac:dyDescent="0.2">
      <c r="A2125" s="1">
        <v>2125</v>
      </c>
      <c r="B2125" s="10" t="s">
        <v>2158</v>
      </c>
      <c r="C2125" s="10" t="s">
        <v>4254</v>
      </c>
      <c r="D2125" s="1" t="str">
        <f>Sheet3!I2125</f>
        <v>{"入住酒店":"福州闽江世纪金源会展中心大饭店","衣服尺寸":"M"}</v>
      </c>
      <c r="E2125" s="1" t="s">
        <v>34</v>
      </c>
      <c r="F2125" s="1" t="s">
        <v>35</v>
      </c>
      <c r="G2125" s="1" t="s">
        <v>37</v>
      </c>
      <c r="H2125" s="1" t="s">
        <v>37</v>
      </c>
      <c r="I2125" s="1" t="s">
        <v>4313</v>
      </c>
      <c r="J2125" s="1" t="s">
        <v>36</v>
      </c>
      <c r="K2125" t="str">
        <f t="shared" si="33"/>
        <v>insert into AnnualCheckin values(N'C247014',N'张泽',N'{"入住酒店":"福州闽江世纪金源会展中心大饭店","衣服尺寸":"M"}',N'AN17210',N'NoChecked',N'C225246',N'C225246',NULL,NULL)</v>
      </c>
    </row>
    <row r="2126" spans="1:11" ht="28.5" x14ac:dyDescent="0.2">
      <c r="A2126" s="1">
        <v>2126</v>
      </c>
      <c r="B2126" s="10" t="s">
        <v>2159</v>
      </c>
      <c r="C2126" s="10" t="s">
        <v>4255</v>
      </c>
      <c r="D2126" s="1" t="str">
        <f>Sheet3!I2126</f>
        <v>{"入住酒店":"福州闽江世纪金源会展中心大饭店","衣服尺寸":"XL"}</v>
      </c>
      <c r="E2126" s="1" t="s">
        <v>34</v>
      </c>
      <c r="F2126" s="1" t="s">
        <v>35</v>
      </c>
      <c r="G2126" s="1" t="s">
        <v>37</v>
      </c>
      <c r="H2126" s="1" t="s">
        <v>37</v>
      </c>
      <c r="I2126" s="1" t="s">
        <v>4313</v>
      </c>
      <c r="J2126" s="1" t="s">
        <v>36</v>
      </c>
      <c r="K2126" t="str">
        <f t="shared" si="33"/>
        <v>insert into AnnualCheckin values(N'C132310',N'姚新',N'{"入住酒店":"福州闽江世纪金源会展中心大饭店","衣服尺寸":"XL"}',N'AN17210',N'NoChecked',N'C225246',N'C225246',NULL,NULL)</v>
      </c>
    </row>
    <row r="2127" spans="1:11" ht="28.5" x14ac:dyDescent="0.2">
      <c r="A2127" s="1">
        <v>2127</v>
      </c>
      <c r="B2127" s="10" t="s">
        <v>2160</v>
      </c>
      <c r="C2127" s="10" t="s">
        <v>4256</v>
      </c>
      <c r="D2127" s="1" t="str">
        <f>Sheet3!I2127</f>
        <v>{"入住酒店":"福州聚春园会展酒店","衣服尺寸":"XL"}</v>
      </c>
      <c r="E2127" s="1" t="s">
        <v>34</v>
      </c>
      <c r="F2127" s="1" t="s">
        <v>35</v>
      </c>
      <c r="G2127" s="1" t="s">
        <v>37</v>
      </c>
      <c r="H2127" s="1" t="s">
        <v>37</v>
      </c>
      <c r="I2127" s="1" t="s">
        <v>4313</v>
      </c>
      <c r="J2127" s="1" t="s">
        <v>36</v>
      </c>
      <c r="K2127" t="str">
        <f t="shared" si="33"/>
        <v>insert into AnnualCheckin values(N'C248333',N'何烨桥',N'{"入住酒店":"福州聚春园会展酒店","衣服尺寸":"XL"}',N'AN17210',N'NoChecked',N'C225246',N'C225246',NULL,NULL)</v>
      </c>
    </row>
    <row r="2128" spans="1:11" ht="28.5" x14ac:dyDescent="0.2">
      <c r="A2128" s="1">
        <v>2128</v>
      </c>
      <c r="B2128" s="10" t="s">
        <v>2161</v>
      </c>
      <c r="C2128" s="10" t="s">
        <v>4257</v>
      </c>
      <c r="D2128" s="1" t="str">
        <f>Sheet3!I2128</f>
        <v>{"入住酒店":"福州中庚聚龙酒店","衣服尺寸":"S"}</v>
      </c>
      <c r="E2128" s="1" t="s">
        <v>34</v>
      </c>
      <c r="F2128" s="1" t="s">
        <v>35</v>
      </c>
      <c r="G2128" s="1" t="s">
        <v>37</v>
      </c>
      <c r="H2128" s="1" t="s">
        <v>37</v>
      </c>
      <c r="I2128" s="1" t="s">
        <v>4313</v>
      </c>
      <c r="J2128" s="1" t="s">
        <v>36</v>
      </c>
      <c r="K2128" t="str">
        <f t="shared" si="33"/>
        <v>insert into AnnualCheckin values(N'C123164',N'殷俊',N'{"入住酒店":"福州中庚聚龙酒店","衣服尺寸":"S"}',N'AN17210',N'NoChecked',N'C225246',N'C225246',NULL,NULL)</v>
      </c>
    </row>
    <row r="2129" spans="1:11" ht="28.5" x14ac:dyDescent="0.2">
      <c r="A2129" s="1">
        <v>2129</v>
      </c>
      <c r="B2129" s="10" t="s">
        <v>2162</v>
      </c>
      <c r="C2129" s="10" t="s">
        <v>4258</v>
      </c>
      <c r="D2129" s="1" t="str">
        <f>Sheet3!I2129</f>
        <v>{"入住酒店":"福州中庚聚龙酒店","衣服尺寸":"XL"}</v>
      </c>
      <c r="E2129" s="1" t="s">
        <v>34</v>
      </c>
      <c r="F2129" s="1" t="s">
        <v>35</v>
      </c>
      <c r="G2129" s="1" t="s">
        <v>37</v>
      </c>
      <c r="H2129" s="1" t="s">
        <v>37</v>
      </c>
      <c r="I2129" s="1" t="s">
        <v>4313</v>
      </c>
      <c r="J2129" s="1" t="s">
        <v>36</v>
      </c>
      <c r="K2129" t="str">
        <f t="shared" si="33"/>
        <v>insert into AnnualCheckin values(N'C212540',N'滕聪',N'{"入住酒店":"福州中庚聚龙酒店","衣服尺寸":"XL"}',N'AN17210',N'NoChecked',N'C225246',N'C225246',NULL,NULL)</v>
      </c>
    </row>
    <row r="2130" spans="1:11" ht="28.5" x14ac:dyDescent="0.2">
      <c r="A2130" s="1">
        <v>2130</v>
      </c>
      <c r="B2130" s="10" t="s">
        <v>2163</v>
      </c>
      <c r="C2130" s="10" t="s">
        <v>4259</v>
      </c>
      <c r="D2130" s="1" t="str">
        <f>Sheet3!I2130</f>
        <v>{"入住酒店":"福州聚春园会展酒店","衣服尺寸":"M"}</v>
      </c>
      <c r="E2130" s="1" t="s">
        <v>34</v>
      </c>
      <c r="F2130" s="1" t="s">
        <v>35</v>
      </c>
      <c r="G2130" s="1" t="s">
        <v>37</v>
      </c>
      <c r="H2130" s="1" t="s">
        <v>37</v>
      </c>
      <c r="I2130" s="1" t="s">
        <v>4313</v>
      </c>
      <c r="J2130" s="1" t="s">
        <v>36</v>
      </c>
      <c r="K2130" t="str">
        <f t="shared" si="33"/>
        <v>insert into AnnualCheckin values(N'c248417',N'皇甫丽红',N'{"入住酒店":"福州聚春园会展酒店","衣服尺寸":"M"}',N'AN17210',N'NoChecked',N'C225246',N'C225246',NULL,NULL)</v>
      </c>
    </row>
    <row r="2131" spans="1:11" ht="28.5" x14ac:dyDescent="0.2">
      <c r="A2131" s="1">
        <v>2131</v>
      </c>
      <c r="B2131" s="10" t="s">
        <v>2164</v>
      </c>
      <c r="C2131" s="10" t="s">
        <v>4260</v>
      </c>
      <c r="D2131" s="1" t="str">
        <f>Sheet3!I2131</f>
        <v>{"入住酒店":"福州中庚喜来登酒店","衣服尺寸":"M"}</v>
      </c>
      <c r="E2131" s="1" t="s">
        <v>34</v>
      </c>
      <c r="F2131" s="1" t="s">
        <v>35</v>
      </c>
      <c r="G2131" s="1" t="s">
        <v>37</v>
      </c>
      <c r="H2131" s="1" t="s">
        <v>37</v>
      </c>
      <c r="I2131" s="1" t="s">
        <v>4313</v>
      </c>
      <c r="J2131" s="1" t="s">
        <v>36</v>
      </c>
      <c r="K2131" t="str">
        <f t="shared" si="33"/>
        <v>insert into AnnualCheckin values(N'C22',N'孙慧文',N'{"入住酒店":"福州中庚喜来登酒店","衣服尺寸":"M"}',N'AN17210',N'NoChecked',N'C225246',N'C225246',NULL,NULL)</v>
      </c>
    </row>
    <row r="2132" spans="1:11" ht="28.5" x14ac:dyDescent="0.2">
      <c r="A2132" s="1">
        <v>2132</v>
      </c>
      <c r="B2132" s="10" t="s">
        <v>2165</v>
      </c>
      <c r="C2132" s="10" t="s">
        <v>4261</v>
      </c>
      <c r="D2132" s="1" t="str">
        <f>Sheet3!I2132</f>
        <v>{"入住酒店":"福州中庚喜来登酒店","衣服尺寸":"M"}</v>
      </c>
      <c r="E2132" s="1" t="s">
        <v>34</v>
      </c>
      <c r="F2132" s="1" t="s">
        <v>35</v>
      </c>
      <c r="G2132" s="1" t="s">
        <v>37</v>
      </c>
      <c r="H2132" s="1" t="s">
        <v>37</v>
      </c>
      <c r="I2132" s="1" t="s">
        <v>4313</v>
      </c>
      <c r="J2132" s="1" t="s">
        <v>36</v>
      </c>
      <c r="K2132" t="str">
        <f t="shared" si="33"/>
        <v>insert into AnnualCheckin values(N'C202580',N'杨颖哲',N'{"入住酒店":"福州中庚喜来登酒店","衣服尺寸":"M"}',N'AN17210',N'NoChecked',N'C225246',N'C225246',NULL,NULL)</v>
      </c>
    </row>
    <row r="2133" spans="1:11" ht="28.5" x14ac:dyDescent="0.2">
      <c r="A2133" s="1">
        <v>2133</v>
      </c>
      <c r="B2133" s="10" t="s">
        <v>2166</v>
      </c>
      <c r="C2133" s="10" t="s">
        <v>4262</v>
      </c>
      <c r="D2133" s="1" t="str">
        <f>Sheet3!I2133</f>
        <v>{"入住酒店":"福州聚春园会展酒店","衣服尺寸":"M"}</v>
      </c>
      <c r="E2133" s="1" t="s">
        <v>34</v>
      </c>
      <c r="F2133" s="1" t="s">
        <v>35</v>
      </c>
      <c r="G2133" s="1" t="s">
        <v>37</v>
      </c>
      <c r="H2133" s="1" t="s">
        <v>37</v>
      </c>
      <c r="I2133" s="1" t="s">
        <v>4313</v>
      </c>
      <c r="J2133" s="1" t="s">
        <v>36</v>
      </c>
      <c r="K2133" t="str">
        <f t="shared" si="33"/>
        <v>insert into AnnualCheckin values(N'C248903',N'赵茂松',N'{"入住酒店":"福州聚春园会展酒店","衣服尺寸":"M"}',N'AN17210',N'NoChecked',N'C225246',N'C225246',NULL,NULL)</v>
      </c>
    </row>
    <row r="2134" spans="1:11" ht="28.5" x14ac:dyDescent="0.2">
      <c r="A2134" s="1">
        <v>2134</v>
      </c>
      <c r="B2134" s="10" t="s">
        <v>2167</v>
      </c>
      <c r="C2134" s="10" t="s">
        <v>4263</v>
      </c>
      <c r="D2134" s="1" t="str">
        <f>Sheet3!I2134</f>
        <v>{"入住酒店":"福州中庚喜来登酒店","衣服尺寸":"L"}</v>
      </c>
      <c r="E2134" s="1" t="s">
        <v>34</v>
      </c>
      <c r="F2134" s="1" t="s">
        <v>35</v>
      </c>
      <c r="G2134" s="1" t="s">
        <v>37</v>
      </c>
      <c r="H2134" s="1" t="s">
        <v>37</v>
      </c>
      <c r="I2134" s="1" t="s">
        <v>4313</v>
      </c>
      <c r="J2134" s="1" t="s">
        <v>36</v>
      </c>
      <c r="K2134" t="str">
        <f t="shared" si="33"/>
        <v>insert into AnnualCheckin values(N'C227613',N'姚特克',N'{"入住酒店":"福州中庚喜来登酒店","衣服尺寸":"L"}',N'AN17210',N'NoChecked',N'C225246',N'C225246',NULL,NULL)</v>
      </c>
    </row>
    <row r="2135" spans="1:11" ht="28.5" x14ac:dyDescent="0.2">
      <c r="A2135" s="1">
        <v>2135</v>
      </c>
      <c r="B2135" s="10" t="s">
        <v>2168</v>
      </c>
      <c r="C2135" s="10" t="s">
        <v>4264</v>
      </c>
      <c r="D2135" s="1" t="str">
        <f>Sheet3!I2135</f>
        <v>{"入住酒店":"福州中庚喜来登酒店","衣服尺寸":"M"}</v>
      </c>
      <c r="E2135" s="1" t="s">
        <v>34</v>
      </c>
      <c r="F2135" s="1" t="s">
        <v>35</v>
      </c>
      <c r="G2135" s="1" t="s">
        <v>37</v>
      </c>
      <c r="H2135" s="1" t="s">
        <v>37</v>
      </c>
      <c r="I2135" s="1" t="s">
        <v>4313</v>
      </c>
      <c r="J2135" s="1" t="s">
        <v>36</v>
      </c>
      <c r="K2135" t="str">
        <f t="shared" si="33"/>
        <v>insert into AnnualCheckin values(N'C123279',N'陶韦晶',N'{"入住酒店":"福州中庚喜来登酒店","衣服尺寸":"M"}',N'AN17210',N'NoChecked',N'C225246',N'C225246',NULL,NULL)</v>
      </c>
    </row>
    <row r="2136" spans="1:11" ht="28.5" x14ac:dyDescent="0.2">
      <c r="A2136" s="1">
        <v>2136</v>
      </c>
      <c r="B2136" s="10" t="s">
        <v>2169</v>
      </c>
      <c r="C2136" s="10" t="s">
        <v>4265</v>
      </c>
      <c r="D2136" s="1" t="str">
        <f>Sheet3!I2136</f>
        <v>{"入住酒店":"福州闽江世纪金源会展中心大饭店","衣服尺寸":"XL"}</v>
      </c>
      <c r="E2136" s="1" t="s">
        <v>34</v>
      </c>
      <c r="F2136" s="1" t="s">
        <v>35</v>
      </c>
      <c r="G2136" s="1" t="s">
        <v>37</v>
      </c>
      <c r="H2136" s="1" t="s">
        <v>37</v>
      </c>
      <c r="I2136" s="1" t="s">
        <v>4313</v>
      </c>
      <c r="J2136" s="1" t="s">
        <v>36</v>
      </c>
      <c r="K2136" t="str">
        <f t="shared" si="33"/>
        <v>insert into AnnualCheckin values(N'C244365',N'吴泽',N'{"入住酒店":"福州闽江世纪金源会展中心大饭店","衣服尺寸":"XL"}',N'AN17210',N'NoChecked',N'C225246',N'C225246',NULL,NULL)</v>
      </c>
    </row>
    <row r="2137" spans="1:11" ht="28.5" x14ac:dyDescent="0.2">
      <c r="A2137" s="1">
        <v>2137</v>
      </c>
      <c r="B2137" s="10" t="s">
        <v>2170</v>
      </c>
      <c r="C2137" s="10" t="s">
        <v>4266</v>
      </c>
      <c r="D2137" s="1" t="str">
        <f>Sheet3!I2137</f>
        <v>{"入住酒店":"福州闽江世纪金源会展中心大饭店","衣服尺寸":"M"}</v>
      </c>
      <c r="E2137" s="1" t="s">
        <v>34</v>
      </c>
      <c r="F2137" s="1" t="s">
        <v>35</v>
      </c>
      <c r="G2137" s="1" t="s">
        <v>37</v>
      </c>
      <c r="H2137" s="1" t="s">
        <v>37</v>
      </c>
      <c r="I2137" s="1" t="s">
        <v>4313</v>
      </c>
      <c r="J2137" s="1" t="s">
        <v>36</v>
      </c>
      <c r="K2137" t="str">
        <f t="shared" si="33"/>
        <v>insert into AnnualCheckin values(N'xxxxxx',N'陈立磊',N'{"入住酒店":"福州闽江世纪金源会展中心大饭店","衣服尺寸":"M"}',N'AN17210',N'NoChecked',N'C225246',N'C225246',NULL,NULL)</v>
      </c>
    </row>
    <row r="2138" spans="1:11" ht="28.5" x14ac:dyDescent="0.2">
      <c r="A2138" s="1">
        <v>2138</v>
      </c>
      <c r="B2138" s="10" t="s">
        <v>2171</v>
      </c>
      <c r="C2138" s="10" t="s">
        <v>4267</v>
      </c>
      <c r="D2138" s="1" t="str">
        <f>Sheet3!I2138</f>
        <v>{"入住酒店":"福州中庚喜来登酒店","衣服尺寸":"M"}</v>
      </c>
      <c r="E2138" s="1" t="s">
        <v>34</v>
      </c>
      <c r="F2138" s="1" t="s">
        <v>35</v>
      </c>
      <c r="G2138" s="1" t="s">
        <v>37</v>
      </c>
      <c r="H2138" s="1" t="s">
        <v>37</v>
      </c>
      <c r="I2138" s="1" t="s">
        <v>4313</v>
      </c>
      <c r="J2138" s="1" t="s">
        <v>36</v>
      </c>
      <c r="K2138" t="str">
        <f t="shared" si="33"/>
        <v>insert into AnnualCheckin values(N'C211571',N'姜宇静',N'{"入住酒店":"福州中庚喜来登酒店","衣服尺寸":"M"}',N'AN17210',N'NoChecked',N'C225246',N'C225246',NULL,NULL)</v>
      </c>
    </row>
    <row r="2139" spans="1:11" ht="28.5" x14ac:dyDescent="0.2">
      <c r="A2139" s="1">
        <v>2139</v>
      </c>
      <c r="B2139" s="10" t="s">
        <v>2172</v>
      </c>
      <c r="C2139" s="10" t="s">
        <v>4268</v>
      </c>
      <c r="D2139" s="1" t="str">
        <f>Sheet3!I2139</f>
        <v>{"入住酒店":"福州中庚喜来登酒店","衣服尺寸":"M"}</v>
      </c>
      <c r="E2139" s="1" t="s">
        <v>34</v>
      </c>
      <c r="F2139" s="1" t="s">
        <v>35</v>
      </c>
      <c r="G2139" s="1" t="s">
        <v>37</v>
      </c>
      <c r="H2139" s="1" t="s">
        <v>37</v>
      </c>
      <c r="I2139" s="1" t="s">
        <v>4313</v>
      </c>
      <c r="J2139" s="1" t="s">
        <v>36</v>
      </c>
      <c r="K2139" t="str">
        <f t="shared" si="33"/>
        <v>insert into AnnualCheckin values(N'C183317',N'魏静',N'{"入住酒店":"福州中庚喜来登酒店","衣服尺寸":"M"}',N'AN17210',N'NoChecked',N'C225246',N'C225246',NULL,NULL)</v>
      </c>
    </row>
    <row r="2140" spans="1:11" ht="28.5" x14ac:dyDescent="0.2">
      <c r="A2140" s="1">
        <v>2140</v>
      </c>
      <c r="B2140" s="10" t="s">
        <v>2173</v>
      </c>
      <c r="C2140" s="10" t="s">
        <v>4269</v>
      </c>
      <c r="D2140" s="1" t="str">
        <f>Sheet3!I2140</f>
        <v>{"入住酒店":"福州中庚喜来登酒店","衣服尺寸":"XL"}</v>
      </c>
      <c r="E2140" s="1" t="s">
        <v>34</v>
      </c>
      <c r="F2140" s="1" t="s">
        <v>35</v>
      </c>
      <c r="G2140" s="1" t="s">
        <v>37</v>
      </c>
      <c r="H2140" s="1" t="s">
        <v>37</v>
      </c>
      <c r="I2140" s="1" t="s">
        <v>4313</v>
      </c>
      <c r="J2140" s="1" t="s">
        <v>36</v>
      </c>
      <c r="K2140" t="str">
        <f t="shared" si="33"/>
        <v>insert into AnnualCheckin values(N'C109488',N'徐强',N'{"入住酒店":"福州中庚喜来登酒店","衣服尺寸":"XL"}',N'AN17210',N'NoChecked',N'C225246',N'C225246',NULL,NULL)</v>
      </c>
    </row>
    <row r="2141" spans="1:11" ht="28.5" x14ac:dyDescent="0.2">
      <c r="A2141" s="1">
        <v>2141</v>
      </c>
      <c r="B2141" s="10" t="s">
        <v>2174</v>
      </c>
      <c r="C2141" s="10" t="s">
        <v>4270</v>
      </c>
      <c r="D2141" s="1" t="str">
        <f>Sheet3!I2141</f>
        <v>{"入住酒店":"福州中庚喜来登酒店","衣服尺寸":"XL"}</v>
      </c>
      <c r="E2141" s="1" t="s">
        <v>34</v>
      </c>
      <c r="F2141" s="1" t="s">
        <v>35</v>
      </c>
      <c r="G2141" s="1" t="s">
        <v>37</v>
      </c>
      <c r="H2141" s="1" t="s">
        <v>37</v>
      </c>
      <c r="I2141" s="1" t="s">
        <v>4313</v>
      </c>
      <c r="J2141" s="1" t="s">
        <v>36</v>
      </c>
      <c r="K2141" t="str">
        <f t="shared" si="33"/>
        <v>insert into AnnualCheckin values(N'WF87287',N'张永澍',N'{"入住酒店":"福州中庚喜来登酒店","衣服尺寸":"XL"}',N'AN17210',N'NoChecked',N'C225246',N'C225246',NULL,NULL)</v>
      </c>
    </row>
    <row r="2142" spans="1:11" ht="28.5" x14ac:dyDescent="0.2">
      <c r="A2142" s="1">
        <v>2142</v>
      </c>
      <c r="B2142" s="10" t="s">
        <v>2175</v>
      </c>
      <c r="C2142" s="10" t="s">
        <v>4271</v>
      </c>
      <c r="D2142" s="1" t="str">
        <f>Sheet3!I2142</f>
        <v>{"入住酒店":"福州聚春园会展酒店","衣服尺寸":"M"}</v>
      </c>
      <c r="E2142" s="1" t="s">
        <v>34</v>
      </c>
      <c r="F2142" s="1" t="s">
        <v>35</v>
      </c>
      <c r="G2142" s="1" t="s">
        <v>37</v>
      </c>
      <c r="H2142" s="1" t="s">
        <v>37</v>
      </c>
      <c r="I2142" s="1" t="s">
        <v>4313</v>
      </c>
      <c r="J2142" s="1" t="s">
        <v>36</v>
      </c>
      <c r="K2142" t="str">
        <f t="shared" si="33"/>
        <v>insert into AnnualCheckin values(N'C248798',N'何璇',N'{"入住酒店":"福州聚春园会展酒店","衣服尺寸":"M"}',N'AN17210',N'NoChecked',N'C225246',N'C225246',NULL,NULL)</v>
      </c>
    </row>
    <row r="2143" spans="1:11" ht="28.5" x14ac:dyDescent="0.2">
      <c r="A2143" s="1">
        <v>2143</v>
      </c>
      <c r="B2143" s="10" t="s">
        <v>2176</v>
      </c>
      <c r="C2143" s="10" t="s">
        <v>4272</v>
      </c>
      <c r="D2143" s="1" t="str">
        <f>Sheet3!I2143</f>
        <v>{"入住酒店":"福州聚春园会展酒店","衣服尺寸":"M"}</v>
      </c>
      <c r="E2143" s="1" t="s">
        <v>34</v>
      </c>
      <c r="F2143" s="1" t="s">
        <v>35</v>
      </c>
      <c r="G2143" s="1" t="s">
        <v>37</v>
      </c>
      <c r="H2143" s="1" t="s">
        <v>37</v>
      </c>
      <c r="I2143" s="1" t="s">
        <v>4313</v>
      </c>
      <c r="J2143" s="1" t="s">
        <v>36</v>
      </c>
      <c r="K2143" t="str">
        <f t="shared" si="33"/>
        <v>insert into AnnualCheckin values(N'C248126',N'雷云凤',N'{"入住酒店":"福州聚春园会展酒店","衣服尺寸":"M"}',N'AN17210',N'NoChecked',N'C225246',N'C225246',NULL,NULL)</v>
      </c>
    </row>
    <row r="2144" spans="1:11" ht="28.5" x14ac:dyDescent="0.2">
      <c r="A2144" s="1">
        <v>2144</v>
      </c>
      <c r="B2144" s="10" t="s">
        <v>2177</v>
      </c>
      <c r="C2144" s="10" t="s">
        <v>4273</v>
      </c>
      <c r="D2144" s="1" t="str">
        <f>Sheet3!I2144</f>
        <v>{"入住酒店":"福州聚春园会展酒店","衣服尺寸":"XL"}</v>
      </c>
      <c r="E2144" s="1" t="s">
        <v>34</v>
      </c>
      <c r="F2144" s="1" t="s">
        <v>35</v>
      </c>
      <c r="G2144" s="1" t="s">
        <v>37</v>
      </c>
      <c r="H2144" s="1" t="s">
        <v>37</v>
      </c>
      <c r="I2144" s="1" t="s">
        <v>4313</v>
      </c>
      <c r="J2144" s="1" t="s">
        <v>36</v>
      </c>
      <c r="K2144" t="str">
        <f t="shared" si="33"/>
        <v>insert into AnnualCheckin values(N'C249048',N'李保华',N'{"入住酒店":"福州聚春园会展酒店","衣服尺寸":"XL"}',N'AN17210',N'NoChecked',N'C225246',N'C225246',NULL,NULL)</v>
      </c>
    </row>
    <row r="2145" spans="1:11" ht="28.5" x14ac:dyDescent="0.2">
      <c r="A2145" s="1">
        <v>2145</v>
      </c>
      <c r="B2145" s="10" t="s">
        <v>2178</v>
      </c>
      <c r="C2145" s="10" t="s">
        <v>4274</v>
      </c>
      <c r="D2145" s="1" t="str">
        <f>Sheet3!I2145</f>
        <v>{"入住酒店":"福州聚春园会展酒店","衣服尺寸":"M"}</v>
      </c>
      <c r="E2145" s="1" t="s">
        <v>34</v>
      </c>
      <c r="F2145" s="1" t="s">
        <v>35</v>
      </c>
      <c r="G2145" s="1" t="s">
        <v>37</v>
      </c>
      <c r="H2145" s="1" t="s">
        <v>37</v>
      </c>
      <c r="I2145" s="1" t="s">
        <v>4313</v>
      </c>
      <c r="J2145" s="1" t="s">
        <v>36</v>
      </c>
      <c r="K2145" t="str">
        <f t="shared" si="33"/>
        <v>insert into AnnualCheckin values(N'C123831',N'李建东',N'{"入住酒店":"福州聚春园会展酒店","衣服尺寸":"M"}',N'AN17210',N'NoChecked',N'C225246',N'C225246',NULL,NULL)</v>
      </c>
    </row>
    <row r="2146" spans="1:11" ht="28.5" x14ac:dyDescent="0.2">
      <c r="A2146" s="1">
        <v>2146</v>
      </c>
      <c r="B2146" s="10" t="s">
        <v>2179</v>
      </c>
      <c r="C2146" s="10" t="s">
        <v>4275</v>
      </c>
      <c r="D2146" s="1" t="str">
        <f>Sheet3!I2146</f>
        <v>{"入住酒店":"福州聚春园会展酒店","衣服尺寸":"M"}</v>
      </c>
      <c r="E2146" s="1" t="s">
        <v>34</v>
      </c>
      <c r="F2146" s="1" t="s">
        <v>35</v>
      </c>
      <c r="G2146" s="1" t="s">
        <v>37</v>
      </c>
      <c r="H2146" s="1" t="s">
        <v>37</v>
      </c>
      <c r="I2146" s="1" t="s">
        <v>4313</v>
      </c>
      <c r="J2146" s="1" t="s">
        <v>36</v>
      </c>
      <c r="K2146" t="str">
        <f t="shared" si="33"/>
        <v>insert into AnnualCheckin values(N'C248792',N'丁晔',N'{"入住酒店":"福州聚春园会展酒店","衣服尺寸":"M"}',N'AN17210',N'NoChecked',N'C225246',N'C225246',NULL,NULL)</v>
      </c>
    </row>
    <row r="2147" spans="1:11" ht="28.5" x14ac:dyDescent="0.2">
      <c r="A2147" s="1">
        <v>2147</v>
      </c>
      <c r="B2147" s="10" t="s">
        <v>2180</v>
      </c>
      <c r="C2147" s="10" t="s">
        <v>3000</v>
      </c>
      <c r="D2147" s="1" t="str">
        <f>Sheet3!I2147</f>
        <v>{"入住酒店":"福州聚春园会展酒店","衣服尺寸":"L"}</v>
      </c>
      <c r="E2147" s="1" t="s">
        <v>34</v>
      </c>
      <c r="F2147" s="1" t="s">
        <v>35</v>
      </c>
      <c r="G2147" s="1" t="s">
        <v>37</v>
      </c>
      <c r="H2147" s="1" t="s">
        <v>37</v>
      </c>
      <c r="I2147" s="1" t="s">
        <v>4313</v>
      </c>
      <c r="J2147" s="1" t="s">
        <v>36</v>
      </c>
      <c r="K2147" t="str">
        <f t="shared" si="33"/>
        <v>insert into AnnualCheckin values(N'C248827',N'高军',N'{"入住酒店":"福州聚春园会展酒店","衣服尺寸":"L"}',N'AN17210',N'NoChecked',N'C225246',N'C225246',NULL,NULL)</v>
      </c>
    </row>
    <row r="2148" spans="1:11" ht="28.5" x14ac:dyDescent="0.2">
      <c r="A2148" s="1">
        <v>2148</v>
      </c>
      <c r="B2148" s="10" t="s">
        <v>2181</v>
      </c>
      <c r="C2148" s="10" t="s">
        <v>4276</v>
      </c>
      <c r="D2148" s="1" t="str">
        <f>Sheet3!I2148</f>
        <v>{"入住酒店":"福州聚春园会展酒店","衣服尺寸":"2XL"}</v>
      </c>
      <c r="E2148" s="1" t="s">
        <v>34</v>
      </c>
      <c r="F2148" s="1" t="s">
        <v>35</v>
      </c>
      <c r="G2148" s="1" t="s">
        <v>37</v>
      </c>
      <c r="H2148" s="1" t="s">
        <v>37</v>
      </c>
      <c r="I2148" s="1" t="s">
        <v>4313</v>
      </c>
      <c r="J2148" s="1" t="s">
        <v>36</v>
      </c>
      <c r="K2148" t="str">
        <f t="shared" si="33"/>
        <v>insert into AnnualCheckin values(N'C249044',N'徐月峰',N'{"入住酒店":"福州聚春园会展酒店","衣服尺寸":"2XL"}',N'AN17210',N'NoChecked',N'C225246',N'C225246',NULL,NULL)</v>
      </c>
    </row>
    <row r="2149" spans="1:11" ht="28.5" x14ac:dyDescent="0.2">
      <c r="A2149" s="1">
        <v>2149</v>
      </c>
      <c r="B2149" s="10" t="s">
        <v>2182</v>
      </c>
      <c r="C2149" s="10" t="s">
        <v>4277</v>
      </c>
      <c r="D2149" s="1" t="str">
        <f>Sheet3!I2149</f>
        <v>{"入住酒店":"福州聚春园会展酒店","衣服尺寸":"XL"}</v>
      </c>
      <c r="E2149" s="1" t="s">
        <v>34</v>
      </c>
      <c r="F2149" s="1" t="s">
        <v>35</v>
      </c>
      <c r="G2149" s="1" t="s">
        <v>37</v>
      </c>
      <c r="H2149" s="1" t="s">
        <v>37</v>
      </c>
      <c r="I2149" s="1" t="s">
        <v>4313</v>
      </c>
      <c r="J2149" s="1" t="s">
        <v>36</v>
      </c>
      <c r="K2149" t="str">
        <f t="shared" si="33"/>
        <v>insert into AnnualCheckin values(N'C248900',N'龚朝飞',N'{"入住酒店":"福州聚春园会展酒店","衣服尺寸":"XL"}',N'AN17210',N'NoChecked',N'C225246',N'C225246',NULL,NULL)</v>
      </c>
    </row>
    <row r="2150" spans="1:11" ht="28.5" x14ac:dyDescent="0.2">
      <c r="A2150" s="1">
        <v>2150</v>
      </c>
      <c r="B2150" s="10" t="s">
        <v>2183</v>
      </c>
      <c r="C2150" s="10" t="s">
        <v>4278</v>
      </c>
      <c r="D2150" s="1" t="str">
        <f>Sheet3!I2150</f>
        <v>{"入住酒店":"福州聚春园会展酒店","衣服尺寸":"S"}</v>
      </c>
      <c r="E2150" s="1" t="s">
        <v>34</v>
      </c>
      <c r="F2150" s="1" t="s">
        <v>35</v>
      </c>
      <c r="G2150" s="1" t="s">
        <v>37</v>
      </c>
      <c r="H2150" s="1" t="s">
        <v>37</v>
      </c>
      <c r="I2150" s="1" t="s">
        <v>4313</v>
      </c>
      <c r="J2150" s="1" t="s">
        <v>36</v>
      </c>
      <c r="K2150" t="str">
        <f t="shared" si="33"/>
        <v>insert into AnnualCheckin values(N'C244289',N'卢椰桐',N'{"入住酒店":"福州聚春园会展酒店","衣服尺寸":"S"}',N'AN17210',N'NoChecked',N'C225246',N'C225246',NULL,NULL)</v>
      </c>
    </row>
    <row r="2151" spans="1:11" ht="28.5" x14ac:dyDescent="0.2">
      <c r="A2151" s="1">
        <v>2151</v>
      </c>
      <c r="B2151" s="10" t="s">
        <v>2184</v>
      </c>
      <c r="C2151" s="10" t="s">
        <v>4279</v>
      </c>
      <c r="D2151" s="1" t="str">
        <f>Sheet3!I2151</f>
        <v>{"入住酒店":"福州中庚聚龙酒店","衣服尺寸":"2XL"}</v>
      </c>
      <c r="E2151" s="1" t="s">
        <v>34</v>
      </c>
      <c r="F2151" s="1" t="s">
        <v>35</v>
      </c>
      <c r="G2151" s="1" t="s">
        <v>37</v>
      </c>
      <c r="H2151" s="1" t="s">
        <v>37</v>
      </c>
      <c r="I2151" s="1" t="s">
        <v>4313</v>
      </c>
      <c r="J2151" s="1" t="s">
        <v>36</v>
      </c>
      <c r="K2151" t="str">
        <f t="shared" si="33"/>
        <v>insert into AnnualCheckin values(N'C239133',N'张翼德',N'{"入住酒店":"福州中庚聚龙酒店","衣服尺寸":"2XL"}',N'AN17210',N'NoChecked',N'C225246',N'C225246',NULL,NULL)</v>
      </c>
    </row>
    <row r="2152" spans="1:11" ht="28.5" x14ac:dyDescent="0.2">
      <c r="A2152" s="1">
        <v>2152</v>
      </c>
      <c r="B2152" s="10" t="s">
        <v>2185</v>
      </c>
      <c r="C2152" s="10" t="s">
        <v>3507</v>
      </c>
      <c r="D2152" s="1" t="str">
        <f>Sheet3!I2152</f>
        <v>{"入住酒店":"福州万达威斯汀酒店","衣服尺寸":"XS"}</v>
      </c>
      <c r="E2152" s="1" t="s">
        <v>34</v>
      </c>
      <c r="F2152" s="1" t="s">
        <v>35</v>
      </c>
      <c r="G2152" s="1" t="s">
        <v>37</v>
      </c>
      <c r="H2152" s="1" t="s">
        <v>37</v>
      </c>
      <c r="I2152" s="1" t="s">
        <v>4313</v>
      </c>
      <c r="J2152" s="1" t="s">
        <v>36</v>
      </c>
      <c r="K2152" t="str">
        <f t="shared" si="33"/>
        <v>insert into AnnualCheckin values(N'C235406',N'王明明',N'{"入住酒店":"福州万达威斯汀酒店","衣服尺寸":"XS"}',N'AN17210',N'NoChecked',N'C225246',N'C225246',NULL,NULL)</v>
      </c>
    </row>
    <row r="2153" spans="1:11" ht="28.5" x14ac:dyDescent="0.2">
      <c r="A2153" s="1">
        <v>2153</v>
      </c>
      <c r="B2153" s="10" t="s">
        <v>2186</v>
      </c>
      <c r="C2153" s="10" t="s">
        <v>4280</v>
      </c>
      <c r="D2153" s="1" t="str">
        <f>Sheet3!I2153</f>
        <v>{"入住酒店":"福州聚春园会展酒店","衣服尺寸":"M"}</v>
      </c>
      <c r="E2153" s="1" t="s">
        <v>34</v>
      </c>
      <c r="F2153" s="1" t="s">
        <v>35</v>
      </c>
      <c r="G2153" s="1" t="s">
        <v>37</v>
      </c>
      <c r="H2153" s="1" t="s">
        <v>37</v>
      </c>
      <c r="I2153" s="1" t="s">
        <v>4313</v>
      </c>
      <c r="J2153" s="1" t="s">
        <v>36</v>
      </c>
      <c r="K2153" t="str">
        <f t="shared" si="33"/>
        <v>insert into AnnualCheckin values(N'C249045',N'房绍娜',N'{"入住酒店":"福州聚春园会展酒店","衣服尺寸":"M"}',N'AN17210',N'NoChecked',N'C225246',N'C225246',NULL,NULL)</v>
      </c>
    </row>
    <row r="2154" spans="1:11" ht="28.5" x14ac:dyDescent="0.2">
      <c r="A2154" s="1">
        <v>2154</v>
      </c>
      <c r="B2154" s="10" t="s">
        <v>2187</v>
      </c>
      <c r="C2154" s="10" t="s">
        <v>4281</v>
      </c>
      <c r="D2154" s="1" t="str">
        <f>Sheet3!I2154</f>
        <v>{"入住酒店":"福州聚春园会展酒店","衣服尺寸":"L"}</v>
      </c>
      <c r="E2154" s="1" t="s">
        <v>34</v>
      </c>
      <c r="F2154" s="1" t="s">
        <v>35</v>
      </c>
      <c r="G2154" s="1" t="s">
        <v>37</v>
      </c>
      <c r="H2154" s="1" t="s">
        <v>37</v>
      </c>
      <c r="I2154" s="1" t="s">
        <v>4313</v>
      </c>
      <c r="J2154" s="1" t="s">
        <v>36</v>
      </c>
      <c r="K2154" t="str">
        <f t="shared" si="33"/>
        <v>insert into AnnualCheckin values(N'C248371',N'陈广钟',N'{"入住酒店":"福州聚春园会展酒店","衣服尺寸":"L"}',N'AN17210',N'NoChecked',N'C225246',N'C225246',NULL,NULL)</v>
      </c>
    </row>
    <row r="2155" spans="1:11" ht="28.5" x14ac:dyDescent="0.2">
      <c r="A2155" s="1">
        <v>2155</v>
      </c>
      <c r="B2155" s="10" t="s">
        <v>2188</v>
      </c>
      <c r="C2155" s="10" t="s">
        <v>4282</v>
      </c>
      <c r="D2155" s="1" t="str">
        <f>Sheet3!I2155</f>
        <v>{"入住酒店":"福州中庚聚龙酒店","衣服尺寸":"XL"}</v>
      </c>
      <c r="E2155" s="1" t="s">
        <v>34</v>
      </c>
      <c r="F2155" s="1" t="s">
        <v>35</v>
      </c>
      <c r="G2155" s="1" t="s">
        <v>37</v>
      </c>
      <c r="H2155" s="1" t="s">
        <v>37</v>
      </c>
      <c r="I2155" s="1" t="s">
        <v>4313</v>
      </c>
      <c r="J2155" s="1" t="s">
        <v>36</v>
      </c>
      <c r="K2155" t="str">
        <f t="shared" si="33"/>
        <v>insert into AnnualCheckin values(N'C248947',N'郑毓德',N'{"入住酒店":"福州中庚聚龙酒店","衣服尺寸":"XL"}',N'AN17210',N'NoChecked',N'C225246',N'C225246',NULL,NULL)</v>
      </c>
    </row>
    <row r="2156" spans="1:11" ht="28.5" x14ac:dyDescent="0.2">
      <c r="A2156" s="1">
        <v>2156</v>
      </c>
      <c r="B2156" s="10" t="s">
        <v>2189</v>
      </c>
      <c r="C2156" s="10" t="s">
        <v>4283</v>
      </c>
      <c r="D2156" s="1" t="str">
        <f>Sheet3!I2156</f>
        <v>{"入住酒店":"福州聚春园会展酒店","衣服尺寸":"M"}</v>
      </c>
      <c r="E2156" s="1" t="s">
        <v>34</v>
      </c>
      <c r="F2156" s="1" t="s">
        <v>35</v>
      </c>
      <c r="G2156" s="1" t="s">
        <v>37</v>
      </c>
      <c r="H2156" s="1" t="s">
        <v>37</v>
      </c>
      <c r="I2156" s="1" t="s">
        <v>4313</v>
      </c>
      <c r="J2156" s="1" t="s">
        <v>36</v>
      </c>
      <c r="K2156" t="str">
        <f t="shared" si="33"/>
        <v>insert into AnnualCheckin values(N'V0X6376',N'王金',N'{"入住酒店":"福州聚春园会展酒店","衣服尺寸":"M"}',N'AN17210',N'NoChecked',N'C225246',N'C225246',NULL,NULL)</v>
      </c>
    </row>
    <row r="2157" spans="1:11" ht="28.5" x14ac:dyDescent="0.2">
      <c r="A2157" s="1">
        <v>2157</v>
      </c>
      <c r="B2157" s="10" t="s">
        <v>2190</v>
      </c>
      <c r="C2157" s="10" t="s">
        <v>4284</v>
      </c>
      <c r="D2157" s="1" t="str">
        <f>Sheet3!I2157</f>
        <v>{"入住酒店":"福州万达威斯汀酒店","衣服尺寸":"XL"}</v>
      </c>
      <c r="E2157" s="1" t="s">
        <v>34</v>
      </c>
      <c r="F2157" s="1" t="s">
        <v>35</v>
      </c>
      <c r="G2157" s="1" t="s">
        <v>37</v>
      </c>
      <c r="H2157" s="1" t="s">
        <v>37</v>
      </c>
      <c r="I2157" s="1" t="s">
        <v>4313</v>
      </c>
      <c r="J2157" s="1" t="s">
        <v>36</v>
      </c>
      <c r="K2157" t="str">
        <f t="shared" si="33"/>
        <v>insert into AnnualCheckin values(N'C248661',N'计胡各吉乐吐',N'{"入住酒店":"福州万达威斯汀酒店","衣服尺寸":"XL"}',N'AN17210',N'NoChecked',N'C225246',N'C225246',NULL,NULL)</v>
      </c>
    </row>
    <row r="2158" spans="1:11" ht="28.5" x14ac:dyDescent="0.2">
      <c r="A2158" s="1">
        <v>2158</v>
      </c>
      <c r="B2158" s="10" t="s">
        <v>2191</v>
      </c>
      <c r="C2158" s="10" t="s">
        <v>4285</v>
      </c>
      <c r="D2158" s="1" t="str">
        <f>Sheet3!I2158</f>
        <v>{"入住酒店":"福州闽江世纪金源会展中心大饭店","衣服尺寸":"L"}</v>
      </c>
      <c r="E2158" s="1" t="s">
        <v>34</v>
      </c>
      <c r="F2158" s="1" t="s">
        <v>35</v>
      </c>
      <c r="G2158" s="1" t="s">
        <v>37</v>
      </c>
      <c r="H2158" s="1" t="s">
        <v>37</v>
      </c>
      <c r="I2158" s="1" t="s">
        <v>4313</v>
      </c>
      <c r="J2158" s="1" t="s">
        <v>36</v>
      </c>
      <c r="K2158" t="str">
        <f t="shared" si="33"/>
        <v>insert into AnnualCheckin values(N'C249227',N'陈玲',N'{"入住酒店":"福州闽江世纪金源会展中心大饭店","衣服尺寸":"L"}',N'AN17210',N'NoChecked',N'C225246',N'C225246',NULL,NULL)</v>
      </c>
    </row>
    <row r="2159" spans="1:11" ht="28.5" x14ac:dyDescent="0.2">
      <c r="A2159" s="1">
        <v>2159</v>
      </c>
      <c r="B2159" s="10" t="s">
        <v>4317</v>
      </c>
      <c r="C2159" s="10" t="s">
        <v>4347</v>
      </c>
      <c r="D2159" s="1" t="str">
        <f>Sheet3!I2159</f>
        <v>{"入住酒店":"福州聚春园会展酒店","衣服尺寸":"M"}</v>
      </c>
      <c r="E2159" s="1" t="s">
        <v>34</v>
      </c>
      <c r="F2159" s="1" t="s">
        <v>35</v>
      </c>
      <c r="G2159" s="1" t="s">
        <v>37</v>
      </c>
      <c r="H2159" s="1" t="s">
        <v>37</v>
      </c>
      <c r="I2159" s="1" t="s">
        <v>4313</v>
      </c>
      <c r="J2159" s="1" t="s">
        <v>36</v>
      </c>
      <c r="K2159" t="str">
        <f t="shared" si="33"/>
        <v>insert into AnnualCheckin values(N'C249541',N'赵王峰',N'{"入住酒店":"福州聚春园会展酒店","衣服尺寸":"M"}',N'AN17210',N'NoChecked',N'C225246',N'C225246',NULL,NULL)</v>
      </c>
    </row>
    <row r="2160" spans="1:11" ht="28.5" x14ac:dyDescent="0.2">
      <c r="A2160" s="1">
        <v>2160</v>
      </c>
      <c r="B2160" s="10" t="s">
        <v>4318</v>
      </c>
      <c r="C2160" s="10" t="s">
        <v>4348</v>
      </c>
      <c r="D2160" s="1" t="str">
        <f>Sheet3!I2160</f>
        <v>{"入住酒店":"福州聚春园会展酒店","衣服尺寸":"M"}</v>
      </c>
      <c r="E2160" s="1" t="s">
        <v>34</v>
      </c>
      <c r="F2160" s="1" t="s">
        <v>35</v>
      </c>
      <c r="G2160" s="1" t="s">
        <v>37</v>
      </c>
      <c r="H2160" s="1" t="s">
        <v>37</v>
      </c>
      <c r="I2160" s="1" t="s">
        <v>4313</v>
      </c>
      <c r="J2160" s="1" t="s">
        <v>36</v>
      </c>
      <c r="K2160" t="str">
        <f t="shared" si="33"/>
        <v>insert into AnnualCheckin values(N'C249226',N'洪宇',N'{"入住酒店":"福州聚春园会展酒店","衣服尺寸":"M"}',N'AN17210',N'NoChecked',N'C225246',N'C225246',NULL,NULL)</v>
      </c>
    </row>
    <row r="2161" spans="1:11" ht="28.5" x14ac:dyDescent="0.2">
      <c r="A2161" s="1">
        <v>2161</v>
      </c>
      <c r="B2161" s="10" t="s">
        <v>4319</v>
      </c>
      <c r="C2161" s="10" t="s">
        <v>4349</v>
      </c>
      <c r="D2161" s="1" t="str">
        <f>Sheet3!I2161</f>
        <v>{"入住酒店":"福州聚春园会展酒店","衣服尺寸":"XL"}</v>
      </c>
      <c r="E2161" s="1" t="s">
        <v>34</v>
      </c>
      <c r="F2161" s="1" t="s">
        <v>35</v>
      </c>
      <c r="G2161" s="1" t="s">
        <v>37</v>
      </c>
      <c r="H2161" s="1" t="s">
        <v>37</v>
      </c>
      <c r="I2161" s="1" t="s">
        <v>4313</v>
      </c>
      <c r="J2161" s="1" t="s">
        <v>36</v>
      </c>
      <c r="K2161" t="str">
        <f t="shared" si="33"/>
        <v>insert into AnnualCheckin values(N'C232222',N'Brandon Yi Xu',N'{"入住酒店":"福州聚春园会展酒店","衣服尺寸":"XL"}',N'AN17210',N'NoChecked',N'C225246',N'C225246',NULL,NULL)</v>
      </c>
    </row>
    <row r="2162" spans="1:11" ht="28.5" x14ac:dyDescent="0.2">
      <c r="A2162" s="1">
        <v>2162</v>
      </c>
      <c r="B2162" s="10" t="s">
        <v>4320</v>
      </c>
      <c r="C2162" s="10" t="s">
        <v>4350</v>
      </c>
      <c r="D2162" s="1" t="str">
        <f>Sheet3!I2162</f>
        <v>{"入住酒店":"福州万达威斯汀酒店","衣服尺寸":"M"}</v>
      </c>
      <c r="E2162" s="1" t="s">
        <v>34</v>
      </c>
      <c r="F2162" s="1" t="s">
        <v>35</v>
      </c>
      <c r="G2162" s="1" t="s">
        <v>37</v>
      </c>
      <c r="H2162" s="1" t="s">
        <v>37</v>
      </c>
      <c r="I2162" s="1" t="s">
        <v>4313</v>
      </c>
      <c r="J2162" s="1" t="s">
        <v>36</v>
      </c>
      <c r="K2162" t="str">
        <f t="shared" si="33"/>
        <v>insert into AnnualCheckin values(N'C244024',N'郭岩',N'{"入住酒店":"福州万达威斯汀酒店","衣服尺寸":"M"}',N'AN17210',N'NoChecked',N'C225246',N'C225246',NULL,NULL)</v>
      </c>
    </row>
    <row r="2163" spans="1:11" ht="28.5" x14ac:dyDescent="0.2">
      <c r="A2163" s="1">
        <v>2163</v>
      </c>
      <c r="B2163" s="10" t="s">
        <v>4321</v>
      </c>
      <c r="C2163" s="10" t="s">
        <v>4351</v>
      </c>
      <c r="D2163" s="1" t="str">
        <f>Sheet3!I2163</f>
        <v>{"入住酒店":"福州中庚聚龙酒店","衣服尺寸":"M"}</v>
      </c>
      <c r="E2163" s="1" t="s">
        <v>34</v>
      </c>
      <c r="F2163" s="1" t="s">
        <v>35</v>
      </c>
      <c r="G2163" s="1" t="s">
        <v>37</v>
      </c>
      <c r="H2163" s="1" t="s">
        <v>37</v>
      </c>
      <c r="I2163" s="1" t="s">
        <v>4313</v>
      </c>
      <c r="J2163" s="1" t="s">
        <v>36</v>
      </c>
      <c r="K2163" t="str">
        <f t="shared" si="33"/>
        <v>insert into AnnualCheckin values(N'C249595',N'孙海燕',N'{"入住酒店":"福州中庚聚龙酒店","衣服尺寸":"M"}',N'AN17210',N'NoChecked',N'C225246',N'C225246',NULL,NULL)</v>
      </c>
    </row>
    <row r="2164" spans="1:11" ht="28.5" x14ac:dyDescent="0.2">
      <c r="A2164" s="1">
        <v>2164</v>
      </c>
      <c r="B2164" s="10" t="s">
        <v>4322</v>
      </c>
      <c r="C2164" s="10" t="s">
        <v>4352</v>
      </c>
      <c r="D2164" s="1" t="str">
        <f>Sheet3!I2164</f>
        <v>{"入住酒店":"福州万达威斯汀酒店","衣服尺寸":"XL"}</v>
      </c>
      <c r="E2164" s="1" t="s">
        <v>34</v>
      </c>
      <c r="F2164" s="1" t="s">
        <v>35</v>
      </c>
      <c r="G2164" s="1" t="s">
        <v>37</v>
      </c>
      <c r="H2164" s="1" t="s">
        <v>37</v>
      </c>
      <c r="I2164" s="1" t="s">
        <v>4313</v>
      </c>
      <c r="J2164" s="1" t="s">
        <v>36</v>
      </c>
      <c r="K2164" t="str">
        <f t="shared" si="33"/>
        <v>insert into AnnualCheckin values(N'C249426',N'刘秋利',N'{"入住酒店":"福州万达威斯汀酒店","衣服尺寸":"XL"}',N'AN17210',N'NoChecked',N'C225246',N'C225246',NULL,NULL)</v>
      </c>
    </row>
    <row r="2165" spans="1:11" ht="28.5" x14ac:dyDescent="0.2">
      <c r="A2165" s="1">
        <v>2165</v>
      </c>
      <c r="B2165" s="10" t="s">
        <v>4323</v>
      </c>
      <c r="C2165" s="10" t="s">
        <v>4353</v>
      </c>
      <c r="D2165" s="1" t="str">
        <f>Sheet3!I2165</f>
        <v>{"入住酒店":"福州聚春园会展酒店","衣服尺寸":"L"}</v>
      </c>
      <c r="E2165" s="1" t="s">
        <v>34</v>
      </c>
      <c r="F2165" s="1" t="s">
        <v>35</v>
      </c>
      <c r="G2165" s="1" t="s">
        <v>37</v>
      </c>
      <c r="H2165" s="1" t="s">
        <v>37</v>
      </c>
      <c r="I2165" s="1" t="s">
        <v>4313</v>
      </c>
      <c r="J2165" s="1" t="s">
        <v>36</v>
      </c>
      <c r="K2165" t="str">
        <f t="shared" si="33"/>
        <v>insert into AnnualCheckin values(N'C 076999',N'丁雪莲',N'{"入住酒店":"福州聚春园会展酒店","衣服尺寸":"L"}',N'AN17210',N'NoChecked',N'C225246',N'C225246',NULL,NULL)</v>
      </c>
    </row>
    <row r="2166" spans="1:11" ht="28.5" x14ac:dyDescent="0.2">
      <c r="A2166" s="1">
        <v>2166</v>
      </c>
      <c r="B2166" s="10" t="s">
        <v>4324</v>
      </c>
      <c r="C2166" s="10" t="s">
        <v>4354</v>
      </c>
      <c r="D2166" s="1" t="str">
        <f>Sheet3!I2166</f>
        <v>{"入住酒店":"福州聚春园会展酒店","衣服尺寸":"L"}</v>
      </c>
      <c r="E2166" s="1" t="s">
        <v>34</v>
      </c>
      <c r="F2166" s="1" t="s">
        <v>35</v>
      </c>
      <c r="G2166" s="1" t="s">
        <v>37</v>
      </c>
      <c r="H2166" s="1" t="s">
        <v>37</v>
      </c>
      <c r="I2166" s="1" t="s">
        <v>4313</v>
      </c>
      <c r="J2166" s="1" t="s">
        <v>36</v>
      </c>
      <c r="K2166" t="str">
        <f t="shared" si="33"/>
        <v>insert into AnnualCheckin values(N'C249492',N'车功远',N'{"入住酒店":"福州聚春园会展酒店","衣服尺寸":"L"}',N'AN17210',N'NoChecked',N'C225246',N'C225246',NULL,NULL)</v>
      </c>
    </row>
    <row r="2167" spans="1:11" ht="28.5" x14ac:dyDescent="0.2">
      <c r="A2167" s="1">
        <v>2167</v>
      </c>
      <c r="B2167" s="10" t="s">
        <v>4325</v>
      </c>
      <c r="C2167" s="10" t="s">
        <v>4355</v>
      </c>
      <c r="D2167" s="1" t="str">
        <f>Sheet3!I2167</f>
        <v>{"入住酒店":"福州万达威斯汀酒店","衣服尺寸":"L"}</v>
      </c>
      <c r="E2167" s="1" t="s">
        <v>34</v>
      </c>
      <c r="F2167" s="1" t="s">
        <v>35</v>
      </c>
      <c r="G2167" s="1" t="s">
        <v>37</v>
      </c>
      <c r="H2167" s="1" t="s">
        <v>37</v>
      </c>
      <c r="I2167" s="1" t="s">
        <v>4313</v>
      </c>
      <c r="J2167" s="1" t="s">
        <v>36</v>
      </c>
      <c r="K2167" t="str">
        <f t="shared" si="33"/>
        <v>insert into AnnualCheckin values(N'C249489',N'莫朝天',N'{"入住酒店":"福州万达威斯汀酒店","衣服尺寸":"L"}',N'AN17210',N'NoChecked',N'C225246',N'C225246',NULL,NULL)</v>
      </c>
    </row>
    <row r="2168" spans="1:11" ht="28.5" x14ac:dyDescent="0.2">
      <c r="A2168" s="1">
        <v>2168</v>
      </c>
      <c r="B2168" s="10" t="s">
        <v>4326</v>
      </c>
      <c r="C2168" s="10" t="s">
        <v>4356</v>
      </c>
      <c r="D2168" s="1" t="str">
        <f>Sheet3!I2168</f>
        <v>{"入住酒店":"福州万达威斯汀酒店","衣服尺寸":"S"}</v>
      </c>
      <c r="E2168" s="1" t="s">
        <v>34</v>
      </c>
      <c r="F2168" s="1" t="s">
        <v>35</v>
      </c>
      <c r="G2168" s="1" t="s">
        <v>37</v>
      </c>
      <c r="H2168" s="1" t="s">
        <v>37</v>
      </c>
      <c r="I2168" s="1" t="s">
        <v>4313</v>
      </c>
      <c r="J2168" s="1" t="s">
        <v>36</v>
      </c>
      <c r="K2168" t="str">
        <f t="shared" si="33"/>
        <v>insert into AnnualCheckin values(N'C249785',N'黄钰凤',N'{"入住酒店":"福州万达威斯汀酒店","衣服尺寸":"S"}',N'AN17210',N'NoChecked',N'C225246',N'C225246',NULL,NULL)</v>
      </c>
    </row>
    <row r="2169" spans="1:11" ht="28.5" x14ac:dyDescent="0.2">
      <c r="A2169" s="1">
        <v>2169</v>
      </c>
      <c r="B2169" s="10" t="s">
        <v>4327</v>
      </c>
      <c r="C2169" s="10" t="s">
        <v>4357</v>
      </c>
      <c r="D2169" s="1" t="str">
        <f>Sheet3!I2169</f>
        <v>{"入住酒店":"福州中庚聚龙酒店","衣服尺寸":"4XL"}</v>
      </c>
      <c r="E2169" s="1" t="s">
        <v>34</v>
      </c>
      <c r="F2169" s="1" t="s">
        <v>35</v>
      </c>
      <c r="G2169" s="1" t="s">
        <v>37</v>
      </c>
      <c r="H2169" s="1" t="s">
        <v>37</v>
      </c>
      <c r="I2169" s="1" t="s">
        <v>4313</v>
      </c>
      <c r="J2169" s="1" t="s">
        <v>36</v>
      </c>
      <c r="K2169" t="str">
        <f t="shared" si="33"/>
        <v>insert into AnnualCheckin values(N'CCCCC',N'章彦博',N'{"入住酒店":"福州中庚聚龙酒店","衣服尺寸":"4XL"}',N'AN17210',N'NoChecked',N'C225246',N'C225246',NULL,NULL)</v>
      </c>
    </row>
    <row r="2170" spans="1:11" ht="28.5" x14ac:dyDescent="0.2">
      <c r="A2170" s="1">
        <v>2170</v>
      </c>
      <c r="B2170" s="10" t="s">
        <v>4328</v>
      </c>
      <c r="C2170" s="10" t="s">
        <v>4358</v>
      </c>
      <c r="D2170" s="1" t="str">
        <f>Sheet3!I2170</f>
        <v>{"入住酒店":"福州中庚喜来登酒店","衣服尺寸":"2XL"}</v>
      </c>
      <c r="E2170" s="1" t="s">
        <v>34</v>
      </c>
      <c r="F2170" s="1" t="s">
        <v>35</v>
      </c>
      <c r="G2170" s="1" t="s">
        <v>37</v>
      </c>
      <c r="H2170" s="1" t="s">
        <v>37</v>
      </c>
      <c r="I2170" s="1" t="s">
        <v>4313</v>
      </c>
      <c r="J2170" s="1" t="s">
        <v>36</v>
      </c>
      <c r="K2170" t="str">
        <f t="shared" si="33"/>
        <v>insert into AnnualCheckin values(N'C249543',N'樊超奇',N'{"入住酒店":"福州中庚喜来登酒店","衣服尺寸":"2XL"}',N'AN17210',N'NoChecked',N'C225246',N'C225246',NULL,NULL)</v>
      </c>
    </row>
    <row r="2171" spans="1:11" ht="28.5" x14ac:dyDescent="0.2">
      <c r="A2171" s="1">
        <v>2171</v>
      </c>
      <c r="B2171" s="10" t="s">
        <v>4329</v>
      </c>
      <c r="C2171" s="10" t="s">
        <v>4359</v>
      </c>
      <c r="D2171" s="1" t="str">
        <f>Sheet3!I2171</f>
        <v>{"入住酒店":"福州聚春园会展酒店","衣服尺寸":"L"}</v>
      </c>
      <c r="E2171" s="1" t="s">
        <v>34</v>
      </c>
      <c r="F2171" s="1" t="s">
        <v>35</v>
      </c>
      <c r="G2171" s="1" t="s">
        <v>37</v>
      </c>
      <c r="H2171" s="1" t="s">
        <v>37</v>
      </c>
      <c r="I2171" s="1" t="s">
        <v>4313</v>
      </c>
      <c r="J2171" s="1" t="s">
        <v>36</v>
      </c>
      <c r="K2171" t="str">
        <f t="shared" si="33"/>
        <v>insert into AnnualCheckin values(N'C249613',N'王雪凡',N'{"入住酒店":"福州聚春园会展酒店","衣服尺寸":"L"}',N'AN17210',N'NoChecked',N'C225246',N'C225246',NULL,NULL)</v>
      </c>
    </row>
    <row r="2172" spans="1:11" ht="28.5" x14ac:dyDescent="0.2">
      <c r="A2172" s="1">
        <v>2172</v>
      </c>
      <c r="B2172" s="10" t="s">
        <v>4330</v>
      </c>
      <c r="C2172" s="10" t="s">
        <v>4360</v>
      </c>
      <c r="D2172" s="1" t="str">
        <f>Sheet3!I2172</f>
        <v>{"入住酒店":"福州万达威斯汀酒店","衣服尺寸":"L"}</v>
      </c>
      <c r="E2172" s="1" t="s">
        <v>34</v>
      </c>
      <c r="F2172" s="1" t="s">
        <v>35</v>
      </c>
      <c r="G2172" s="1" t="s">
        <v>37</v>
      </c>
      <c r="H2172" s="1" t="s">
        <v>37</v>
      </c>
      <c r="I2172" s="1" t="s">
        <v>4313</v>
      </c>
      <c r="J2172" s="1" t="s">
        <v>36</v>
      </c>
      <c r="K2172" t="str">
        <f t="shared" si="33"/>
        <v>insert into AnnualCheckin values(N'C244407',N'黎丹奇',N'{"入住酒店":"福州万达威斯汀酒店","衣服尺寸":"L"}',N'AN17210',N'NoChecked',N'C225246',N'C225246',NULL,NULL)</v>
      </c>
    </row>
    <row r="2173" spans="1:11" ht="28.5" x14ac:dyDescent="0.2">
      <c r="A2173" s="1">
        <v>2173</v>
      </c>
      <c r="B2173" s="10" t="s">
        <v>4331</v>
      </c>
      <c r="C2173" s="10" t="s">
        <v>4361</v>
      </c>
      <c r="D2173" s="1" t="str">
        <f>Sheet3!I2173</f>
        <v>{"入住酒店":"福州万达威斯汀酒店","衣服尺寸":"L"}</v>
      </c>
      <c r="E2173" s="1" t="s">
        <v>34</v>
      </c>
      <c r="F2173" s="1" t="s">
        <v>35</v>
      </c>
      <c r="G2173" s="1" t="s">
        <v>37</v>
      </c>
      <c r="H2173" s="1" t="s">
        <v>37</v>
      </c>
      <c r="I2173" s="1" t="s">
        <v>4313</v>
      </c>
      <c r="J2173" s="1" t="s">
        <v>36</v>
      </c>
      <c r="K2173" t="str">
        <f t="shared" si="33"/>
        <v>insert into AnnualCheckin values(N'C248912',N'郝静',N'{"入住酒店":"福州万达威斯汀酒店","衣服尺寸":"L"}',N'AN17210',N'NoChecked',N'C225246',N'C225246',NULL,NULL)</v>
      </c>
    </row>
    <row r="2174" spans="1:11" ht="28.5" x14ac:dyDescent="0.2">
      <c r="A2174" s="1">
        <v>2174</v>
      </c>
      <c r="B2174" s="10" t="s">
        <v>4332</v>
      </c>
      <c r="C2174" s="10" t="s">
        <v>4362</v>
      </c>
      <c r="D2174" s="1" t="str">
        <f>Sheet3!I2174</f>
        <v>{"入住酒店":"福州万达威斯汀酒店","衣服尺寸":"L"}</v>
      </c>
      <c r="E2174" s="1" t="s">
        <v>34</v>
      </c>
      <c r="F2174" s="1" t="s">
        <v>35</v>
      </c>
      <c r="G2174" s="1" t="s">
        <v>37</v>
      </c>
      <c r="H2174" s="1" t="s">
        <v>37</v>
      </c>
      <c r="I2174" s="1" t="s">
        <v>4313</v>
      </c>
      <c r="J2174" s="1" t="s">
        <v>36</v>
      </c>
      <c r="K2174" t="str">
        <f t="shared" si="33"/>
        <v>insert into AnnualCheckin values(N'C249733',N'梁妙英',N'{"入住酒店":"福州万达威斯汀酒店","衣服尺寸":"L"}',N'AN17210',N'NoChecked',N'C225246',N'C225246',NULL,NULL)</v>
      </c>
    </row>
    <row r="2175" spans="1:11" ht="28.5" x14ac:dyDescent="0.2">
      <c r="A2175" s="1">
        <v>2175</v>
      </c>
      <c r="B2175" s="10" t="s">
        <v>4333</v>
      </c>
      <c r="C2175" s="10" t="s">
        <v>4363</v>
      </c>
      <c r="D2175" s="1" t="str">
        <f>Sheet3!I2175</f>
        <v>{"入住酒店":"福州聚春园会展酒店","衣服尺寸":"M"}</v>
      </c>
      <c r="E2175" s="1" t="s">
        <v>34</v>
      </c>
      <c r="F2175" s="1" t="s">
        <v>35</v>
      </c>
      <c r="G2175" s="1" t="s">
        <v>37</v>
      </c>
      <c r="H2175" s="1" t="s">
        <v>37</v>
      </c>
      <c r="I2175" s="1" t="s">
        <v>4313</v>
      </c>
      <c r="J2175" s="1" t="s">
        <v>36</v>
      </c>
      <c r="K2175" t="str">
        <f t="shared" si="33"/>
        <v>insert into AnnualCheckin values(N'C249545',N'濮亚萍',N'{"入住酒店":"福州聚春园会展酒店","衣服尺寸":"M"}',N'AN17210',N'NoChecked',N'C225246',N'C225246',NULL,NULL)</v>
      </c>
    </row>
    <row r="2176" spans="1:11" ht="28.5" x14ac:dyDescent="0.2">
      <c r="A2176" s="1">
        <v>2176</v>
      </c>
      <c r="B2176" s="10" t="s">
        <v>4334</v>
      </c>
      <c r="C2176" s="10" t="s">
        <v>4364</v>
      </c>
      <c r="D2176" s="1" t="str">
        <f>Sheet3!I2176</f>
        <v>{"入住酒店":"福州中庚喜来登酒店","衣服尺寸":"XL"}</v>
      </c>
      <c r="E2176" s="1" t="s">
        <v>34</v>
      </c>
      <c r="F2176" s="1" t="s">
        <v>35</v>
      </c>
      <c r="G2176" s="1" t="s">
        <v>37</v>
      </c>
      <c r="H2176" s="1" t="s">
        <v>37</v>
      </c>
      <c r="I2176" s="1" t="s">
        <v>4313</v>
      </c>
      <c r="J2176" s="1" t="s">
        <v>36</v>
      </c>
      <c r="K2176" t="str">
        <f t="shared" si="33"/>
        <v>insert into AnnualCheckin values(N'WF00007',N'胡盈',N'{"入住酒店":"福州中庚喜来登酒店","衣服尺寸":"XL"}',N'AN17210',N'NoChecked',N'C225246',N'C225246',NULL,NULL)</v>
      </c>
    </row>
    <row r="2177" spans="1:11" ht="28.5" x14ac:dyDescent="0.2">
      <c r="A2177" s="1">
        <v>2177</v>
      </c>
      <c r="B2177" s="10" t="s">
        <v>4335</v>
      </c>
      <c r="C2177" s="10" t="s">
        <v>4365</v>
      </c>
      <c r="D2177" s="1" t="str">
        <f>Sheet3!I2177</f>
        <v>{"入住酒店":"福州中庚喜来登酒店","衣服尺寸":"XL"}</v>
      </c>
      <c r="E2177" s="1" t="s">
        <v>34</v>
      </c>
      <c r="F2177" s="1" t="s">
        <v>35</v>
      </c>
      <c r="G2177" s="1" t="s">
        <v>37</v>
      </c>
      <c r="H2177" s="1" t="s">
        <v>37</v>
      </c>
      <c r="I2177" s="1" t="s">
        <v>4313</v>
      </c>
      <c r="J2177" s="1" t="s">
        <v>36</v>
      </c>
      <c r="K2177" t="str">
        <f t="shared" si="33"/>
        <v>insert into AnnualCheckin values(N'C190934',N'魏洪波',N'{"入住酒店":"福州中庚喜来登酒店","衣服尺寸":"XL"}',N'AN17210',N'NoChecked',N'C225246',N'C225246',NULL,NULL)</v>
      </c>
    </row>
    <row r="2178" spans="1:11" ht="28.5" x14ac:dyDescent="0.2">
      <c r="A2178" s="1">
        <v>2178</v>
      </c>
      <c r="B2178" s="10" t="s">
        <v>4336</v>
      </c>
      <c r="C2178" s="10" t="s">
        <v>4366</v>
      </c>
      <c r="D2178" s="1" t="str">
        <f>Sheet3!I2178</f>
        <v>{"入住酒店":"福州中庚喜来登酒店","衣服尺寸":"L"}</v>
      </c>
      <c r="E2178" s="1" t="s">
        <v>34</v>
      </c>
      <c r="F2178" s="1" t="s">
        <v>35</v>
      </c>
      <c r="G2178" s="1" t="s">
        <v>37</v>
      </c>
      <c r="H2178" s="1" t="s">
        <v>37</v>
      </c>
      <c r="I2178" s="1" t="s">
        <v>4313</v>
      </c>
      <c r="J2178" s="1" t="s">
        <v>36</v>
      </c>
      <c r="K2178" t="str">
        <f t="shared" si="33"/>
        <v>insert into AnnualCheckin values(N'C181419',N'牛娲',N'{"入住酒店":"福州中庚喜来登酒店","衣服尺寸":"L"}',N'AN17210',N'NoChecked',N'C225246',N'C225246',NULL,NULL)</v>
      </c>
    </row>
    <row r="2179" spans="1:11" ht="28.5" x14ac:dyDescent="0.2">
      <c r="A2179" s="1">
        <v>2179</v>
      </c>
      <c r="B2179" s="10" t="s">
        <v>4337</v>
      </c>
      <c r="C2179" s="10" t="s">
        <v>2816</v>
      </c>
      <c r="D2179" s="1" t="str">
        <f>Sheet3!I2179</f>
        <v>{"入住酒店":"福州聚春园会展酒店","衣服尺寸":"XL"}</v>
      </c>
      <c r="E2179" s="1" t="s">
        <v>34</v>
      </c>
      <c r="F2179" s="1" t="s">
        <v>35</v>
      </c>
      <c r="G2179" s="1" t="s">
        <v>37</v>
      </c>
      <c r="H2179" s="1" t="s">
        <v>37</v>
      </c>
      <c r="I2179" s="1" t="s">
        <v>4313</v>
      </c>
      <c r="J2179" s="1" t="s">
        <v>36</v>
      </c>
      <c r="K2179" t="str">
        <f t="shared" ref="K2179:K2185" si="34">CONCATENATE("insert into AnnualCheckin values(","N'",B2179,"'",",","N'",C2179,"'",",","N'",D2179,"'",",","N'",E2179,"'",",","N'",F2179,"'",",","N'",G2179,"'",",","N'",H2179,"'",",",I2179,",",J2179,")")</f>
        <v>insert into AnnualCheckin values(N'C249421',N'杨俊',N'{"入住酒店":"福州聚春园会展酒店","衣服尺寸":"XL"}',N'AN17210',N'NoChecked',N'C225246',N'C225246',NULL,NULL)</v>
      </c>
    </row>
    <row r="2180" spans="1:11" ht="28.5" x14ac:dyDescent="0.2">
      <c r="A2180" s="1">
        <v>2180</v>
      </c>
      <c r="B2180" s="10" t="s">
        <v>4338</v>
      </c>
      <c r="C2180" s="10" t="s">
        <v>4367</v>
      </c>
      <c r="D2180" s="1" t="str">
        <f>Sheet3!I2180</f>
        <v>{"入住酒店":"福州闽江世纪金源会展中心大饭店","衣服尺寸":"M"}</v>
      </c>
      <c r="E2180" s="1" t="s">
        <v>34</v>
      </c>
      <c r="F2180" s="1" t="s">
        <v>35</v>
      </c>
      <c r="G2180" s="1" t="s">
        <v>37</v>
      </c>
      <c r="H2180" s="1" t="s">
        <v>37</v>
      </c>
      <c r="I2180" s="1" t="s">
        <v>4313</v>
      </c>
      <c r="J2180" s="1" t="s">
        <v>36</v>
      </c>
      <c r="K2180" t="str">
        <f t="shared" si="34"/>
        <v>insert into AnnualCheckin values(N'V2X1989',N'田仕英',N'{"入住酒店":"福州闽江世纪金源会展中心大饭店","衣服尺寸":"M"}',N'AN17210',N'NoChecked',N'C225246',N'C225246',NULL,NULL)</v>
      </c>
    </row>
    <row r="2181" spans="1:11" ht="28.5" x14ac:dyDescent="0.2">
      <c r="A2181" s="1">
        <v>2181</v>
      </c>
      <c r="B2181" s="10" t="s">
        <v>4339</v>
      </c>
      <c r="C2181" s="10" t="s">
        <v>4368</v>
      </c>
      <c r="D2181" s="1" t="str">
        <f>Sheet3!I2181</f>
        <v>{"入住酒店":"福州中庚聚龙酒店","衣服尺寸":"XL"}</v>
      </c>
      <c r="E2181" s="1" t="s">
        <v>34</v>
      </c>
      <c r="F2181" s="1" t="s">
        <v>35</v>
      </c>
      <c r="G2181" s="1" t="s">
        <v>37</v>
      </c>
      <c r="H2181" s="1" t="s">
        <v>37</v>
      </c>
      <c r="I2181" s="1" t="s">
        <v>4313</v>
      </c>
      <c r="J2181" s="1" t="s">
        <v>36</v>
      </c>
      <c r="K2181" t="str">
        <f t="shared" si="34"/>
        <v>insert into AnnualCheckin values(N'C249484',N'阮祥威',N'{"入住酒店":"福州中庚聚龙酒店","衣服尺寸":"XL"}',N'AN17210',N'NoChecked',N'C225246',N'C225246',NULL,NULL)</v>
      </c>
    </row>
    <row r="2182" spans="1:11" ht="28.5" x14ac:dyDescent="0.2">
      <c r="A2182" s="1">
        <v>2182</v>
      </c>
      <c r="B2182" s="10" t="s">
        <v>4340</v>
      </c>
      <c r="C2182" s="10" t="s">
        <v>2824</v>
      </c>
      <c r="D2182" s="1" t="str">
        <f>Sheet3!I2182</f>
        <v>{"入住酒店":"福州聚春园会展酒店","衣服尺寸":"2XL"}</v>
      </c>
      <c r="E2182" s="1" t="s">
        <v>34</v>
      </c>
      <c r="F2182" s="1" t="s">
        <v>35</v>
      </c>
      <c r="G2182" s="1" t="s">
        <v>37</v>
      </c>
      <c r="H2182" s="1" t="s">
        <v>37</v>
      </c>
      <c r="I2182" s="1" t="s">
        <v>4313</v>
      </c>
      <c r="J2182" s="1" t="s">
        <v>36</v>
      </c>
      <c r="K2182" t="str">
        <f t="shared" si="34"/>
        <v>insert into AnnualCheckin values(N'XXXX',N'张楠',N'{"入住酒店":"福州聚春园会展酒店","衣服尺寸":"2XL"}',N'AN17210',N'NoChecked',N'C225246',N'C225246',NULL,NULL)</v>
      </c>
    </row>
    <row r="2183" spans="1:11" ht="28.5" x14ac:dyDescent="0.2">
      <c r="A2183" s="1">
        <v>2183</v>
      </c>
      <c r="B2183" s="10" t="s">
        <v>4341</v>
      </c>
      <c r="C2183" s="10" t="s">
        <v>4369</v>
      </c>
      <c r="D2183" s="1" t="str">
        <f>Sheet3!I2183</f>
        <v>{"入住酒店":"福州聚春园会展酒店","衣服尺寸":"S"}</v>
      </c>
      <c r="E2183" s="1" t="s">
        <v>34</v>
      </c>
      <c r="F2183" s="1" t="s">
        <v>35</v>
      </c>
      <c r="G2183" s="1" t="s">
        <v>37</v>
      </c>
      <c r="H2183" s="1" t="s">
        <v>37</v>
      </c>
      <c r="I2183" s="1" t="s">
        <v>4313</v>
      </c>
      <c r="J2183" s="1" t="s">
        <v>36</v>
      </c>
      <c r="K2183" t="str">
        <f t="shared" si="34"/>
        <v>insert into AnnualCheckin values(N'XXX',N'黄静',N'{"入住酒店":"福州聚春园会展酒店","衣服尺寸":"S"}',N'AN17210',N'NoChecked',N'C225246',N'C225246',NULL,NULL)</v>
      </c>
    </row>
    <row r="2184" spans="1:11" ht="28.5" x14ac:dyDescent="0.2">
      <c r="A2184" s="1">
        <v>2184</v>
      </c>
      <c r="B2184" s="10" t="s">
        <v>4342</v>
      </c>
      <c r="C2184" s="10" t="s">
        <v>4370</v>
      </c>
      <c r="D2184" s="1" t="str">
        <f>Sheet3!I2184</f>
        <v>{"入住酒店":"福州聚春园会展酒店","衣服尺寸":"M"}</v>
      </c>
      <c r="E2184" s="1" t="s">
        <v>34</v>
      </c>
      <c r="F2184" s="1" t="s">
        <v>35</v>
      </c>
      <c r="G2184" s="1" t="s">
        <v>37</v>
      </c>
      <c r="H2184" s="1" t="s">
        <v>37</v>
      </c>
      <c r="I2184" s="1" t="s">
        <v>4313</v>
      </c>
      <c r="J2184" s="1" t="s">
        <v>36</v>
      </c>
      <c r="K2184" t="str">
        <f t="shared" si="34"/>
        <v>insert into AnnualCheckin values(N'C249369',N'程鹏飞',N'{"入住酒店":"福州聚春园会展酒店","衣服尺寸":"M"}',N'AN17210',N'NoChecked',N'C225246',N'C225246',NULL,NULL)</v>
      </c>
    </row>
    <row r="2185" spans="1:11" ht="28.5" x14ac:dyDescent="0.2">
      <c r="A2185" s="1">
        <v>2185</v>
      </c>
      <c r="B2185" s="10" t="s">
        <v>4343</v>
      </c>
      <c r="C2185" s="10" t="s">
        <v>4371</v>
      </c>
      <c r="D2185" s="1" t="str">
        <f>Sheet3!I2185</f>
        <v>{"入住酒店":"福州闽江世纪金源会展中心大饭店","衣服尺寸":"S"}</v>
      </c>
      <c r="E2185" s="1" t="s">
        <v>34</v>
      </c>
      <c r="F2185" s="1" t="s">
        <v>35</v>
      </c>
      <c r="G2185" s="1" t="s">
        <v>37</v>
      </c>
      <c r="H2185" s="1" t="s">
        <v>37</v>
      </c>
      <c r="I2185" s="1" t="s">
        <v>4313</v>
      </c>
      <c r="J2185" s="1" t="s">
        <v>36</v>
      </c>
      <c r="K2185" t="str">
        <f t="shared" si="34"/>
        <v>insert into AnnualCheckin values(N'C231707',N'王昱欢',N'{"入住酒店":"福州闽江世纪金源会展中心大饭店","衣服尺寸":"S"}',N'AN17210',N'NoChecked',N'C225246',N'C225246',NULL,NULL)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5"/>
  <sheetViews>
    <sheetView workbookViewId="0">
      <selection activeCell="I2" sqref="I2"/>
    </sheetView>
  </sheetViews>
  <sheetFormatPr defaultRowHeight="14.25" x14ac:dyDescent="0.2"/>
  <cols>
    <col min="2" max="2" width="23.875" style="2" bestFit="1" customWidth="1"/>
    <col min="3" max="3" width="9.75" style="9" bestFit="1" customWidth="1"/>
    <col min="4" max="4" width="27.625" style="7" bestFit="1" customWidth="1"/>
    <col min="5" max="5" width="11.25" bestFit="1" customWidth="1"/>
    <col min="6" max="6" width="33.125" style="11" bestFit="1" customWidth="1"/>
    <col min="7" max="7" width="11.125" bestFit="1" customWidth="1"/>
    <col min="8" max="8" width="26.875" bestFit="1" customWidth="1"/>
    <col min="9" max="9" width="51" bestFit="1" customWidth="1"/>
  </cols>
  <sheetData>
    <row r="1" spans="1:9" x14ac:dyDescent="0.2">
      <c r="B1" s="3" t="s">
        <v>2192</v>
      </c>
      <c r="C1" s="8" t="s">
        <v>4286</v>
      </c>
      <c r="D1" s="4" t="s">
        <v>4287</v>
      </c>
      <c r="E1" t="s">
        <v>4310</v>
      </c>
    </row>
    <row r="2" spans="1:9" x14ac:dyDescent="0.2">
      <c r="A2" s="10" t="s">
        <v>38</v>
      </c>
      <c r="B2" s="10" t="s">
        <v>2193</v>
      </c>
      <c r="C2" s="10" t="s">
        <v>4288</v>
      </c>
      <c r="D2" s="10" t="s">
        <v>4289</v>
      </c>
      <c r="E2" t="s">
        <v>4311</v>
      </c>
      <c r="F2" s="11" t="str">
        <f>CONCATENATE("""",D2,"""")</f>
        <v>"福州光明港梅园国际大酒店"</v>
      </c>
      <c r="G2" s="6" t="s">
        <v>4312</v>
      </c>
      <c r="H2" t="str">
        <f>CONCATENATE("""",C2,"""")</f>
        <v>"L"</v>
      </c>
      <c r="I2" t="str">
        <f>E2&amp;F2&amp;G2&amp;H2&amp;"}"</f>
        <v>{"入住酒店":"福州光明港梅园国际大酒店","衣服尺寸":"L"}</v>
      </c>
    </row>
    <row r="3" spans="1:9" x14ac:dyDescent="0.2">
      <c r="A3" s="10" t="s">
        <v>39</v>
      </c>
      <c r="B3" s="10" t="s">
        <v>2194</v>
      </c>
      <c r="C3" s="10" t="s">
        <v>4290</v>
      </c>
      <c r="D3" s="10" t="s">
        <v>4291</v>
      </c>
      <c r="E3" t="s">
        <v>4311</v>
      </c>
      <c r="F3" s="11" t="str">
        <f t="shared" ref="F3:F66" si="0">CONCATENATE("""",D3,"""")</f>
        <v>"福州中庚喜来登酒店"</v>
      </c>
      <c r="G3" s="6" t="s">
        <v>4312</v>
      </c>
      <c r="H3" t="str">
        <f t="shared" ref="H3:H66" si="1">CONCATENATE("""",C3,"""")</f>
        <v>"XL"</v>
      </c>
      <c r="I3" t="str">
        <f t="shared" ref="I3:I66" si="2">E3&amp;F3&amp;G3&amp;H3&amp;"}"</f>
        <v>{"入住酒店":"福州中庚喜来登酒店","衣服尺寸":"XL"}</v>
      </c>
    </row>
    <row r="4" spans="1:9" x14ac:dyDescent="0.2">
      <c r="A4" s="10" t="s">
        <v>40</v>
      </c>
      <c r="B4" s="10" t="s">
        <v>2195</v>
      </c>
      <c r="C4" s="10" t="s">
        <v>4292</v>
      </c>
      <c r="D4" s="10" t="s">
        <v>4291</v>
      </c>
      <c r="E4" t="s">
        <v>4311</v>
      </c>
      <c r="F4" s="11" t="str">
        <f t="shared" si="0"/>
        <v>"福州中庚喜来登酒店"</v>
      </c>
      <c r="G4" s="6" t="s">
        <v>4312</v>
      </c>
      <c r="H4" t="str">
        <f t="shared" si="1"/>
        <v>"M"</v>
      </c>
      <c r="I4" t="str">
        <f t="shared" si="2"/>
        <v>{"入住酒店":"福州中庚喜来登酒店","衣服尺寸":"M"}</v>
      </c>
    </row>
    <row r="5" spans="1:9" x14ac:dyDescent="0.2">
      <c r="A5" s="10" t="s">
        <v>41</v>
      </c>
      <c r="B5" s="10" t="s">
        <v>2196</v>
      </c>
      <c r="C5" s="10" t="s">
        <v>4290</v>
      </c>
      <c r="D5" s="10" t="s">
        <v>4291</v>
      </c>
      <c r="E5" t="s">
        <v>4311</v>
      </c>
      <c r="F5" s="11" t="str">
        <f t="shared" si="0"/>
        <v>"福州中庚喜来登酒店"</v>
      </c>
      <c r="G5" s="6" t="s">
        <v>4312</v>
      </c>
      <c r="H5" t="str">
        <f t="shared" si="1"/>
        <v>"XL"</v>
      </c>
      <c r="I5" t="str">
        <f t="shared" si="2"/>
        <v>{"入住酒店":"福州中庚喜来登酒店","衣服尺寸":"XL"}</v>
      </c>
    </row>
    <row r="6" spans="1:9" x14ac:dyDescent="0.2">
      <c r="A6" s="10" t="s">
        <v>42</v>
      </c>
      <c r="B6" s="10" t="s">
        <v>2197</v>
      </c>
      <c r="C6" s="10" t="s">
        <v>4290</v>
      </c>
      <c r="D6" s="10" t="s">
        <v>4291</v>
      </c>
      <c r="E6" t="s">
        <v>4311</v>
      </c>
      <c r="F6" s="11" t="str">
        <f t="shared" si="0"/>
        <v>"福州中庚喜来登酒店"</v>
      </c>
      <c r="G6" s="6" t="s">
        <v>4312</v>
      </c>
      <c r="H6" t="str">
        <f t="shared" si="1"/>
        <v>"XL"</v>
      </c>
      <c r="I6" t="str">
        <f t="shared" si="2"/>
        <v>{"入住酒店":"福州中庚喜来登酒店","衣服尺寸":"XL"}</v>
      </c>
    </row>
    <row r="7" spans="1:9" x14ac:dyDescent="0.2">
      <c r="A7" s="10" t="s">
        <v>43</v>
      </c>
      <c r="B7" s="10" t="s">
        <v>2198</v>
      </c>
      <c r="C7" s="10" t="s">
        <v>4293</v>
      </c>
      <c r="D7" s="10" t="s">
        <v>4291</v>
      </c>
      <c r="E7" t="s">
        <v>4311</v>
      </c>
      <c r="F7" s="11" t="str">
        <f t="shared" si="0"/>
        <v>"福州中庚喜来登酒店"</v>
      </c>
      <c r="G7" s="6" t="s">
        <v>4312</v>
      </c>
      <c r="H7" t="str">
        <f t="shared" si="1"/>
        <v>"S"</v>
      </c>
      <c r="I7" t="str">
        <f t="shared" si="2"/>
        <v>{"入住酒店":"福州中庚喜来登酒店","衣服尺寸":"S"}</v>
      </c>
    </row>
    <row r="8" spans="1:9" x14ac:dyDescent="0.2">
      <c r="A8" s="10" t="s">
        <v>44</v>
      </c>
      <c r="B8" s="10" t="s">
        <v>2199</v>
      </c>
      <c r="C8" s="10" t="s">
        <v>4292</v>
      </c>
      <c r="D8" s="10" t="s">
        <v>4291</v>
      </c>
      <c r="E8" t="s">
        <v>4311</v>
      </c>
      <c r="F8" s="11" t="str">
        <f t="shared" si="0"/>
        <v>"福州中庚喜来登酒店"</v>
      </c>
      <c r="G8" s="6" t="s">
        <v>4312</v>
      </c>
      <c r="H8" t="str">
        <f t="shared" si="1"/>
        <v>"M"</v>
      </c>
      <c r="I8" t="str">
        <f t="shared" si="2"/>
        <v>{"入住酒店":"福州中庚喜来登酒店","衣服尺寸":"M"}</v>
      </c>
    </row>
    <row r="9" spans="1:9" x14ac:dyDescent="0.2">
      <c r="A9" s="10" t="s">
        <v>45</v>
      </c>
      <c r="B9" s="10" t="s">
        <v>2200</v>
      </c>
      <c r="C9" s="10" t="s">
        <v>4292</v>
      </c>
      <c r="D9" s="10" t="s">
        <v>4291</v>
      </c>
      <c r="E9" t="s">
        <v>4311</v>
      </c>
      <c r="F9" s="11" t="str">
        <f t="shared" si="0"/>
        <v>"福州中庚喜来登酒店"</v>
      </c>
      <c r="G9" s="6" t="s">
        <v>4312</v>
      </c>
      <c r="H9" t="str">
        <f t="shared" si="1"/>
        <v>"M"</v>
      </c>
      <c r="I9" t="str">
        <f t="shared" si="2"/>
        <v>{"入住酒店":"福州中庚喜来登酒店","衣服尺寸":"M"}</v>
      </c>
    </row>
    <row r="10" spans="1:9" x14ac:dyDescent="0.2">
      <c r="A10" s="10" t="s">
        <v>46</v>
      </c>
      <c r="B10" s="10" t="s">
        <v>2201</v>
      </c>
      <c r="C10" s="10" t="s">
        <v>4292</v>
      </c>
      <c r="D10" s="10" t="s">
        <v>4291</v>
      </c>
      <c r="E10" t="s">
        <v>4311</v>
      </c>
      <c r="F10" s="11" t="str">
        <f t="shared" si="0"/>
        <v>"福州中庚喜来登酒店"</v>
      </c>
      <c r="G10" s="6" t="s">
        <v>4312</v>
      </c>
      <c r="H10" t="str">
        <f t="shared" si="1"/>
        <v>"M"</v>
      </c>
      <c r="I10" t="str">
        <f t="shared" si="2"/>
        <v>{"入住酒店":"福州中庚喜来登酒店","衣服尺寸":"M"}</v>
      </c>
    </row>
    <row r="11" spans="1:9" x14ac:dyDescent="0.2">
      <c r="A11" s="10" t="s">
        <v>47</v>
      </c>
      <c r="B11" s="10" t="s">
        <v>2202</v>
      </c>
      <c r="C11" s="10" t="s">
        <v>4288</v>
      </c>
      <c r="D11" s="10" t="s">
        <v>4289</v>
      </c>
      <c r="E11" t="s">
        <v>4311</v>
      </c>
      <c r="F11" s="11" t="str">
        <f t="shared" si="0"/>
        <v>"福州光明港梅园国际大酒店"</v>
      </c>
      <c r="G11" s="6" t="s">
        <v>4312</v>
      </c>
      <c r="H11" t="str">
        <f t="shared" si="1"/>
        <v>"L"</v>
      </c>
      <c r="I11" t="str">
        <f t="shared" si="2"/>
        <v>{"入住酒店":"福州光明港梅园国际大酒店","衣服尺寸":"L"}</v>
      </c>
    </row>
    <row r="12" spans="1:9" x14ac:dyDescent="0.2">
      <c r="A12" s="10" t="s">
        <v>48</v>
      </c>
      <c r="B12" s="10" t="s">
        <v>2203</v>
      </c>
      <c r="C12" s="10" t="s">
        <v>4293</v>
      </c>
      <c r="D12" s="10" t="s">
        <v>4291</v>
      </c>
      <c r="E12" t="s">
        <v>4311</v>
      </c>
      <c r="F12" s="11" t="str">
        <f t="shared" si="0"/>
        <v>"福州中庚喜来登酒店"</v>
      </c>
      <c r="G12" s="6" t="s">
        <v>4312</v>
      </c>
      <c r="H12" t="str">
        <f t="shared" si="1"/>
        <v>"S"</v>
      </c>
      <c r="I12" t="str">
        <f t="shared" si="2"/>
        <v>{"入住酒店":"福州中庚喜来登酒店","衣服尺寸":"S"}</v>
      </c>
    </row>
    <row r="13" spans="1:9" x14ac:dyDescent="0.2">
      <c r="A13" s="10" t="s">
        <v>49</v>
      </c>
      <c r="B13" s="10" t="s">
        <v>2204</v>
      </c>
      <c r="C13" s="10" t="s">
        <v>4290</v>
      </c>
      <c r="D13" s="10" t="s">
        <v>4289</v>
      </c>
      <c r="E13" t="s">
        <v>4311</v>
      </c>
      <c r="F13" s="11" t="str">
        <f t="shared" si="0"/>
        <v>"福州光明港梅园国际大酒店"</v>
      </c>
      <c r="G13" s="6" t="s">
        <v>4312</v>
      </c>
      <c r="H13" t="str">
        <f t="shared" si="1"/>
        <v>"XL"</v>
      </c>
      <c r="I13" t="str">
        <f t="shared" si="2"/>
        <v>{"入住酒店":"福州光明港梅园国际大酒店","衣服尺寸":"XL"}</v>
      </c>
    </row>
    <row r="14" spans="1:9" x14ac:dyDescent="0.2">
      <c r="A14" s="10" t="s">
        <v>50</v>
      </c>
      <c r="B14" s="10" t="s">
        <v>2205</v>
      </c>
      <c r="C14" s="10" t="s">
        <v>4293</v>
      </c>
      <c r="D14" s="10" t="s">
        <v>4291</v>
      </c>
      <c r="E14" t="s">
        <v>4311</v>
      </c>
      <c r="F14" s="11" t="str">
        <f t="shared" si="0"/>
        <v>"福州中庚喜来登酒店"</v>
      </c>
      <c r="G14" s="6" t="s">
        <v>4312</v>
      </c>
      <c r="H14" t="str">
        <f t="shared" si="1"/>
        <v>"S"</v>
      </c>
      <c r="I14" t="str">
        <f t="shared" si="2"/>
        <v>{"入住酒店":"福州中庚喜来登酒店","衣服尺寸":"S"}</v>
      </c>
    </row>
    <row r="15" spans="1:9" x14ac:dyDescent="0.2">
      <c r="A15" s="10" t="s">
        <v>51</v>
      </c>
      <c r="B15" s="10" t="s">
        <v>2206</v>
      </c>
      <c r="C15" s="10" t="s">
        <v>4292</v>
      </c>
      <c r="D15" s="10" t="s">
        <v>4291</v>
      </c>
      <c r="E15" t="s">
        <v>4311</v>
      </c>
      <c r="F15" s="11" t="str">
        <f t="shared" si="0"/>
        <v>"福州中庚喜来登酒店"</v>
      </c>
      <c r="G15" s="6" t="s">
        <v>4312</v>
      </c>
      <c r="H15" t="str">
        <f t="shared" si="1"/>
        <v>"M"</v>
      </c>
      <c r="I15" t="str">
        <f t="shared" si="2"/>
        <v>{"入住酒店":"福州中庚喜来登酒店","衣服尺寸":"M"}</v>
      </c>
    </row>
    <row r="16" spans="1:9" x14ac:dyDescent="0.2">
      <c r="A16" s="10" t="s">
        <v>52</v>
      </c>
      <c r="B16" s="10" t="s">
        <v>2207</v>
      </c>
      <c r="C16" s="10" t="s">
        <v>4290</v>
      </c>
      <c r="D16" s="10" t="s">
        <v>4291</v>
      </c>
      <c r="E16" t="s">
        <v>4311</v>
      </c>
      <c r="F16" s="11" t="str">
        <f t="shared" si="0"/>
        <v>"福州中庚喜来登酒店"</v>
      </c>
      <c r="G16" s="6" t="s">
        <v>4312</v>
      </c>
      <c r="H16" t="str">
        <f t="shared" si="1"/>
        <v>"XL"</v>
      </c>
      <c r="I16" t="str">
        <f t="shared" si="2"/>
        <v>{"入住酒店":"福州中庚喜来登酒店","衣服尺寸":"XL"}</v>
      </c>
    </row>
    <row r="17" spans="1:9" x14ac:dyDescent="0.2">
      <c r="A17" s="10" t="s">
        <v>53</v>
      </c>
      <c r="B17" s="10" t="s">
        <v>2208</v>
      </c>
      <c r="C17" s="10" t="s">
        <v>4292</v>
      </c>
      <c r="D17" s="10" t="s">
        <v>4291</v>
      </c>
      <c r="E17" t="s">
        <v>4311</v>
      </c>
      <c r="F17" s="11" t="str">
        <f t="shared" si="0"/>
        <v>"福州中庚喜来登酒店"</v>
      </c>
      <c r="G17" s="6" t="s">
        <v>4312</v>
      </c>
      <c r="H17" t="str">
        <f t="shared" si="1"/>
        <v>"M"</v>
      </c>
      <c r="I17" t="str">
        <f t="shared" si="2"/>
        <v>{"入住酒店":"福州中庚喜来登酒店","衣服尺寸":"M"}</v>
      </c>
    </row>
    <row r="18" spans="1:9" x14ac:dyDescent="0.2">
      <c r="A18" s="10" t="s">
        <v>54</v>
      </c>
      <c r="B18" s="10" t="s">
        <v>2209</v>
      </c>
      <c r="C18" s="10" t="s">
        <v>4293</v>
      </c>
      <c r="D18" s="10" t="s">
        <v>4291</v>
      </c>
      <c r="E18" t="s">
        <v>4311</v>
      </c>
      <c r="F18" s="11" t="str">
        <f t="shared" si="0"/>
        <v>"福州中庚喜来登酒店"</v>
      </c>
      <c r="G18" s="6" t="s">
        <v>4312</v>
      </c>
      <c r="H18" t="str">
        <f t="shared" si="1"/>
        <v>"S"</v>
      </c>
      <c r="I18" t="str">
        <f t="shared" si="2"/>
        <v>{"入住酒店":"福州中庚喜来登酒店","衣服尺寸":"S"}</v>
      </c>
    </row>
    <row r="19" spans="1:9" x14ac:dyDescent="0.2">
      <c r="A19" s="10" t="s">
        <v>55</v>
      </c>
      <c r="B19" s="10" t="s">
        <v>2210</v>
      </c>
      <c r="C19" s="10" t="s">
        <v>4290</v>
      </c>
      <c r="D19" s="10" t="s">
        <v>4291</v>
      </c>
      <c r="E19" t="s">
        <v>4311</v>
      </c>
      <c r="F19" s="11" t="str">
        <f t="shared" si="0"/>
        <v>"福州中庚喜来登酒店"</v>
      </c>
      <c r="G19" s="6" t="s">
        <v>4312</v>
      </c>
      <c r="H19" t="str">
        <f t="shared" si="1"/>
        <v>"XL"</v>
      </c>
      <c r="I19" t="str">
        <f t="shared" si="2"/>
        <v>{"入住酒店":"福州中庚喜来登酒店","衣服尺寸":"XL"}</v>
      </c>
    </row>
    <row r="20" spans="1:9" x14ac:dyDescent="0.2">
      <c r="A20" s="10" t="s">
        <v>56</v>
      </c>
      <c r="B20" s="10" t="s">
        <v>2211</v>
      </c>
      <c r="C20" s="10" t="s">
        <v>4293</v>
      </c>
      <c r="D20" s="10" t="s">
        <v>4291</v>
      </c>
      <c r="E20" t="s">
        <v>4311</v>
      </c>
      <c r="F20" s="11" t="str">
        <f t="shared" si="0"/>
        <v>"福州中庚喜来登酒店"</v>
      </c>
      <c r="G20" s="6" t="s">
        <v>4312</v>
      </c>
      <c r="H20" t="str">
        <f t="shared" si="1"/>
        <v>"S"</v>
      </c>
      <c r="I20" t="str">
        <f t="shared" si="2"/>
        <v>{"入住酒店":"福州中庚喜来登酒店","衣服尺寸":"S"}</v>
      </c>
    </row>
    <row r="21" spans="1:9" x14ac:dyDescent="0.2">
      <c r="A21" s="10" t="s">
        <v>57</v>
      </c>
      <c r="B21" s="10" t="s">
        <v>2212</v>
      </c>
      <c r="C21" s="10" t="s">
        <v>4290</v>
      </c>
      <c r="D21" s="10" t="s">
        <v>4291</v>
      </c>
      <c r="E21" t="s">
        <v>4311</v>
      </c>
      <c r="F21" s="11" t="str">
        <f t="shared" si="0"/>
        <v>"福州中庚喜来登酒店"</v>
      </c>
      <c r="G21" s="6" t="s">
        <v>4312</v>
      </c>
      <c r="H21" t="str">
        <f t="shared" si="1"/>
        <v>"XL"</v>
      </c>
      <c r="I21" t="str">
        <f t="shared" si="2"/>
        <v>{"入住酒店":"福州中庚喜来登酒店","衣服尺寸":"XL"}</v>
      </c>
    </row>
    <row r="22" spans="1:9" x14ac:dyDescent="0.2">
      <c r="A22" s="10" t="s">
        <v>58</v>
      </c>
      <c r="B22" s="10" t="s">
        <v>2213</v>
      </c>
      <c r="C22" s="10" t="s">
        <v>4292</v>
      </c>
      <c r="D22" s="10" t="s">
        <v>4291</v>
      </c>
      <c r="E22" t="s">
        <v>4311</v>
      </c>
      <c r="F22" s="11" t="str">
        <f t="shared" si="0"/>
        <v>"福州中庚喜来登酒店"</v>
      </c>
      <c r="G22" s="6" t="s">
        <v>4312</v>
      </c>
      <c r="H22" t="str">
        <f t="shared" si="1"/>
        <v>"M"</v>
      </c>
      <c r="I22" t="str">
        <f t="shared" si="2"/>
        <v>{"入住酒店":"福州中庚喜来登酒店","衣服尺寸":"M"}</v>
      </c>
    </row>
    <row r="23" spans="1:9" x14ac:dyDescent="0.2">
      <c r="A23" s="10" t="s">
        <v>59</v>
      </c>
      <c r="B23" s="10" t="s">
        <v>2214</v>
      </c>
      <c r="C23" s="10" t="s">
        <v>4288</v>
      </c>
      <c r="D23" s="10" t="s">
        <v>4291</v>
      </c>
      <c r="E23" t="s">
        <v>4311</v>
      </c>
      <c r="F23" s="11" t="str">
        <f t="shared" si="0"/>
        <v>"福州中庚喜来登酒店"</v>
      </c>
      <c r="G23" s="6" t="s">
        <v>4312</v>
      </c>
      <c r="H23" t="str">
        <f t="shared" si="1"/>
        <v>"L"</v>
      </c>
      <c r="I23" t="str">
        <f t="shared" si="2"/>
        <v>{"入住酒店":"福州中庚喜来登酒店","衣服尺寸":"L"}</v>
      </c>
    </row>
    <row r="24" spans="1:9" x14ac:dyDescent="0.2">
      <c r="A24" s="10" t="s">
        <v>60</v>
      </c>
      <c r="B24" s="10" t="s">
        <v>2215</v>
      </c>
      <c r="C24" s="10" t="s">
        <v>4293</v>
      </c>
      <c r="D24" s="10" t="s">
        <v>4289</v>
      </c>
      <c r="E24" t="s">
        <v>4311</v>
      </c>
      <c r="F24" s="11" t="str">
        <f t="shared" si="0"/>
        <v>"福州光明港梅园国际大酒店"</v>
      </c>
      <c r="G24" s="6" t="s">
        <v>4312</v>
      </c>
      <c r="H24" t="str">
        <f t="shared" si="1"/>
        <v>"S"</v>
      </c>
      <c r="I24" t="str">
        <f t="shared" si="2"/>
        <v>{"入住酒店":"福州光明港梅园国际大酒店","衣服尺寸":"S"}</v>
      </c>
    </row>
    <row r="25" spans="1:9" x14ac:dyDescent="0.2">
      <c r="A25" s="10" t="s">
        <v>61</v>
      </c>
      <c r="B25" s="10" t="s">
        <v>2216</v>
      </c>
      <c r="C25" s="10" t="s">
        <v>4288</v>
      </c>
      <c r="D25" s="10" t="s">
        <v>4291</v>
      </c>
      <c r="E25" t="s">
        <v>4311</v>
      </c>
      <c r="F25" s="11" t="str">
        <f t="shared" si="0"/>
        <v>"福州中庚喜来登酒店"</v>
      </c>
      <c r="G25" s="6" t="s">
        <v>4312</v>
      </c>
      <c r="H25" t="str">
        <f t="shared" si="1"/>
        <v>"L"</v>
      </c>
      <c r="I25" t="str">
        <f t="shared" si="2"/>
        <v>{"入住酒店":"福州中庚喜来登酒店","衣服尺寸":"L"}</v>
      </c>
    </row>
    <row r="26" spans="1:9" x14ac:dyDescent="0.2">
      <c r="A26" s="10" t="s">
        <v>62</v>
      </c>
      <c r="B26" s="10" t="s">
        <v>2217</v>
      </c>
      <c r="C26" s="10" t="s">
        <v>4288</v>
      </c>
      <c r="D26" s="10" t="s">
        <v>4291</v>
      </c>
      <c r="E26" t="s">
        <v>4311</v>
      </c>
      <c r="F26" s="11" t="str">
        <f t="shared" si="0"/>
        <v>"福州中庚喜来登酒店"</v>
      </c>
      <c r="G26" s="6" t="s">
        <v>4312</v>
      </c>
      <c r="H26" t="str">
        <f t="shared" si="1"/>
        <v>"L"</v>
      </c>
      <c r="I26" t="str">
        <f t="shared" si="2"/>
        <v>{"入住酒店":"福州中庚喜来登酒店","衣服尺寸":"L"}</v>
      </c>
    </row>
    <row r="27" spans="1:9" x14ac:dyDescent="0.2">
      <c r="A27" s="10" t="s">
        <v>63</v>
      </c>
      <c r="B27" s="10" t="s">
        <v>2218</v>
      </c>
      <c r="C27" s="10" t="s">
        <v>4292</v>
      </c>
      <c r="D27" s="10" t="s">
        <v>4291</v>
      </c>
      <c r="E27" t="s">
        <v>4311</v>
      </c>
      <c r="F27" s="11" t="str">
        <f t="shared" si="0"/>
        <v>"福州中庚喜来登酒店"</v>
      </c>
      <c r="G27" s="6" t="s">
        <v>4312</v>
      </c>
      <c r="H27" t="str">
        <f t="shared" si="1"/>
        <v>"M"</v>
      </c>
      <c r="I27" t="str">
        <f t="shared" si="2"/>
        <v>{"入住酒店":"福州中庚喜来登酒店","衣服尺寸":"M"}</v>
      </c>
    </row>
    <row r="28" spans="1:9" x14ac:dyDescent="0.2">
      <c r="A28" s="10" t="s">
        <v>64</v>
      </c>
      <c r="B28" s="10" t="s">
        <v>2219</v>
      </c>
      <c r="C28" s="10" t="s">
        <v>4288</v>
      </c>
      <c r="D28" s="10" t="s">
        <v>4291</v>
      </c>
      <c r="E28" t="s">
        <v>4311</v>
      </c>
      <c r="F28" s="11" t="str">
        <f t="shared" si="0"/>
        <v>"福州中庚喜来登酒店"</v>
      </c>
      <c r="G28" s="6" t="s">
        <v>4312</v>
      </c>
      <c r="H28" t="str">
        <f t="shared" si="1"/>
        <v>"L"</v>
      </c>
      <c r="I28" t="str">
        <f t="shared" si="2"/>
        <v>{"入住酒店":"福州中庚喜来登酒店","衣服尺寸":"L"}</v>
      </c>
    </row>
    <row r="29" spans="1:9" x14ac:dyDescent="0.2">
      <c r="A29" s="10" t="s">
        <v>65</v>
      </c>
      <c r="B29" s="10" t="s">
        <v>2220</v>
      </c>
      <c r="C29" s="10" t="s">
        <v>4294</v>
      </c>
      <c r="D29" s="10" t="s">
        <v>4291</v>
      </c>
      <c r="E29" t="s">
        <v>4311</v>
      </c>
      <c r="F29" s="11" t="str">
        <f t="shared" si="0"/>
        <v>"福州中庚喜来登酒店"</v>
      </c>
      <c r="G29" s="6" t="s">
        <v>4312</v>
      </c>
      <c r="H29" t="str">
        <f t="shared" si="1"/>
        <v>"3XL"</v>
      </c>
      <c r="I29" t="str">
        <f t="shared" si="2"/>
        <v>{"入住酒店":"福州中庚喜来登酒店","衣服尺寸":"3XL"}</v>
      </c>
    </row>
    <row r="30" spans="1:9" x14ac:dyDescent="0.2">
      <c r="A30" s="10" t="s">
        <v>66</v>
      </c>
      <c r="B30" s="10" t="s">
        <v>2221</v>
      </c>
      <c r="C30" s="10" t="s">
        <v>4295</v>
      </c>
      <c r="D30" s="10" t="s">
        <v>4291</v>
      </c>
      <c r="E30" t="s">
        <v>4311</v>
      </c>
      <c r="F30" s="11" t="str">
        <f t="shared" si="0"/>
        <v>"福州中庚喜来登酒店"</v>
      </c>
      <c r="G30" s="6" t="s">
        <v>4312</v>
      </c>
      <c r="H30" t="str">
        <f t="shared" si="1"/>
        <v>"4XL"</v>
      </c>
      <c r="I30" t="str">
        <f t="shared" si="2"/>
        <v>{"入住酒店":"福州中庚喜来登酒店","衣服尺寸":"4XL"}</v>
      </c>
    </row>
    <row r="31" spans="1:9" x14ac:dyDescent="0.2">
      <c r="A31" s="10" t="s">
        <v>67</v>
      </c>
      <c r="B31" s="10" t="s">
        <v>2222</v>
      </c>
      <c r="C31" s="10" t="s">
        <v>4295</v>
      </c>
      <c r="D31" s="10" t="s">
        <v>4291</v>
      </c>
      <c r="E31" t="s">
        <v>4311</v>
      </c>
      <c r="F31" s="11" t="str">
        <f t="shared" si="0"/>
        <v>"福州中庚喜来登酒店"</v>
      </c>
      <c r="G31" s="6" t="s">
        <v>4312</v>
      </c>
      <c r="H31" t="str">
        <f t="shared" si="1"/>
        <v>"4XL"</v>
      </c>
      <c r="I31" t="str">
        <f t="shared" si="2"/>
        <v>{"入住酒店":"福州中庚喜来登酒店","衣服尺寸":"4XL"}</v>
      </c>
    </row>
    <row r="32" spans="1:9" x14ac:dyDescent="0.2">
      <c r="A32" s="10" t="s">
        <v>68</v>
      </c>
      <c r="B32" s="10" t="s">
        <v>2223</v>
      </c>
      <c r="C32" s="10" t="s">
        <v>4293</v>
      </c>
      <c r="D32" s="10" t="s">
        <v>4289</v>
      </c>
      <c r="E32" t="s">
        <v>4311</v>
      </c>
      <c r="F32" s="11" t="str">
        <f t="shared" si="0"/>
        <v>"福州光明港梅园国际大酒店"</v>
      </c>
      <c r="G32" s="6" t="s">
        <v>4312</v>
      </c>
      <c r="H32" t="str">
        <f t="shared" si="1"/>
        <v>"S"</v>
      </c>
      <c r="I32" t="str">
        <f t="shared" si="2"/>
        <v>{"入住酒店":"福州光明港梅园国际大酒店","衣服尺寸":"S"}</v>
      </c>
    </row>
    <row r="33" spans="1:9" x14ac:dyDescent="0.2">
      <c r="A33" s="10" t="s">
        <v>69</v>
      </c>
      <c r="B33" s="10" t="s">
        <v>2224</v>
      </c>
      <c r="C33" s="10" t="s">
        <v>4296</v>
      </c>
      <c r="D33" s="10" t="s">
        <v>4289</v>
      </c>
      <c r="E33" t="s">
        <v>4311</v>
      </c>
      <c r="F33" s="11" t="str">
        <f t="shared" si="0"/>
        <v>"福州光明港梅园国际大酒店"</v>
      </c>
      <c r="G33" s="6" t="s">
        <v>4312</v>
      </c>
      <c r="H33" t="str">
        <f t="shared" si="1"/>
        <v>"2XL"</v>
      </c>
      <c r="I33" t="str">
        <f t="shared" si="2"/>
        <v>{"入住酒店":"福州光明港梅园国际大酒店","衣服尺寸":"2XL"}</v>
      </c>
    </row>
    <row r="34" spans="1:9" x14ac:dyDescent="0.2">
      <c r="A34" s="10" t="s">
        <v>70</v>
      </c>
      <c r="B34" s="10" t="s">
        <v>2225</v>
      </c>
      <c r="C34" s="10" t="s">
        <v>4290</v>
      </c>
      <c r="D34" s="10" t="s">
        <v>4291</v>
      </c>
      <c r="E34" t="s">
        <v>4311</v>
      </c>
      <c r="F34" s="11" t="str">
        <f t="shared" si="0"/>
        <v>"福州中庚喜来登酒店"</v>
      </c>
      <c r="G34" s="6" t="s">
        <v>4312</v>
      </c>
      <c r="H34" t="str">
        <f t="shared" si="1"/>
        <v>"XL"</v>
      </c>
      <c r="I34" t="str">
        <f t="shared" si="2"/>
        <v>{"入住酒店":"福州中庚喜来登酒店","衣服尺寸":"XL"}</v>
      </c>
    </row>
    <row r="35" spans="1:9" x14ac:dyDescent="0.2">
      <c r="A35" s="10" t="s">
        <v>71</v>
      </c>
      <c r="B35" s="10" t="s">
        <v>2226</v>
      </c>
      <c r="C35" s="10" t="s">
        <v>4294</v>
      </c>
      <c r="D35" s="10" t="s">
        <v>4291</v>
      </c>
      <c r="E35" t="s">
        <v>4311</v>
      </c>
      <c r="F35" s="11" t="str">
        <f t="shared" si="0"/>
        <v>"福州中庚喜来登酒店"</v>
      </c>
      <c r="G35" s="6" t="s">
        <v>4312</v>
      </c>
      <c r="H35" t="str">
        <f t="shared" si="1"/>
        <v>"3XL"</v>
      </c>
      <c r="I35" t="str">
        <f t="shared" si="2"/>
        <v>{"入住酒店":"福州中庚喜来登酒店","衣服尺寸":"3XL"}</v>
      </c>
    </row>
    <row r="36" spans="1:9" x14ac:dyDescent="0.2">
      <c r="A36" s="10" t="s">
        <v>72</v>
      </c>
      <c r="B36" s="10" t="s">
        <v>2227</v>
      </c>
      <c r="C36" s="10" t="s">
        <v>4293</v>
      </c>
      <c r="D36" s="10" t="s">
        <v>4291</v>
      </c>
      <c r="E36" t="s">
        <v>4311</v>
      </c>
      <c r="F36" s="11" t="str">
        <f t="shared" si="0"/>
        <v>"福州中庚喜来登酒店"</v>
      </c>
      <c r="G36" s="6" t="s">
        <v>4312</v>
      </c>
      <c r="H36" t="str">
        <f t="shared" si="1"/>
        <v>"S"</v>
      </c>
      <c r="I36" t="str">
        <f t="shared" si="2"/>
        <v>{"入住酒店":"福州中庚喜来登酒店","衣服尺寸":"S"}</v>
      </c>
    </row>
    <row r="37" spans="1:9" x14ac:dyDescent="0.2">
      <c r="A37" s="10" t="s">
        <v>73</v>
      </c>
      <c r="B37" s="10" t="s">
        <v>2228</v>
      </c>
      <c r="C37" s="10" t="s">
        <v>4293</v>
      </c>
      <c r="D37" s="10" t="s">
        <v>4291</v>
      </c>
      <c r="E37" t="s">
        <v>4311</v>
      </c>
      <c r="F37" s="11" t="str">
        <f t="shared" si="0"/>
        <v>"福州中庚喜来登酒店"</v>
      </c>
      <c r="G37" s="6" t="s">
        <v>4312</v>
      </c>
      <c r="H37" t="str">
        <f t="shared" si="1"/>
        <v>"S"</v>
      </c>
      <c r="I37" t="str">
        <f t="shared" si="2"/>
        <v>{"入住酒店":"福州中庚喜来登酒店","衣服尺寸":"S"}</v>
      </c>
    </row>
    <row r="38" spans="1:9" x14ac:dyDescent="0.2">
      <c r="A38" s="10" t="s">
        <v>74</v>
      </c>
      <c r="B38" s="10" t="s">
        <v>2229</v>
      </c>
      <c r="C38" s="10" t="s">
        <v>4290</v>
      </c>
      <c r="D38" s="10" t="s">
        <v>4291</v>
      </c>
      <c r="E38" t="s">
        <v>4311</v>
      </c>
      <c r="F38" s="11" t="str">
        <f t="shared" si="0"/>
        <v>"福州中庚喜来登酒店"</v>
      </c>
      <c r="G38" s="6" t="s">
        <v>4312</v>
      </c>
      <c r="H38" t="str">
        <f t="shared" si="1"/>
        <v>"XL"</v>
      </c>
      <c r="I38" t="str">
        <f t="shared" si="2"/>
        <v>{"入住酒店":"福州中庚喜来登酒店","衣服尺寸":"XL"}</v>
      </c>
    </row>
    <row r="39" spans="1:9" x14ac:dyDescent="0.2">
      <c r="A39" s="10" t="s">
        <v>75</v>
      </c>
      <c r="B39" s="10" t="s">
        <v>2230</v>
      </c>
      <c r="C39" s="10" t="s">
        <v>4290</v>
      </c>
      <c r="D39" s="10" t="s">
        <v>4291</v>
      </c>
      <c r="E39" t="s">
        <v>4311</v>
      </c>
      <c r="F39" s="11" t="str">
        <f t="shared" si="0"/>
        <v>"福州中庚喜来登酒店"</v>
      </c>
      <c r="G39" s="6" t="s">
        <v>4312</v>
      </c>
      <c r="H39" t="str">
        <f t="shared" si="1"/>
        <v>"XL"</v>
      </c>
      <c r="I39" t="str">
        <f t="shared" si="2"/>
        <v>{"入住酒店":"福州中庚喜来登酒店","衣服尺寸":"XL"}</v>
      </c>
    </row>
    <row r="40" spans="1:9" x14ac:dyDescent="0.2">
      <c r="A40" s="10" t="s">
        <v>76</v>
      </c>
      <c r="B40" s="10" t="s">
        <v>2231</v>
      </c>
      <c r="C40" s="10" t="s">
        <v>4288</v>
      </c>
      <c r="D40" s="10" t="s">
        <v>4291</v>
      </c>
      <c r="E40" t="s">
        <v>4311</v>
      </c>
      <c r="F40" s="11" t="str">
        <f t="shared" si="0"/>
        <v>"福州中庚喜来登酒店"</v>
      </c>
      <c r="G40" s="6" t="s">
        <v>4312</v>
      </c>
      <c r="H40" t="str">
        <f t="shared" si="1"/>
        <v>"L"</v>
      </c>
      <c r="I40" t="str">
        <f t="shared" si="2"/>
        <v>{"入住酒店":"福州中庚喜来登酒店","衣服尺寸":"L"}</v>
      </c>
    </row>
    <row r="41" spans="1:9" x14ac:dyDescent="0.2">
      <c r="A41" s="10" t="s">
        <v>77</v>
      </c>
      <c r="B41" s="10" t="s">
        <v>2232</v>
      </c>
      <c r="C41" s="10" t="s">
        <v>4293</v>
      </c>
      <c r="D41" s="10" t="s">
        <v>4289</v>
      </c>
      <c r="E41" t="s">
        <v>4311</v>
      </c>
      <c r="F41" s="11" t="str">
        <f t="shared" si="0"/>
        <v>"福州光明港梅园国际大酒店"</v>
      </c>
      <c r="G41" s="6" t="s">
        <v>4312</v>
      </c>
      <c r="H41" t="str">
        <f t="shared" si="1"/>
        <v>"S"</v>
      </c>
      <c r="I41" t="str">
        <f t="shared" si="2"/>
        <v>{"入住酒店":"福州光明港梅园国际大酒店","衣服尺寸":"S"}</v>
      </c>
    </row>
    <row r="42" spans="1:9" x14ac:dyDescent="0.2">
      <c r="A42" s="10" t="s">
        <v>78</v>
      </c>
      <c r="B42" s="10" t="s">
        <v>2233</v>
      </c>
      <c r="C42" s="10" t="s">
        <v>4292</v>
      </c>
      <c r="D42" s="10" t="s">
        <v>4289</v>
      </c>
      <c r="E42" t="s">
        <v>4311</v>
      </c>
      <c r="F42" s="11" t="str">
        <f t="shared" si="0"/>
        <v>"福州光明港梅园国际大酒店"</v>
      </c>
      <c r="G42" s="6" t="s">
        <v>4312</v>
      </c>
      <c r="H42" t="str">
        <f t="shared" si="1"/>
        <v>"M"</v>
      </c>
      <c r="I42" t="str">
        <f t="shared" si="2"/>
        <v>{"入住酒店":"福州光明港梅园国际大酒店","衣服尺寸":"M"}</v>
      </c>
    </row>
    <row r="43" spans="1:9" x14ac:dyDescent="0.2">
      <c r="A43" s="10" t="s">
        <v>79</v>
      </c>
      <c r="B43" s="10" t="s">
        <v>2234</v>
      </c>
      <c r="C43" s="10" t="s">
        <v>4290</v>
      </c>
      <c r="D43" s="10" t="s">
        <v>4289</v>
      </c>
      <c r="E43" t="s">
        <v>4311</v>
      </c>
      <c r="F43" s="11" t="str">
        <f t="shared" si="0"/>
        <v>"福州光明港梅园国际大酒店"</v>
      </c>
      <c r="G43" s="6" t="s">
        <v>4312</v>
      </c>
      <c r="H43" t="str">
        <f t="shared" si="1"/>
        <v>"XL"</v>
      </c>
      <c r="I43" t="str">
        <f t="shared" si="2"/>
        <v>{"入住酒店":"福州光明港梅园国际大酒店","衣服尺寸":"XL"}</v>
      </c>
    </row>
    <row r="44" spans="1:9" x14ac:dyDescent="0.2">
      <c r="A44" s="10" t="s">
        <v>80</v>
      </c>
      <c r="B44" s="10" t="s">
        <v>2235</v>
      </c>
      <c r="C44" s="10" t="s">
        <v>4296</v>
      </c>
      <c r="D44" s="10" t="s">
        <v>4289</v>
      </c>
      <c r="E44" t="s">
        <v>4311</v>
      </c>
      <c r="F44" s="11" t="str">
        <f t="shared" si="0"/>
        <v>"福州光明港梅园国际大酒店"</v>
      </c>
      <c r="G44" s="6" t="s">
        <v>4312</v>
      </c>
      <c r="H44" t="str">
        <f t="shared" si="1"/>
        <v>"2XL"</v>
      </c>
      <c r="I44" t="str">
        <f t="shared" si="2"/>
        <v>{"入住酒店":"福州光明港梅园国际大酒店","衣服尺寸":"2XL"}</v>
      </c>
    </row>
    <row r="45" spans="1:9" x14ac:dyDescent="0.2">
      <c r="A45" s="10" t="s">
        <v>81</v>
      </c>
      <c r="B45" s="10" t="s">
        <v>2236</v>
      </c>
      <c r="C45" s="10" t="s">
        <v>4290</v>
      </c>
      <c r="D45" s="10" t="s">
        <v>4289</v>
      </c>
      <c r="E45" t="s">
        <v>4311</v>
      </c>
      <c r="F45" s="11" t="str">
        <f t="shared" si="0"/>
        <v>"福州光明港梅园国际大酒店"</v>
      </c>
      <c r="G45" s="6" t="s">
        <v>4312</v>
      </c>
      <c r="H45" t="str">
        <f t="shared" si="1"/>
        <v>"XL"</v>
      </c>
      <c r="I45" t="str">
        <f t="shared" si="2"/>
        <v>{"入住酒店":"福州光明港梅园国际大酒店","衣服尺寸":"XL"}</v>
      </c>
    </row>
    <row r="46" spans="1:9" x14ac:dyDescent="0.2">
      <c r="A46" s="10" t="s">
        <v>82</v>
      </c>
      <c r="B46" s="10" t="s">
        <v>2237</v>
      </c>
      <c r="C46" s="10" t="s">
        <v>4293</v>
      </c>
      <c r="D46" s="10" t="s">
        <v>4289</v>
      </c>
      <c r="E46" t="s">
        <v>4311</v>
      </c>
      <c r="F46" s="11" t="str">
        <f t="shared" si="0"/>
        <v>"福州光明港梅园国际大酒店"</v>
      </c>
      <c r="G46" s="6" t="s">
        <v>4312</v>
      </c>
      <c r="H46" t="str">
        <f t="shared" si="1"/>
        <v>"S"</v>
      </c>
      <c r="I46" t="str">
        <f t="shared" si="2"/>
        <v>{"入住酒店":"福州光明港梅园国际大酒店","衣服尺寸":"S"}</v>
      </c>
    </row>
    <row r="47" spans="1:9" x14ac:dyDescent="0.2">
      <c r="A47" s="10" t="s">
        <v>83</v>
      </c>
      <c r="B47" s="10" t="s">
        <v>2238</v>
      </c>
      <c r="C47" s="10" t="s">
        <v>4292</v>
      </c>
      <c r="D47" s="10" t="s">
        <v>4289</v>
      </c>
      <c r="E47" t="s">
        <v>4311</v>
      </c>
      <c r="F47" s="11" t="str">
        <f t="shared" si="0"/>
        <v>"福州光明港梅园国际大酒店"</v>
      </c>
      <c r="G47" s="6" t="s">
        <v>4312</v>
      </c>
      <c r="H47" t="str">
        <f t="shared" si="1"/>
        <v>"M"</v>
      </c>
      <c r="I47" t="str">
        <f t="shared" si="2"/>
        <v>{"入住酒店":"福州光明港梅园国际大酒店","衣服尺寸":"M"}</v>
      </c>
    </row>
    <row r="48" spans="1:9" x14ac:dyDescent="0.2">
      <c r="A48" s="10" t="s">
        <v>84</v>
      </c>
      <c r="B48" s="10" t="s">
        <v>2239</v>
      </c>
      <c r="C48" s="10" t="s">
        <v>4288</v>
      </c>
      <c r="D48" s="10" t="s">
        <v>4289</v>
      </c>
      <c r="E48" t="s">
        <v>4311</v>
      </c>
      <c r="F48" s="11" t="str">
        <f t="shared" si="0"/>
        <v>"福州光明港梅园国际大酒店"</v>
      </c>
      <c r="G48" s="6" t="s">
        <v>4312</v>
      </c>
      <c r="H48" t="str">
        <f t="shared" si="1"/>
        <v>"L"</v>
      </c>
      <c r="I48" t="str">
        <f t="shared" si="2"/>
        <v>{"入住酒店":"福州光明港梅园国际大酒店","衣服尺寸":"L"}</v>
      </c>
    </row>
    <row r="49" spans="1:9" x14ac:dyDescent="0.2">
      <c r="A49" s="10" t="s">
        <v>85</v>
      </c>
      <c r="B49" s="10" t="s">
        <v>2240</v>
      </c>
      <c r="C49" s="10" t="s">
        <v>4296</v>
      </c>
      <c r="D49" s="10" t="s">
        <v>4289</v>
      </c>
      <c r="E49" t="s">
        <v>4311</v>
      </c>
      <c r="F49" s="11" t="str">
        <f t="shared" si="0"/>
        <v>"福州光明港梅园国际大酒店"</v>
      </c>
      <c r="G49" s="6" t="s">
        <v>4312</v>
      </c>
      <c r="H49" t="str">
        <f t="shared" si="1"/>
        <v>"2XL"</v>
      </c>
      <c r="I49" t="str">
        <f t="shared" si="2"/>
        <v>{"入住酒店":"福州光明港梅园国际大酒店","衣服尺寸":"2XL"}</v>
      </c>
    </row>
    <row r="50" spans="1:9" x14ac:dyDescent="0.2">
      <c r="A50" s="10" t="s">
        <v>86</v>
      </c>
      <c r="B50" s="10" t="s">
        <v>2241</v>
      </c>
      <c r="C50" s="10" t="s">
        <v>4290</v>
      </c>
      <c r="D50" s="10" t="s">
        <v>4289</v>
      </c>
      <c r="E50" t="s">
        <v>4311</v>
      </c>
      <c r="F50" s="11" t="str">
        <f t="shared" si="0"/>
        <v>"福州光明港梅园国际大酒店"</v>
      </c>
      <c r="G50" s="6" t="s">
        <v>4312</v>
      </c>
      <c r="H50" t="str">
        <f t="shared" si="1"/>
        <v>"XL"</v>
      </c>
      <c r="I50" t="str">
        <f t="shared" si="2"/>
        <v>{"入住酒店":"福州光明港梅园国际大酒店","衣服尺寸":"XL"}</v>
      </c>
    </row>
    <row r="51" spans="1:9" x14ac:dyDescent="0.2">
      <c r="A51" s="10" t="s">
        <v>87</v>
      </c>
      <c r="B51" s="10" t="s">
        <v>2242</v>
      </c>
      <c r="C51" s="10" t="s">
        <v>4296</v>
      </c>
      <c r="D51" s="10" t="s">
        <v>4289</v>
      </c>
      <c r="E51" t="s">
        <v>4311</v>
      </c>
      <c r="F51" s="11" t="str">
        <f t="shared" si="0"/>
        <v>"福州光明港梅园国际大酒店"</v>
      </c>
      <c r="G51" s="6" t="s">
        <v>4312</v>
      </c>
      <c r="H51" t="str">
        <f t="shared" si="1"/>
        <v>"2XL"</v>
      </c>
      <c r="I51" t="str">
        <f t="shared" si="2"/>
        <v>{"入住酒店":"福州光明港梅园国际大酒店","衣服尺寸":"2XL"}</v>
      </c>
    </row>
    <row r="52" spans="1:9" x14ac:dyDescent="0.2">
      <c r="A52" s="10" t="s">
        <v>88</v>
      </c>
      <c r="B52" s="10" t="s">
        <v>2243</v>
      </c>
      <c r="C52" s="10" t="s">
        <v>4293</v>
      </c>
      <c r="D52" s="10" t="s">
        <v>4289</v>
      </c>
      <c r="E52" t="s">
        <v>4311</v>
      </c>
      <c r="F52" s="11" t="str">
        <f t="shared" si="0"/>
        <v>"福州光明港梅园国际大酒店"</v>
      </c>
      <c r="G52" s="6" t="s">
        <v>4312</v>
      </c>
      <c r="H52" t="str">
        <f t="shared" si="1"/>
        <v>"S"</v>
      </c>
      <c r="I52" t="str">
        <f t="shared" si="2"/>
        <v>{"入住酒店":"福州光明港梅园国际大酒店","衣服尺寸":"S"}</v>
      </c>
    </row>
    <row r="53" spans="1:9" x14ac:dyDescent="0.2">
      <c r="A53" s="10" t="s">
        <v>89</v>
      </c>
      <c r="B53" s="10" t="s">
        <v>2244</v>
      </c>
      <c r="C53" s="10" t="s">
        <v>4290</v>
      </c>
      <c r="D53" s="10" t="s">
        <v>4289</v>
      </c>
      <c r="E53" t="s">
        <v>4311</v>
      </c>
      <c r="F53" s="11" t="str">
        <f t="shared" si="0"/>
        <v>"福州光明港梅园国际大酒店"</v>
      </c>
      <c r="G53" s="6" t="s">
        <v>4312</v>
      </c>
      <c r="H53" t="str">
        <f t="shared" si="1"/>
        <v>"XL"</v>
      </c>
      <c r="I53" t="str">
        <f t="shared" si="2"/>
        <v>{"入住酒店":"福州光明港梅园国际大酒店","衣服尺寸":"XL"}</v>
      </c>
    </row>
    <row r="54" spans="1:9" x14ac:dyDescent="0.2">
      <c r="A54" s="10" t="s">
        <v>90</v>
      </c>
      <c r="B54" s="10" t="s">
        <v>2245</v>
      </c>
      <c r="C54" s="10" t="s">
        <v>4290</v>
      </c>
      <c r="D54" s="10" t="s">
        <v>4289</v>
      </c>
      <c r="E54" t="s">
        <v>4311</v>
      </c>
      <c r="F54" s="11" t="str">
        <f t="shared" si="0"/>
        <v>"福州光明港梅园国际大酒店"</v>
      </c>
      <c r="G54" s="6" t="s">
        <v>4312</v>
      </c>
      <c r="H54" t="str">
        <f t="shared" si="1"/>
        <v>"XL"</v>
      </c>
      <c r="I54" t="str">
        <f t="shared" si="2"/>
        <v>{"入住酒店":"福州光明港梅园国际大酒店","衣服尺寸":"XL"}</v>
      </c>
    </row>
    <row r="55" spans="1:9" x14ac:dyDescent="0.2">
      <c r="A55" s="10" t="s">
        <v>91</v>
      </c>
      <c r="B55" s="10" t="s">
        <v>2246</v>
      </c>
      <c r="C55" s="10" t="s">
        <v>4290</v>
      </c>
      <c r="D55" s="10" t="s">
        <v>4289</v>
      </c>
      <c r="E55" t="s">
        <v>4311</v>
      </c>
      <c r="F55" s="11" t="str">
        <f t="shared" si="0"/>
        <v>"福州光明港梅园国际大酒店"</v>
      </c>
      <c r="G55" s="6" t="s">
        <v>4312</v>
      </c>
      <c r="H55" t="str">
        <f t="shared" si="1"/>
        <v>"XL"</v>
      </c>
      <c r="I55" t="str">
        <f t="shared" si="2"/>
        <v>{"入住酒店":"福州光明港梅园国际大酒店","衣服尺寸":"XL"}</v>
      </c>
    </row>
    <row r="56" spans="1:9" x14ac:dyDescent="0.2">
      <c r="A56" s="10" t="s">
        <v>92</v>
      </c>
      <c r="B56" s="10" t="s">
        <v>2247</v>
      </c>
      <c r="C56" s="10" t="s">
        <v>4288</v>
      </c>
      <c r="D56" s="10" t="s">
        <v>4289</v>
      </c>
      <c r="E56" t="s">
        <v>4311</v>
      </c>
      <c r="F56" s="11" t="str">
        <f t="shared" si="0"/>
        <v>"福州光明港梅园国际大酒店"</v>
      </c>
      <c r="G56" s="6" t="s">
        <v>4312</v>
      </c>
      <c r="H56" t="str">
        <f t="shared" si="1"/>
        <v>"L"</v>
      </c>
      <c r="I56" t="str">
        <f t="shared" si="2"/>
        <v>{"入住酒店":"福州光明港梅园国际大酒店","衣服尺寸":"L"}</v>
      </c>
    </row>
    <row r="57" spans="1:9" x14ac:dyDescent="0.2">
      <c r="A57" s="10" t="s">
        <v>93</v>
      </c>
      <c r="B57" s="10" t="s">
        <v>2248</v>
      </c>
      <c r="C57" s="10" t="s">
        <v>4292</v>
      </c>
      <c r="D57" s="10" t="s">
        <v>4289</v>
      </c>
      <c r="E57" t="s">
        <v>4311</v>
      </c>
      <c r="F57" s="11" t="str">
        <f t="shared" si="0"/>
        <v>"福州光明港梅园国际大酒店"</v>
      </c>
      <c r="G57" s="6" t="s">
        <v>4312</v>
      </c>
      <c r="H57" t="str">
        <f t="shared" si="1"/>
        <v>"M"</v>
      </c>
      <c r="I57" t="str">
        <f t="shared" si="2"/>
        <v>{"入住酒店":"福州光明港梅园国际大酒店","衣服尺寸":"M"}</v>
      </c>
    </row>
    <row r="58" spans="1:9" x14ac:dyDescent="0.2">
      <c r="A58" s="10" t="s">
        <v>94</v>
      </c>
      <c r="B58" s="10" t="s">
        <v>2249</v>
      </c>
      <c r="C58" s="10" t="s">
        <v>4296</v>
      </c>
      <c r="D58" s="10" t="s">
        <v>4289</v>
      </c>
      <c r="E58" t="s">
        <v>4311</v>
      </c>
      <c r="F58" s="11" t="str">
        <f t="shared" si="0"/>
        <v>"福州光明港梅园国际大酒店"</v>
      </c>
      <c r="G58" s="6" t="s">
        <v>4312</v>
      </c>
      <c r="H58" t="str">
        <f t="shared" si="1"/>
        <v>"2XL"</v>
      </c>
      <c r="I58" t="str">
        <f t="shared" si="2"/>
        <v>{"入住酒店":"福州光明港梅园国际大酒店","衣服尺寸":"2XL"}</v>
      </c>
    </row>
    <row r="59" spans="1:9" x14ac:dyDescent="0.2">
      <c r="A59" s="10" t="s">
        <v>95</v>
      </c>
      <c r="B59" s="10" t="s">
        <v>2250</v>
      </c>
      <c r="C59" s="10" t="s">
        <v>4293</v>
      </c>
      <c r="D59" s="10" t="s">
        <v>4289</v>
      </c>
      <c r="E59" t="s">
        <v>4311</v>
      </c>
      <c r="F59" s="11" t="str">
        <f t="shared" si="0"/>
        <v>"福州光明港梅园国际大酒店"</v>
      </c>
      <c r="G59" s="6" t="s">
        <v>4312</v>
      </c>
      <c r="H59" t="str">
        <f t="shared" si="1"/>
        <v>"S"</v>
      </c>
      <c r="I59" t="str">
        <f t="shared" si="2"/>
        <v>{"入住酒店":"福州光明港梅园国际大酒店","衣服尺寸":"S"}</v>
      </c>
    </row>
    <row r="60" spans="1:9" x14ac:dyDescent="0.2">
      <c r="A60" s="10" t="s">
        <v>96</v>
      </c>
      <c r="B60" s="10" t="s">
        <v>2251</v>
      </c>
      <c r="C60" s="10" t="s">
        <v>4292</v>
      </c>
      <c r="D60" s="10" t="s">
        <v>4289</v>
      </c>
      <c r="E60" t="s">
        <v>4311</v>
      </c>
      <c r="F60" s="11" t="str">
        <f t="shared" si="0"/>
        <v>"福州光明港梅园国际大酒店"</v>
      </c>
      <c r="G60" s="6" t="s">
        <v>4312</v>
      </c>
      <c r="H60" t="str">
        <f t="shared" si="1"/>
        <v>"M"</v>
      </c>
      <c r="I60" t="str">
        <f t="shared" si="2"/>
        <v>{"入住酒店":"福州光明港梅园国际大酒店","衣服尺寸":"M"}</v>
      </c>
    </row>
    <row r="61" spans="1:9" x14ac:dyDescent="0.2">
      <c r="A61" s="10" t="s">
        <v>97</v>
      </c>
      <c r="B61" s="10" t="s">
        <v>2252</v>
      </c>
      <c r="C61" s="10" t="s">
        <v>4288</v>
      </c>
      <c r="D61" s="10" t="s">
        <v>4289</v>
      </c>
      <c r="E61" t="s">
        <v>4311</v>
      </c>
      <c r="F61" s="11" t="str">
        <f t="shared" si="0"/>
        <v>"福州光明港梅园国际大酒店"</v>
      </c>
      <c r="G61" s="6" t="s">
        <v>4312</v>
      </c>
      <c r="H61" t="str">
        <f t="shared" si="1"/>
        <v>"L"</v>
      </c>
      <c r="I61" t="str">
        <f t="shared" si="2"/>
        <v>{"入住酒店":"福州光明港梅园国际大酒店","衣服尺寸":"L"}</v>
      </c>
    </row>
    <row r="62" spans="1:9" x14ac:dyDescent="0.2">
      <c r="A62" s="10" t="s">
        <v>98</v>
      </c>
      <c r="B62" s="10" t="s">
        <v>2253</v>
      </c>
      <c r="C62" s="10" t="s">
        <v>4292</v>
      </c>
      <c r="D62" s="10" t="s">
        <v>4289</v>
      </c>
      <c r="E62" t="s">
        <v>4311</v>
      </c>
      <c r="F62" s="11" t="str">
        <f t="shared" si="0"/>
        <v>"福州光明港梅园国际大酒店"</v>
      </c>
      <c r="G62" s="6" t="s">
        <v>4312</v>
      </c>
      <c r="H62" t="str">
        <f t="shared" si="1"/>
        <v>"M"</v>
      </c>
      <c r="I62" t="str">
        <f t="shared" si="2"/>
        <v>{"入住酒店":"福州光明港梅园国际大酒店","衣服尺寸":"M"}</v>
      </c>
    </row>
    <row r="63" spans="1:9" x14ac:dyDescent="0.2">
      <c r="A63" s="10" t="s">
        <v>99</v>
      </c>
      <c r="B63" s="10" t="s">
        <v>2254</v>
      </c>
      <c r="C63" s="10" t="s">
        <v>4288</v>
      </c>
      <c r="D63" s="10" t="s">
        <v>4289</v>
      </c>
      <c r="E63" t="s">
        <v>4311</v>
      </c>
      <c r="F63" s="11" t="str">
        <f t="shared" si="0"/>
        <v>"福州光明港梅园国际大酒店"</v>
      </c>
      <c r="G63" s="6" t="s">
        <v>4312</v>
      </c>
      <c r="H63" t="str">
        <f t="shared" si="1"/>
        <v>"L"</v>
      </c>
      <c r="I63" t="str">
        <f t="shared" si="2"/>
        <v>{"入住酒店":"福州光明港梅园国际大酒店","衣服尺寸":"L"}</v>
      </c>
    </row>
    <row r="64" spans="1:9" x14ac:dyDescent="0.2">
      <c r="A64" s="10" t="s">
        <v>100</v>
      </c>
      <c r="B64" s="10" t="s">
        <v>2255</v>
      </c>
      <c r="C64" s="10" t="s">
        <v>4293</v>
      </c>
      <c r="D64" s="10" t="s">
        <v>4289</v>
      </c>
      <c r="E64" t="s">
        <v>4311</v>
      </c>
      <c r="F64" s="11" t="str">
        <f t="shared" si="0"/>
        <v>"福州光明港梅园国际大酒店"</v>
      </c>
      <c r="G64" s="6" t="s">
        <v>4312</v>
      </c>
      <c r="H64" t="str">
        <f t="shared" si="1"/>
        <v>"S"</v>
      </c>
      <c r="I64" t="str">
        <f t="shared" si="2"/>
        <v>{"入住酒店":"福州光明港梅园国际大酒店","衣服尺寸":"S"}</v>
      </c>
    </row>
    <row r="65" spans="1:9" x14ac:dyDescent="0.2">
      <c r="A65" s="10" t="s">
        <v>101</v>
      </c>
      <c r="B65" s="10" t="s">
        <v>2256</v>
      </c>
      <c r="C65" s="10" t="s">
        <v>4290</v>
      </c>
      <c r="D65" s="10" t="s">
        <v>4289</v>
      </c>
      <c r="E65" t="s">
        <v>4311</v>
      </c>
      <c r="F65" s="11" t="str">
        <f t="shared" si="0"/>
        <v>"福州光明港梅园国际大酒店"</v>
      </c>
      <c r="G65" s="6" t="s">
        <v>4312</v>
      </c>
      <c r="H65" t="str">
        <f t="shared" si="1"/>
        <v>"XL"</v>
      </c>
      <c r="I65" t="str">
        <f t="shared" si="2"/>
        <v>{"入住酒店":"福州光明港梅园国际大酒店","衣服尺寸":"XL"}</v>
      </c>
    </row>
    <row r="66" spans="1:9" x14ac:dyDescent="0.2">
      <c r="A66" s="10" t="s">
        <v>102</v>
      </c>
      <c r="B66" s="10" t="s">
        <v>2257</v>
      </c>
      <c r="C66" s="10" t="s">
        <v>4296</v>
      </c>
      <c r="D66" s="10" t="s">
        <v>4289</v>
      </c>
      <c r="E66" t="s">
        <v>4311</v>
      </c>
      <c r="F66" s="11" t="str">
        <f t="shared" si="0"/>
        <v>"福州光明港梅园国际大酒店"</v>
      </c>
      <c r="G66" s="6" t="s">
        <v>4312</v>
      </c>
      <c r="H66" t="str">
        <f t="shared" si="1"/>
        <v>"2XL"</v>
      </c>
      <c r="I66" t="str">
        <f t="shared" si="2"/>
        <v>{"入住酒店":"福州光明港梅园国际大酒店","衣服尺寸":"2XL"}</v>
      </c>
    </row>
    <row r="67" spans="1:9" x14ac:dyDescent="0.2">
      <c r="A67" s="10" t="s">
        <v>103</v>
      </c>
      <c r="B67" s="10" t="s">
        <v>2258</v>
      </c>
      <c r="C67" s="10" t="s">
        <v>4296</v>
      </c>
      <c r="D67" s="10" t="s">
        <v>4289</v>
      </c>
      <c r="E67" t="s">
        <v>4311</v>
      </c>
      <c r="F67" s="11" t="str">
        <f t="shared" ref="F67:F130" si="3">CONCATENATE("""",D67,"""")</f>
        <v>"福州光明港梅园国际大酒店"</v>
      </c>
      <c r="G67" s="6" t="s">
        <v>4312</v>
      </c>
      <c r="H67" t="str">
        <f t="shared" ref="H67:H130" si="4">CONCATENATE("""",C67,"""")</f>
        <v>"2XL"</v>
      </c>
      <c r="I67" t="str">
        <f t="shared" ref="I67:I130" si="5">E67&amp;F67&amp;G67&amp;H67&amp;"}"</f>
        <v>{"入住酒店":"福州光明港梅园国际大酒店","衣服尺寸":"2XL"}</v>
      </c>
    </row>
    <row r="68" spans="1:9" x14ac:dyDescent="0.2">
      <c r="A68" s="10" t="s">
        <v>104</v>
      </c>
      <c r="B68" s="10" t="s">
        <v>2259</v>
      </c>
      <c r="C68" s="10" t="s">
        <v>4292</v>
      </c>
      <c r="D68" s="10" t="s">
        <v>4289</v>
      </c>
      <c r="E68" t="s">
        <v>4311</v>
      </c>
      <c r="F68" s="11" t="str">
        <f t="shared" si="3"/>
        <v>"福州光明港梅园国际大酒店"</v>
      </c>
      <c r="G68" s="6" t="s">
        <v>4312</v>
      </c>
      <c r="H68" t="str">
        <f t="shared" si="4"/>
        <v>"M"</v>
      </c>
      <c r="I68" t="str">
        <f t="shared" si="5"/>
        <v>{"入住酒店":"福州光明港梅园国际大酒店","衣服尺寸":"M"}</v>
      </c>
    </row>
    <row r="69" spans="1:9" x14ac:dyDescent="0.2">
      <c r="A69" s="10" t="s">
        <v>105</v>
      </c>
      <c r="B69" s="10" t="s">
        <v>2260</v>
      </c>
      <c r="C69" s="10" t="s">
        <v>4292</v>
      </c>
      <c r="D69" s="10" t="s">
        <v>4289</v>
      </c>
      <c r="E69" t="s">
        <v>4311</v>
      </c>
      <c r="F69" s="11" t="str">
        <f t="shared" si="3"/>
        <v>"福州光明港梅园国际大酒店"</v>
      </c>
      <c r="G69" s="6" t="s">
        <v>4312</v>
      </c>
      <c r="H69" t="str">
        <f t="shared" si="4"/>
        <v>"M"</v>
      </c>
      <c r="I69" t="str">
        <f t="shared" si="5"/>
        <v>{"入住酒店":"福州光明港梅园国际大酒店","衣服尺寸":"M"}</v>
      </c>
    </row>
    <row r="70" spans="1:9" x14ac:dyDescent="0.2">
      <c r="A70" s="10" t="s">
        <v>106</v>
      </c>
      <c r="B70" s="10" t="s">
        <v>2261</v>
      </c>
      <c r="C70" s="10" t="s">
        <v>4290</v>
      </c>
      <c r="D70" s="10" t="s">
        <v>4289</v>
      </c>
      <c r="E70" t="s">
        <v>4311</v>
      </c>
      <c r="F70" s="11" t="str">
        <f t="shared" si="3"/>
        <v>"福州光明港梅园国际大酒店"</v>
      </c>
      <c r="G70" s="6" t="s">
        <v>4312</v>
      </c>
      <c r="H70" t="str">
        <f t="shared" si="4"/>
        <v>"XL"</v>
      </c>
      <c r="I70" t="str">
        <f t="shared" si="5"/>
        <v>{"入住酒店":"福州光明港梅园国际大酒店","衣服尺寸":"XL"}</v>
      </c>
    </row>
    <row r="71" spans="1:9" x14ac:dyDescent="0.2">
      <c r="A71" s="10" t="s">
        <v>107</v>
      </c>
      <c r="B71" s="10" t="s">
        <v>2262</v>
      </c>
      <c r="C71" s="10" t="s">
        <v>4296</v>
      </c>
      <c r="D71" s="10" t="s">
        <v>4289</v>
      </c>
      <c r="E71" t="s">
        <v>4311</v>
      </c>
      <c r="F71" s="11" t="str">
        <f t="shared" si="3"/>
        <v>"福州光明港梅园国际大酒店"</v>
      </c>
      <c r="G71" s="6" t="s">
        <v>4312</v>
      </c>
      <c r="H71" t="str">
        <f t="shared" si="4"/>
        <v>"2XL"</v>
      </c>
      <c r="I71" t="str">
        <f t="shared" si="5"/>
        <v>{"入住酒店":"福州光明港梅园国际大酒店","衣服尺寸":"2XL"}</v>
      </c>
    </row>
    <row r="72" spans="1:9" x14ac:dyDescent="0.2">
      <c r="A72" s="10" t="s">
        <v>108</v>
      </c>
      <c r="B72" s="10" t="s">
        <v>2263</v>
      </c>
      <c r="C72" s="10" t="s">
        <v>4294</v>
      </c>
      <c r="D72" s="10" t="s">
        <v>4289</v>
      </c>
      <c r="E72" t="s">
        <v>4311</v>
      </c>
      <c r="F72" s="11" t="str">
        <f t="shared" si="3"/>
        <v>"福州光明港梅园国际大酒店"</v>
      </c>
      <c r="G72" s="6" t="s">
        <v>4312</v>
      </c>
      <c r="H72" t="str">
        <f t="shared" si="4"/>
        <v>"3XL"</v>
      </c>
      <c r="I72" t="str">
        <f t="shared" si="5"/>
        <v>{"入住酒店":"福州光明港梅园国际大酒店","衣服尺寸":"3XL"}</v>
      </c>
    </row>
    <row r="73" spans="1:9" x14ac:dyDescent="0.2">
      <c r="A73" s="10" t="s">
        <v>109</v>
      </c>
      <c r="B73" s="10" t="s">
        <v>2264</v>
      </c>
      <c r="C73" s="10" t="s">
        <v>4288</v>
      </c>
      <c r="D73" s="10" t="s">
        <v>4289</v>
      </c>
      <c r="E73" t="s">
        <v>4311</v>
      </c>
      <c r="F73" s="11" t="str">
        <f t="shared" si="3"/>
        <v>"福州光明港梅园国际大酒店"</v>
      </c>
      <c r="G73" s="6" t="s">
        <v>4312</v>
      </c>
      <c r="H73" t="str">
        <f t="shared" si="4"/>
        <v>"L"</v>
      </c>
      <c r="I73" t="str">
        <f t="shared" si="5"/>
        <v>{"入住酒店":"福州光明港梅园国际大酒店","衣服尺寸":"L"}</v>
      </c>
    </row>
    <row r="74" spans="1:9" x14ac:dyDescent="0.2">
      <c r="A74" s="10" t="s">
        <v>110</v>
      </c>
      <c r="B74" s="10" t="s">
        <v>2265</v>
      </c>
      <c r="C74" s="10" t="s">
        <v>4296</v>
      </c>
      <c r="D74" s="10" t="s">
        <v>4289</v>
      </c>
      <c r="E74" t="s">
        <v>4311</v>
      </c>
      <c r="F74" s="11" t="str">
        <f t="shared" si="3"/>
        <v>"福州光明港梅园国际大酒店"</v>
      </c>
      <c r="G74" s="6" t="s">
        <v>4312</v>
      </c>
      <c r="H74" t="str">
        <f t="shared" si="4"/>
        <v>"2XL"</v>
      </c>
      <c r="I74" t="str">
        <f t="shared" si="5"/>
        <v>{"入住酒店":"福州光明港梅园国际大酒店","衣服尺寸":"2XL"}</v>
      </c>
    </row>
    <row r="75" spans="1:9" x14ac:dyDescent="0.2">
      <c r="A75" s="10" t="s">
        <v>111</v>
      </c>
      <c r="B75" s="10" t="s">
        <v>2266</v>
      </c>
      <c r="C75" s="10" t="s">
        <v>4296</v>
      </c>
      <c r="D75" s="10" t="s">
        <v>4289</v>
      </c>
      <c r="E75" t="s">
        <v>4311</v>
      </c>
      <c r="F75" s="11" t="str">
        <f t="shared" si="3"/>
        <v>"福州光明港梅园国际大酒店"</v>
      </c>
      <c r="G75" s="6" t="s">
        <v>4312</v>
      </c>
      <c r="H75" t="str">
        <f t="shared" si="4"/>
        <v>"2XL"</v>
      </c>
      <c r="I75" t="str">
        <f t="shared" si="5"/>
        <v>{"入住酒店":"福州光明港梅园国际大酒店","衣服尺寸":"2XL"}</v>
      </c>
    </row>
    <row r="76" spans="1:9" x14ac:dyDescent="0.2">
      <c r="A76" s="10" t="s">
        <v>112</v>
      </c>
      <c r="B76" s="10" t="s">
        <v>2267</v>
      </c>
      <c r="C76" s="10" t="s">
        <v>4288</v>
      </c>
      <c r="D76" s="10" t="s">
        <v>4289</v>
      </c>
      <c r="E76" t="s">
        <v>4311</v>
      </c>
      <c r="F76" s="11" t="str">
        <f t="shared" si="3"/>
        <v>"福州光明港梅园国际大酒店"</v>
      </c>
      <c r="G76" s="6" t="s">
        <v>4312</v>
      </c>
      <c r="H76" t="str">
        <f t="shared" si="4"/>
        <v>"L"</v>
      </c>
      <c r="I76" t="str">
        <f t="shared" si="5"/>
        <v>{"入住酒店":"福州光明港梅园国际大酒店","衣服尺寸":"L"}</v>
      </c>
    </row>
    <row r="77" spans="1:9" x14ac:dyDescent="0.2">
      <c r="A77" s="10" t="s">
        <v>113</v>
      </c>
      <c r="B77" s="10" t="s">
        <v>2268</v>
      </c>
      <c r="C77" s="10" t="s">
        <v>4292</v>
      </c>
      <c r="D77" s="10" t="s">
        <v>4289</v>
      </c>
      <c r="E77" t="s">
        <v>4311</v>
      </c>
      <c r="F77" s="11" t="str">
        <f t="shared" si="3"/>
        <v>"福州光明港梅园国际大酒店"</v>
      </c>
      <c r="G77" s="6" t="s">
        <v>4312</v>
      </c>
      <c r="H77" t="str">
        <f t="shared" si="4"/>
        <v>"M"</v>
      </c>
      <c r="I77" t="str">
        <f t="shared" si="5"/>
        <v>{"入住酒店":"福州光明港梅园国际大酒店","衣服尺寸":"M"}</v>
      </c>
    </row>
    <row r="78" spans="1:9" x14ac:dyDescent="0.2">
      <c r="A78" s="10" t="s">
        <v>114</v>
      </c>
      <c r="B78" s="10" t="s">
        <v>2269</v>
      </c>
      <c r="C78" s="10" t="s">
        <v>4295</v>
      </c>
      <c r="D78" s="10" t="s">
        <v>4289</v>
      </c>
      <c r="E78" t="s">
        <v>4311</v>
      </c>
      <c r="F78" s="11" t="str">
        <f t="shared" si="3"/>
        <v>"福州光明港梅园国际大酒店"</v>
      </c>
      <c r="G78" s="6" t="s">
        <v>4312</v>
      </c>
      <c r="H78" t="str">
        <f t="shared" si="4"/>
        <v>"4XL"</v>
      </c>
      <c r="I78" t="str">
        <f t="shared" si="5"/>
        <v>{"入住酒店":"福州光明港梅园国际大酒店","衣服尺寸":"4XL"}</v>
      </c>
    </row>
    <row r="79" spans="1:9" x14ac:dyDescent="0.2">
      <c r="A79" s="10" t="s">
        <v>115</v>
      </c>
      <c r="B79" s="10" t="s">
        <v>2270</v>
      </c>
      <c r="C79" s="10" t="s">
        <v>4290</v>
      </c>
      <c r="D79" s="10" t="s">
        <v>4289</v>
      </c>
      <c r="E79" t="s">
        <v>4311</v>
      </c>
      <c r="F79" s="11" t="str">
        <f t="shared" si="3"/>
        <v>"福州光明港梅园国际大酒店"</v>
      </c>
      <c r="G79" s="6" t="s">
        <v>4312</v>
      </c>
      <c r="H79" t="str">
        <f t="shared" si="4"/>
        <v>"XL"</v>
      </c>
      <c r="I79" t="str">
        <f t="shared" si="5"/>
        <v>{"入住酒店":"福州光明港梅园国际大酒店","衣服尺寸":"XL"}</v>
      </c>
    </row>
    <row r="80" spans="1:9" x14ac:dyDescent="0.2">
      <c r="A80" s="10" t="s">
        <v>116</v>
      </c>
      <c r="B80" s="10" t="s">
        <v>2271</v>
      </c>
      <c r="C80" s="10" t="s">
        <v>4293</v>
      </c>
      <c r="D80" s="10" t="s">
        <v>4289</v>
      </c>
      <c r="E80" t="s">
        <v>4311</v>
      </c>
      <c r="F80" s="11" t="str">
        <f t="shared" si="3"/>
        <v>"福州光明港梅园国际大酒店"</v>
      </c>
      <c r="G80" s="6" t="s">
        <v>4312</v>
      </c>
      <c r="H80" t="str">
        <f t="shared" si="4"/>
        <v>"S"</v>
      </c>
      <c r="I80" t="str">
        <f t="shared" si="5"/>
        <v>{"入住酒店":"福州光明港梅园国际大酒店","衣服尺寸":"S"}</v>
      </c>
    </row>
    <row r="81" spans="1:9" x14ac:dyDescent="0.2">
      <c r="A81" s="10" t="s">
        <v>117</v>
      </c>
      <c r="B81" s="10" t="s">
        <v>2272</v>
      </c>
      <c r="C81" s="10" t="s">
        <v>4292</v>
      </c>
      <c r="D81" s="10" t="s">
        <v>4289</v>
      </c>
      <c r="E81" t="s">
        <v>4311</v>
      </c>
      <c r="F81" s="11" t="str">
        <f t="shared" si="3"/>
        <v>"福州光明港梅园国际大酒店"</v>
      </c>
      <c r="G81" s="6" t="s">
        <v>4312</v>
      </c>
      <c r="H81" t="str">
        <f t="shared" si="4"/>
        <v>"M"</v>
      </c>
      <c r="I81" t="str">
        <f t="shared" si="5"/>
        <v>{"入住酒店":"福州光明港梅园国际大酒店","衣服尺寸":"M"}</v>
      </c>
    </row>
    <row r="82" spans="1:9" x14ac:dyDescent="0.2">
      <c r="A82" s="10" t="s">
        <v>118</v>
      </c>
      <c r="B82" s="10" t="s">
        <v>2273</v>
      </c>
      <c r="C82" s="10" t="s">
        <v>4288</v>
      </c>
      <c r="D82" s="10" t="s">
        <v>4289</v>
      </c>
      <c r="E82" t="s">
        <v>4311</v>
      </c>
      <c r="F82" s="11" t="str">
        <f t="shared" si="3"/>
        <v>"福州光明港梅园国际大酒店"</v>
      </c>
      <c r="G82" s="6" t="s">
        <v>4312</v>
      </c>
      <c r="H82" t="str">
        <f t="shared" si="4"/>
        <v>"L"</v>
      </c>
      <c r="I82" t="str">
        <f t="shared" si="5"/>
        <v>{"入住酒店":"福州光明港梅园国际大酒店","衣服尺寸":"L"}</v>
      </c>
    </row>
    <row r="83" spans="1:9" x14ac:dyDescent="0.2">
      <c r="A83" s="10" t="s">
        <v>119</v>
      </c>
      <c r="B83" s="10" t="s">
        <v>2274</v>
      </c>
      <c r="C83" s="10" t="s">
        <v>4292</v>
      </c>
      <c r="D83" s="10" t="s">
        <v>4289</v>
      </c>
      <c r="E83" t="s">
        <v>4311</v>
      </c>
      <c r="F83" s="11" t="str">
        <f t="shared" si="3"/>
        <v>"福州光明港梅园国际大酒店"</v>
      </c>
      <c r="G83" s="6" t="s">
        <v>4312</v>
      </c>
      <c r="H83" t="str">
        <f t="shared" si="4"/>
        <v>"M"</v>
      </c>
      <c r="I83" t="str">
        <f t="shared" si="5"/>
        <v>{"入住酒店":"福州光明港梅园国际大酒店","衣服尺寸":"M"}</v>
      </c>
    </row>
    <row r="84" spans="1:9" x14ac:dyDescent="0.2">
      <c r="A84" s="10" t="s">
        <v>120</v>
      </c>
      <c r="B84" s="10" t="s">
        <v>2275</v>
      </c>
      <c r="C84" s="10" t="s">
        <v>4290</v>
      </c>
      <c r="D84" s="10" t="s">
        <v>4289</v>
      </c>
      <c r="E84" t="s">
        <v>4311</v>
      </c>
      <c r="F84" s="11" t="str">
        <f t="shared" si="3"/>
        <v>"福州光明港梅园国际大酒店"</v>
      </c>
      <c r="G84" s="6" t="s">
        <v>4312</v>
      </c>
      <c r="H84" t="str">
        <f t="shared" si="4"/>
        <v>"XL"</v>
      </c>
      <c r="I84" t="str">
        <f t="shared" si="5"/>
        <v>{"入住酒店":"福州光明港梅园国际大酒店","衣服尺寸":"XL"}</v>
      </c>
    </row>
    <row r="85" spans="1:9" x14ac:dyDescent="0.2">
      <c r="A85" s="10" t="s">
        <v>121</v>
      </c>
      <c r="B85" s="10" t="s">
        <v>2276</v>
      </c>
      <c r="C85" s="10" t="s">
        <v>4288</v>
      </c>
      <c r="D85" s="10" t="s">
        <v>4289</v>
      </c>
      <c r="E85" t="s">
        <v>4311</v>
      </c>
      <c r="F85" s="11" t="str">
        <f t="shared" si="3"/>
        <v>"福州光明港梅园国际大酒店"</v>
      </c>
      <c r="G85" s="6" t="s">
        <v>4312</v>
      </c>
      <c r="H85" t="str">
        <f t="shared" si="4"/>
        <v>"L"</v>
      </c>
      <c r="I85" t="str">
        <f t="shared" si="5"/>
        <v>{"入住酒店":"福州光明港梅园国际大酒店","衣服尺寸":"L"}</v>
      </c>
    </row>
    <row r="86" spans="1:9" x14ac:dyDescent="0.2">
      <c r="A86" s="10" t="s">
        <v>122</v>
      </c>
      <c r="B86" s="10" t="s">
        <v>2277</v>
      </c>
      <c r="C86" s="10" t="s">
        <v>4296</v>
      </c>
      <c r="D86" s="10" t="s">
        <v>4289</v>
      </c>
      <c r="E86" t="s">
        <v>4311</v>
      </c>
      <c r="F86" s="11" t="str">
        <f t="shared" si="3"/>
        <v>"福州光明港梅园国际大酒店"</v>
      </c>
      <c r="G86" s="6" t="s">
        <v>4312</v>
      </c>
      <c r="H86" t="str">
        <f t="shared" si="4"/>
        <v>"2XL"</v>
      </c>
      <c r="I86" t="str">
        <f t="shared" si="5"/>
        <v>{"入住酒店":"福州光明港梅园国际大酒店","衣服尺寸":"2XL"}</v>
      </c>
    </row>
    <row r="87" spans="1:9" x14ac:dyDescent="0.2">
      <c r="A87" s="10" t="s">
        <v>123</v>
      </c>
      <c r="B87" s="10" t="s">
        <v>2278</v>
      </c>
      <c r="C87" s="10" t="s">
        <v>4290</v>
      </c>
      <c r="D87" s="10" t="s">
        <v>4289</v>
      </c>
      <c r="E87" t="s">
        <v>4311</v>
      </c>
      <c r="F87" s="11" t="str">
        <f t="shared" si="3"/>
        <v>"福州光明港梅园国际大酒店"</v>
      </c>
      <c r="G87" s="6" t="s">
        <v>4312</v>
      </c>
      <c r="H87" t="str">
        <f t="shared" si="4"/>
        <v>"XL"</v>
      </c>
      <c r="I87" t="str">
        <f t="shared" si="5"/>
        <v>{"入住酒店":"福州光明港梅园国际大酒店","衣服尺寸":"XL"}</v>
      </c>
    </row>
    <row r="88" spans="1:9" x14ac:dyDescent="0.2">
      <c r="A88" s="10" t="s">
        <v>124</v>
      </c>
      <c r="B88" s="10" t="s">
        <v>2279</v>
      </c>
      <c r="C88" s="10" t="s">
        <v>4292</v>
      </c>
      <c r="D88" s="10" t="s">
        <v>4289</v>
      </c>
      <c r="E88" t="s">
        <v>4311</v>
      </c>
      <c r="F88" s="11" t="str">
        <f t="shared" si="3"/>
        <v>"福州光明港梅园国际大酒店"</v>
      </c>
      <c r="G88" s="6" t="s">
        <v>4312</v>
      </c>
      <c r="H88" t="str">
        <f t="shared" si="4"/>
        <v>"M"</v>
      </c>
      <c r="I88" t="str">
        <f t="shared" si="5"/>
        <v>{"入住酒店":"福州光明港梅园国际大酒店","衣服尺寸":"M"}</v>
      </c>
    </row>
    <row r="89" spans="1:9" x14ac:dyDescent="0.2">
      <c r="A89" s="10" t="s">
        <v>125</v>
      </c>
      <c r="B89" s="10" t="s">
        <v>2280</v>
      </c>
      <c r="C89" s="10" t="s">
        <v>4294</v>
      </c>
      <c r="D89" s="10" t="s">
        <v>4289</v>
      </c>
      <c r="E89" t="s">
        <v>4311</v>
      </c>
      <c r="F89" s="11" t="str">
        <f t="shared" si="3"/>
        <v>"福州光明港梅园国际大酒店"</v>
      </c>
      <c r="G89" s="6" t="s">
        <v>4312</v>
      </c>
      <c r="H89" t="str">
        <f t="shared" si="4"/>
        <v>"3XL"</v>
      </c>
      <c r="I89" t="str">
        <f t="shared" si="5"/>
        <v>{"入住酒店":"福州光明港梅园国际大酒店","衣服尺寸":"3XL"}</v>
      </c>
    </row>
    <row r="90" spans="1:9" x14ac:dyDescent="0.2">
      <c r="A90" s="10" t="s">
        <v>126</v>
      </c>
      <c r="B90" s="10" t="s">
        <v>2281</v>
      </c>
      <c r="C90" s="10" t="s">
        <v>4290</v>
      </c>
      <c r="D90" s="10" t="s">
        <v>4289</v>
      </c>
      <c r="E90" t="s">
        <v>4311</v>
      </c>
      <c r="F90" s="11" t="str">
        <f t="shared" si="3"/>
        <v>"福州光明港梅园国际大酒店"</v>
      </c>
      <c r="G90" s="6" t="s">
        <v>4312</v>
      </c>
      <c r="H90" t="str">
        <f t="shared" si="4"/>
        <v>"XL"</v>
      </c>
      <c r="I90" t="str">
        <f t="shared" si="5"/>
        <v>{"入住酒店":"福州光明港梅园国际大酒店","衣服尺寸":"XL"}</v>
      </c>
    </row>
    <row r="91" spans="1:9" x14ac:dyDescent="0.2">
      <c r="A91" s="10" t="s">
        <v>127</v>
      </c>
      <c r="B91" s="10" t="s">
        <v>2282</v>
      </c>
      <c r="C91" s="10" t="s">
        <v>4290</v>
      </c>
      <c r="D91" s="10" t="s">
        <v>4289</v>
      </c>
      <c r="E91" t="s">
        <v>4311</v>
      </c>
      <c r="F91" s="11" t="str">
        <f t="shared" si="3"/>
        <v>"福州光明港梅园国际大酒店"</v>
      </c>
      <c r="G91" s="6" t="s">
        <v>4312</v>
      </c>
      <c r="H91" t="str">
        <f t="shared" si="4"/>
        <v>"XL"</v>
      </c>
      <c r="I91" t="str">
        <f t="shared" si="5"/>
        <v>{"入住酒店":"福州光明港梅园国际大酒店","衣服尺寸":"XL"}</v>
      </c>
    </row>
    <row r="92" spans="1:9" x14ac:dyDescent="0.2">
      <c r="A92" s="10" t="s">
        <v>128</v>
      </c>
      <c r="B92" s="10" t="s">
        <v>2283</v>
      </c>
      <c r="C92" s="10" t="s">
        <v>4290</v>
      </c>
      <c r="D92" s="10" t="s">
        <v>4289</v>
      </c>
      <c r="E92" t="s">
        <v>4311</v>
      </c>
      <c r="F92" s="11" t="str">
        <f t="shared" si="3"/>
        <v>"福州光明港梅园国际大酒店"</v>
      </c>
      <c r="G92" s="6" t="s">
        <v>4312</v>
      </c>
      <c r="H92" t="str">
        <f t="shared" si="4"/>
        <v>"XL"</v>
      </c>
      <c r="I92" t="str">
        <f t="shared" si="5"/>
        <v>{"入住酒店":"福州光明港梅园国际大酒店","衣服尺寸":"XL"}</v>
      </c>
    </row>
    <row r="93" spans="1:9" x14ac:dyDescent="0.2">
      <c r="A93" s="10" t="s">
        <v>129</v>
      </c>
      <c r="B93" s="10" t="s">
        <v>2284</v>
      </c>
      <c r="C93" s="10" t="s">
        <v>4296</v>
      </c>
      <c r="D93" s="10" t="s">
        <v>4289</v>
      </c>
      <c r="E93" t="s">
        <v>4311</v>
      </c>
      <c r="F93" s="11" t="str">
        <f t="shared" si="3"/>
        <v>"福州光明港梅园国际大酒店"</v>
      </c>
      <c r="G93" s="6" t="s">
        <v>4312</v>
      </c>
      <c r="H93" t="str">
        <f t="shared" si="4"/>
        <v>"2XL"</v>
      </c>
      <c r="I93" t="str">
        <f t="shared" si="5"/>
        <v>{"入住酒店":"福州光明港梅园国际大酒店","衣服尺寸":"2XL"}</v>
      </c>
    </row>
    <row r="94" spans="1:9" x14ac:dyDescent="0.2">
      <c r="A94" s="10" t="s">
        <v>130</v>
      </c>
      <c r="B94" s="10" t="s">
        <v>2285</v>
      </c>
      <c r="C94" s="10" t="s">
        <v>4290</v>
      </c>
      <c r="D94" s="10" t="s">
        <v>4289</v>
      </c>
      <c r="E94" t="s">
        <v>4311</v>
      </c>
      <c r="F94" s="11" t="str">
        <f t="shared" si="3"/>
        <v>"福州光明港梅园国际大酒店"</v>
      </c>
      <c r="G94" s="6" t="s">
        <v>4312</v>
      </c>
      <c r="H94" t="str">
        <f t="shared" si="4"/>
        <v>"XL"</v>
      </c>
      <c r="I94" t="str">
        <f t="shared" si="5"/>
        <v>{"入住酒店":"福州光明港梅园国际大酒店","衣服尺寸":"XL"}</v>
      </c>
    </row>
    <row r="95" spans="1:9" x14ac:dyDescent="0.2">
      <c r="A95" s="10" t="s">
        <v>131</v>
      </c>
      <c r="B95" s="10" t="s">
        <v>2286</v>
      </c>
      <c r="C95" s="10" t="s">
        <v>4292</v>
      </c>
      <c r="D95" s="10" t="s">
        <v>4289</v>
      </c>
      <c r="E95" t="s">
        <v>4311</v>
      </c>
      <c r="F95" s="11" t="str">
        <f t="shared" si="3"/>
        <v>"福州光明港梅园国际大酒店"</v>
      </c>
      <c r="G95" s="6" t="s">
        <v>4312</v>
      </c>
      <c r="H95" t="str">
        <f t="shared" si="4"/>
        <v>"M"</v>
      </c>
      <c r="I95" t="str">
        <f t="shared" si="5"/>
        <v>{"入住酒店":"福州光明港梅园国际大酒店","衣服尺寸":"M"}</v>
      </c>
    </row>
    <row r="96" spans="1:9" x14ac:dyDescent="0.2">
      <c r="A96" s="10" t="s">
        <v>132</v>
      </c>
      <c r="B96" s="10" t="s">
        <v>2287</v>
      </c>
      <c r="C96" s="10" t="s">
        <v>4288</v>
      </c>
      <c r="D96" s="10" t="s">
        <v>4289</v>
      </c>
      <c r="E96" t="s">
        <v>4311</v>
      </c>
      <c r="F96" s="11" t="str">
        <f t="shared" si="3"/>
        <v>"福州光明港梅园国际大酒店"</v>
      </c>
      <c r="G96" s="6" t="s">
        <v>4312</v>
      </c>
      <c r="H96" t="str">
        <f t="shared" si="4"/>
        <v>"L"</v>
      </c>
      <c r="I96" t="str">
        <f t="shared" si="5"/>
        <v>{"入住酒店":"福州光明港梅园国际大酒店","衣服尺寸":"L"}</v>
      </c>
    </row>
    <row r="97" spans="1:9" x14ac:dyDescent="0.2">
      <c r="A97" s="10" t="s">
        <v>133</v>
      </c>
      <c r="B97" s="10" t="s">
        <v>2288</v>
      </c>
      <c r="C97" s="10" t="s">
        <v>4290</v>
      </c>
      <c r="D97" s="10" t="s">
        <v>4289</v>
      </c>
      <c r="E97" t="s">
        <v>4311</v>
      </c>
      <c r="F97" s="11" t="str">
        <f t="shared" si="3"/>
        <v>"福州光明港梅园国际大酒店"</v>
      </c>
      <c r="G97" s="6" t="s">
        <v>4312</v>
      </c>
      <c r="H97" t="str">
        <f t="shared" si="4"/>
        <v>"XL"</v>
      </c>
      <c r="I97" t="str">
        <f t="shared" si="5"/>
        <v>{"入住酒店":"福州光明港梅园国际大酒店","衣服尺寸":"XL"}</v>
      </c>
    </row>
    <row r="98" spans="1:9" x14ac:dyDescent="0.2">
      <c r="A98" s="10" t="s">
        <v>134</v>
      </c>
      <c r="B98" s="10" t="s">
        <v>2289</v>
      </c>
      <c r="C98" s="10" t="s">
        <v>4293</v>
      </c>
      <c r="D98" s="10" t="s">
        <v>4289</v>
      </c>
      <c r="E98" t="s">
        <v>4311</v>
      </c>
      <c r="F98" s="11" t="str">
        <f t="shared" si="3"/>
        <v>"福州光明港梅园国际大酒店"</v>
      </c>
      <c r="G98" s="6" t="s">
        <v>4312</v>
      </c>
      <c r="H98" t="str">
        <f t="shared" si="4"/>
        <v>"S"</v>
      </c>
      <c r="I98" t="str">
        <f t="shared" si="5"/>
        <v>{"入住酒店":"福州光明港梅园国际大酒店","衣服尺寸":"S"}</v>
      </c>
    </row>
    <row r="99" spans="1:9" x14ac:dyDescent="0.2">
      <c r="A99" s="10" t="s">
        <v>135</v>
      </c>
      <c r="B99" s="10" t="s">
        <v>2290</v>
      </c>
      <c r="C99" s="10" t="s">
        <v>4292</v>
      </c>
      <c r="D99" s="10" t="s">
        <v>4289</v>
      </c>
      <c r="E99" t="s">
        <v>4311</v>
      </c>
      <c r="F99" s="11" t="str">
        <f t="shared" si="3"/>
        <v>"福州光明港梅园国际大酒店"</v>
      </c>
      <c r="G99" s="6" t="s">
        <v>4312</v>
      </c>
      <c r="H99" t="str">
        <f t="shared" si="4"/>
        <v>"M"</v>
      </c>
      <c r="I99" t="str">
        <f t="shared" si="5"/>
        <v>{"入住酒店":"福州光明港梅园国际大酒店","衣服尺寸":"M"}</v>
      </c>
    </row>
    <row r="100" spans="1:9" x14ac:dyDescent="0.2">
      <c r="A100" s="10" t="s">
        <v>136</v>
      </c>
      <c r="B100" s="10" t="s">
        <v>2291</v>
      </c>
      <c r="C100" s="10" t="s">
        <v>4288</v>
      </c>
      <c r="D100" s="10" t="s">
        <v>4289</v>
      </c>
      <c r="E100" t="s">
        <v>4311</v>
      </c>
      <c r="F100" s="11" t="str">
        <f t="shared" si="3"/>
        <v>"福州光明港梅园国际大酒店"</v>
      </c>
      <c r="G100" s="6" t="s">
        <v>4312</v>
      </c>
      <c r="H100" t="str">
        <f t="shared" si="4"/>
        <v>"L"</v>
      </c>
      <c r="I100" t="str">
        <f t="shared" si="5"/>
        <v>{"入住酒店":"福州光明港梅园国际大酒店","衣服尺寸":"L"}</v>
      </c>
    </row>
    <row r="101" spans="1:9" x14ac:dyDescent="0.2">
      <c r="A101" s="10" t="s">
        <v>137</v>
      </c>
      <c r="B101" s="10" t="s">
        <v>2292</v>
      </c>
      <c r="C101" s="10" t="s">
        <v>4293</v>
      </c>
      <c r="D101" s="10" t="s">
        <v>4289</v>
      </c>
      <c r="E101" t="s">
        <v>4311</v>
      </c>
      <c r="F101" s="11" t="str">
        <f t="shared" si="3"/>
        <v>"福州光明港梅园国际大酒店"</v>
      </c>
      <c r="G101" s="6" t="s">
        <v>4312</v>
      </c>
      <c r="H101" t="str">
        <f t="shared" si="4"/>
        <v>"S"</v>
      </c>
      <c r="I101" t="str">
        <f t="shared" si="5"/>
        <v>{"入住酒店":"福州光明港梅园国际大酒店","衣服尺寸":"S"}</v>
      </c>
    </row>
    <row r="102" spans="1:9" x14ac:dyDescent="0.2">
      <c r="A102" s="10" t="s">
        <v>138</v>
      </c>
      <c r="B102" s="10" t="s">
        <v>2293</v>
      </c>
      <c r="C102" s="10" t="s">
        <v>4290</v>
      </c>
      <c r="D102" s="10" t="s">
        <v>4289</v>
      </c>
      <c r="E102" t="s">
        <v>4311</v>
      </c>
      <c r="F102" s="11" t="str">
        <f t="shared" si="3"/>
        <v>"福州光明港梅园国际大酒店"</v>
      </c>
      <c r="G102" s="6" t="s">
        <v>4312</v>
      </c>
      <c r="H102" t="str">
        <f t="shared" si="4"/>
        <v>"XL"</v>
      </c>
      <c r="I102" t="str">
        <f t="shared" si="5"/>
        <v>{"入住酒店":"福州光明港梅园国际大酒店","衣服尺寸":"XL"}</v>
      </c>
    </row>
    <row r="103" spans="1:9" x14ac:dyDescent="0.2">
      <c r="A103" s="10" t="s">
        <v>139</v>
      </c>
      <c r="B103" s="10" t="s">
        <v>2294</v>
      </c>
      <c r="C103" s="10" t="s">
        <v>4288</v>
      </c>
      <c r="D103" s="10" t="s">
        <v>4289</v>
      </c>
      <c r="E103" t="s">
        <v>4311</v>
      </c>
      <c r="F103" s="11" t="str">
        <f t="shared" si="3"/>
        <v>"福州光明港梅园国际大酒店"</v>
      </c>
      <c r="G103" s="6" t="s">
        <v>4312</v>
      </c>
      <c r="H103" t="str">
        <f t="shared" si="4"/>
        <v>"L"</v>
      </c>
      <c r="I103" t="str">
        <f t="shared" si="5"/>
        <v>{"入住酒店":"福州光明港梅园国际大酒店","衣服尺寸":"L"}</v>
      </c>
    </row>
    <row r="104" spans="1:9" x14ac:dyDescent="0.2">
      <c r="A104" s="10" t="s">
        <v>140</v>
      </c>
      <c r="B104" s="10" t="s">
        <v>2295</v>
      </c>
      <c r="C104" s="10" t="s">
        <v>4290</v>
      </c>
      <c r="D104" s="10" t="s">
        <v>4289</v>
      </c>
      <c r="E104" t="s">
        <v>4311</v>
      </c>
      <c r="F104" s="11" t="str">
        <f t="shared" si="3"/>
        <v>"福州光明港梅园国际大酒店"</v>
      </c>
      <c r="G104" s="6" t="s">
        <v>4312</v>
      </c>
      <c r="H104" t="str">
        <f t="shared" si="4"/>
        <v>"XL"</v>
      </c>
      <c r="I104" t="str">
        <f t="shared" si="5"/>
        <v>{"入住酒店":"福州光明港梅园国际大酒店","衣服尺寸":"XL"}</v>
      </c>
    </row>
    <row r="105" spans="1:9" x14ac:dyDescent="0.2">
      <c r="A105" s="10" t="s">
        <v>141</v>
      </c>
      <c r="B105" s="10" t="s">
        <v>2296</v>
      </c>
      <c r="C105" s="10" t="s">
        <v>4290</v>
      </c>
      <c r="D105" s="10" t="s">
        <v>4289</v>
      </c>
      <c r="E105" t="s">
        <v>4311</v>
      </c>
      <c r="F105" s="11" t="str">
        <f t="shared" si="3"/>
        <v>"福州光明港梅园国际大酒店"</v>
      </c>
      <c r="G105" s="6" t="s">
        <v>4312</v>
      </c>
      <c r="H105" t="str">
        <f t="shared" si="4"/>
        <v>"XL"</v>
      </c>
      <c r="I105" t="str">
        <f t="shared" si="5"/>
        <v>{"入住酒店":"福州光明港梅园国际大酒店","衣服尺寸":"XL"}</v>
      </c>
    </row>
    <row r="106" spans="1:9" x14ac:dyDescent="0.2">
      <c r="A106" s="10" t="s">
        <v>142</v>
      </c>
      <c r="B106" s="10" t="s">
        <v>2297</v>
      </c>
      <c r="C106" s="10" t="s">
        <v>4296</v>
      </c>
      <c r="D106" s="10" t="s">
        <v>4289</v>
      </c>
      <c r="E106" t="s">
        <v>4311</v>
      </c>
      <c r="F106" s="11" t="str">
        <f t="shared" si="3"/>
        <v>"福州光明港梅园国际大酒店"</v>
      </c>
      <c r="G106" s="6" t="s">
        <v>4312</v>
      </c>
      <c r="H106" t="str">
        <f t="shared" si="4"/>
        <v>"2XL"</v>
      </c>
      <c r="I106" t="str">
        <f t="shared" si="5"/>
        <v>{"入住酒店":"福州光明港梅园国际大酒店","衣服尺寸":"2XL"}</v>
      </c>
    </row>
    <row r="107" spans="1:9" x14ac:dyDescent="0.2">
      <c r="A107" s="10" t="s">
        <v>143</v>
      </c>
      <c r="B107" s="10" t="s">
        <v>2298</v>
      </c>
      <c r="C107" s="10" t="s">
        <v>4292</v>
      </c>
      <c r="D107" s="10" t="s">
        <v>4289</v>
      </c>
      <c r="E107" t="s">
        <v>4311</v>
      </c>
      <c r="F107" s="11" t="str">
        <f t="shared" si="3"/>
        <v>"福州光明港梅园国际大酒店"</v>
      </c>
      <c r="G107" s="6" t="s">
        <v>4312</v>
      </c>
      <c r="H107" t="str">
        <f t="shared" si="4"/>
        <v>"M"</v>
      </c>
      <c r="I107" t="str">
        <f t="shared" si="5"/>
        <v>{"入住酒店":"福州光明港梅园国际大酒店","衣服尺寸":"M"}</v>
      </c>
    </row>
    <row r="108" spans="1:9" x14ac:dyDescent="0.2">
      <c r="A108" s="10" t="s">
        <v>144</v>
      </c>
      <c r="B108" s="10" t="s">
        <v>2299</v>
      </c>
      <c r="C108" s="10" t="s">
        <v>4293</v>
      </c>
      <c r="D108" s="10" t="s">
        <v>4289</v>
      </c>
      <c r="E108" t="s">
        <v>4311</v>
      </c>
      <c r="F108" s="11" t="str">
        <f t="shared" si="3"/>
        <v>"福州光明港梅园国际大酒店"</v>
      </c>
      <c r="G108" s="6" t="s">
        <v>4312</v>
      </c>
      <c r="H108" t="str">
        <f t="shared" si="4"/>
        <v>"S"</v>
      </c>
      <c r="I108" t="str">
        <f t="shared" si="5"/>
        <v>{"入住酒店":"福州光明港梅园国际大酒店","衣服尺寸":"S"}</v>
      </c>
    </row>
    <row r="109" spans="1:9" x14ac:dyDescent="0.2">
      <c r="A109" s="10" t="s">
        <v>145</v>
      </c>
      <c r="B109" s="10" t="s">
        <v>2300</v>
      </c>
      <c r="C109" s="10" t="s">
        <v>4290</v>
      </c>
      <c r="D109" s="10" t="s">
        <v>4289</v>
      </c>
      <c r="E109" t="s">
        <v>4311</v>
      </c>
      <c r="F109" s="11" t="str">
        <f t="shared" si="3"/>
        <v>"福州光明港梅园国际大酒店"</v>
      </c>
      <c r="G109" s="6" t="s">
        <v>4312</v>
      </c>
      <c r="H109" t="str">
        <f t="shared" si="4"/>
        <v>"XL"</v>
      </c>
      <c r="I109" t="str">
        <f t="shared" si="5"/>
        <v>{"入住酒店":"福州光明港梅园国际大酒店","衣服尺寸":"XL"}</v>
      </c>
    </row>
    <row r="110" spans="1:9" x14ac:dyDescent="0.2">
      <c r="A110" s="10" t="s">
        <v>146</v>
      </c>
      <c r="B110" s="10" t="s">
        <v>2301</v>
      </c>
      <c r="C110" s="10" t="s">
        <v>4296</v>
      </c>
      <c r="D110" s="10" t="s">
        <v>4289</v>
      </c>
      <c r="E110" t="s">
        <v>4311</v>
      </c>
      <c r="F110" s="11" t="str">
        <f t="shared" si="3"/>
        <v>"福州光明港梅园国际大酒店"</v>
      </c>
      <c r="G110" s="6" t="s">
        <v>4312</v>
      </c>
      <c r="H110" t="str">
        <f t="shared" si="4"/>
        <v>"2XL"</v>
      </c>
      <c r="I110" t="str">
        <f t="shared" si="5"/>
        <v>{"入住酒店":"福州光明港梅园国际大酒店","衣服尺寸":"2XL"}</v>
      </c>
    </row>
    <row r="111" spans="1:9" x14ac:dyDescent="0.2">
      <c r="A111" s="10" t="s">
        <v>147</v>
      </c>
      <c r="B111" s="10" t="s">
        <v>2302</v>
      </c>
      <c r="C111" s="10" t="s">
        <v>4295</v>
      </c>
      <c r="D111" s="10" t="s">
        <v>4289</v>
      </c>
      <c r="E111" t="s">
        <v>4311</v>
      </c>
      <c r="F111" s="11" t="str">
        <f t="shared" si="3"/>
        <v>"福州光明港梅园国际大酒店"</v>
      </c>
      <c r="G111" s="6" t="s">
        <v>4312</v>
      </c>
      <c r="H111" t="str">
        <f t="shared" si="4"/>
        <v>"4XL"</v>
      </c>
      <c r="I111" t="str">
        <f t="shared" si="5"/>
        <v>{"入住酒店":"福州光明港梅园国际大酒店","衣服尺寸":"4XL"}</v>
      </c>
    </row>
    <row r="112" spans="1:9" x14ac:dyDescent="0.2">
      <c r="A112" s="10" t="s">
        <v>148</v>
      </c>
      <c r="B112" s="10" t="s">
        <v>2303</v>
      </c>
      <c r="C112" s="10" t="s">
        <v>4292</v>
      </c>
      <c r="D112" s="10" t="s">
        <v>4289</v>
      </c>
      <c r="E112" t="s">
        <v>4311</v>
      </c>
      <c r="F112" s="11" t="str">
        <f t="shared" si="3"/>
        <v>"福州光明港梅园国际大酒店"</v>
      </c>
      <c r="G112" s="6" t="s">
        <v>4312</v>
      </c>
      <c r="H112" t="str">
        <f t="shared" si="4"/>
        <v>"M"</v>
      </c>
      <c r="I112" t="str">
        <f t="shared" si="5"/>
        <v>{"入住酒店":"福州光明港梅园国际大酒店","衣服尺寸":"M"}</v>
      </c>
    </row>
    <row r="113" spans="1:9" x14ac:dyDescent="0.2">
      <c r="A113" s="10" t="s">
        <v>149</v>
      </c>
      <c r="B113" s="10" t="s">
        <v>2304</v>
      </c>
      <c r="C113" s="10" t="s">
        <v>4292</v>
      </c>
      <c r="D113" s="10" t="s">
        <v>4289</v>
      </c>
      <c r="E113" t="s">
        <v>4311</v>
      </c>
      <c r="F113" s="11" t="str">
        <f t="shared" si="3"/>
        <v>"福州光明港梅园国际大酒店"</v>
      </c>
      <c r="G113" s="6" t="s">
        <v>4312</v>
      </c>
      <c r="H113" t="str">
        <f t="shared" si="4"/>
        <v>"M"</v>
      </c>
      <c r="I113" t="str">
        <f t="shared" si="5"/>
        <v>{"入住酒店":"福州光明港梅园国际大酒店","衣服尺寸":"M"}</v>
      </c>
    </row>
    <row r="114" spans="1:9" x14ac:dyDescent="0.2">
      <c r="A114" s="10" t="s">
        <v>150</v>
      </c>
      <c r="B114" s="10" t="s">
        <v>2305</v>
      </c>
      <c r="C114" s="10" t="s">
        <v>4293</v>
      </c>
      <c r="D114" s="10" t="s">
        <v>4289</v>
      </c>
      <c r="E114" t="s">
        <v>4311</v>
      </c>
      <c r="F114" s="11" t="str">
        <f t="shared" si="3"/>
        <v>"福州光明港梅园国际大酒店"</v>
      </c>
      <c r="G114" s="6" t="s">
        <v>4312</v>
      </c>
      <c r="H114" t="str">
        <f t="shared" si="4"/>
        <v>"S"</v>
      </c>
      <c r="I114" t="str">
        <f t="shared" si="5"/>
        <v>{"入住酒店":"福州光明港梅园国际大酒店","衣服尺寸":"S"}</v>
      </c>
    </row>
    <row r="115" spans="1:9" x14ac:dyDescent="0.2">
      <c r="A115" s="10" t="s">
        <v>151</v>
      </c>
      <c r="B115" s="10" t="s">
        <v>2306</v>
      </c>
      <c r="C115" s="10" t="s">
        <v>4296</v>
      </c>
      <c r="D115" s="10" t="s">
        <v>4289</v>
      </c>
      <c r="E115" t="s">
        <v>4311</v>
      </c>
      <c r="F115" s="11" t="str">
        <f t="shared" si="3"/>
        <v>"福州光明港梅园国际大酒店"</v>
      </c>
      <c r="G115" s="6" t="s">
        <v>4312</v>
      </c>
      <c r="H115" t="str">
        <f t="shared" si="4"/>
        <v>"2XL"</v>
      </c>
      <c r="I115" t="str">
        <f t="shared" si="5"/>
        <v>{"入住酒店":"福州光明港梅园国际大酒店","衣服尺寸":"2XL"}</v>
      </c>
    </row>
    <row r="116" spans="1:9" x14ac:dyDescent="0.2">
      <c r="A116" s="10" t="s">
        <v>152</v>
      </c>
      <c r="B116" s="10" t="s">
        <v>2307</v>
      </c>
      <c r="C116" s="10" t="s">
        <v>4288</v>
      </c>
      <c r="D116" s="10" t="s">
        <v>4289</v>
      </c>
      <c r="E116" t="s">
        <v>4311</v>
      </c>
      <c r="F116" s="11" t="str">
        <f t="shared" si="3"/>
        <v>"福州光明港梅园国际大酒店"</v>
      </c>
      <c r="G116" s="6" t="s">
        <v>4312</v>
      </c>
      <c r="H116" t="str">
        <f t="shared" si="4"/>
        <v>"L"</v>
      </c>
      <c r="I116" t="str">
        <f t="shared" si="5"/>
        <v>{"入住酒店":"福州光明港梅园国际大酒店","衣服尺寸":"L"}</v>
      </c>
    </row>
    <row r="117" spans="1:9" x14ac:dyDescent="0.2">
      <c r="A117" s="10" t="s">
        <v>153</v>
      </c>
      <c r="B117" s="10" t="s">
        <v>2308</v>
      </c>
      <c r="C117" s="10" t="s">
        <v>4288</v>
      </c>
      <c r="D117" s="10" t="s">
        <v>4289</v>
      </c>
      <c r="E117" t="s">
        <v>4311</v>
      </c>
      <c r="F117" s="11" t="str">
        <f t="shared" si="3"/>
        <v>"福州光明港梅园国际大酒店"</v>
      </c>
      <c r="G117" s="6" t="s">
        <v>4312</v>
      </c>
      <c r="H117" t="str">
        <f t="shared" si="4"/>
        <v>"L"</v>
      </c>
      <c r="I117" t="str">
        <f t="shared" si="5"/>
        <v>{"入住酒店":"福州光明港梅园国际大酒店","衣服尺寸":"L"}</v>
      </c>
    </row>
    <row r="118" spans="1:9" x14ac:dyDescent="0.2">
      <c r="A118" s="10" t="s">
        <v>154</v>
      </c>
      <c r="B118" s="10" t="s">
        <v>2309</v>
      </c>
      <c r="C118" s="10" t="s">
        <v>4292</v>
      </c>
      <c r="D118" s="10" t="s">
        <v>4289</v>
      </c>
      <c r="E118" t="s">
        <v>4311</v>
      </c>
      <c r="F118" s="11" t="str">
        <f t="shared" si="3"/>
        <v>"福州光明港梅园国际大酒店"</v>
      </c>
      <c r="G118" s="6" t="s">
        <v>4312</v>
      </c>
      <c r="H118" t="str">
        <f t="shared" si="4"/>
        <v>"M"</v>
      </c>
      <c r="I118" t="str">
        <f t="shared" si="5"/>
        <v>{"入住酒店":"福州光明港梅园国际大酒店","衣服尺寸":"M"}</v>
      </c>
    </row>
    <row r="119" spans="1:9" x14ac:dyDescent="0.2">
      <c r="A119" s="10" t="s">
        <v>155</v>
      </c>
      <c r="B119" s="10" t="s">
        <v>2310</v>
      </c>
      <c r="C119" s="10" t="s">
        <v>4296</v>
      </c>
      <c r="D119" s="10" t="s">
        <v>4289</v>
      </c>
      <c r="E119" t="s">
        <v>4311</v>
      </c>
      <c r="F119" s="11" t="str">
        <f t="shared" si="3"/>
        <v>"福州光明港梅园国际大酒店"</v>
      </c>
      <c r="G119" s="6" t="s">
        <v>4312</v>
      </c>
      <c r="H119" t="str">
        <f t="shared" si="4"/>
        <v>"2XL"</v>
      </c>
      <c r="I119" t="str">
        <f t="shared" si="5"/>
        <v>{"入住酒店":"福州光明港梅园国际大酒店","衣服尺寸":"2XL"}</v>
      </c>
    </row>
    <row r="120" spans="1:9" x14ac:dyDescent="0.2">
      <c r="A120" s="10" t="s">
        <v>156</v>
      </c>
      <c r="B120" s="10" t="s">
        <v>2311</v>
      </c>
      <c r="C120" s="10" t="s">
        <v>4292</v>
      </c>
      <c r="D120" s="10" t="s">
        <v>4289</v>
      </c>
      <c r="E120" t="s">
        <v>4311</v>
      </c>
      <c r="F120" s="11" t="str">
        <f t="shared" si="3"/>
        <v>"福州光明港梅园国际大酒店"</v>
      </c>
      <c r="G120" s="6" t="s">
        <v>4312</v>
      </c>
      <c r="H120" t="str">
        <f t="shared" si="4"/>
        <v>"M"</v>
      </c>
      <c r="I120" t="str">
        <f t="shared" si="5"/>
        <v>{"入住酒店":"福州光明港梅园国际大酒店","衣服尺寸":"M"}</v>
      </c>
    </row>
    <row r="121" spans="1:9" x14ac:dyDescent="0.2">
      <c r="A121" s="10" t="s">
        <v>157</v>
      </c>
      <c r="B121" s="10" t="s">
        <v>2312</v>
      </c>
      <c r="C121" s="10" t="s">
        <v>4292</v>
      </c>
      <c r="D121" s="10" t="s">
        <v>4289</v>
      </c>
      <c r="E121" t="s">
        <v>4311</v>
      </c>
      <c r="F121" s="11" t="str">
        <f t="shared" si="3"/>
        <v>"福州光明港梅园国际大酒店"</v>
      </c>
      <c r="G121" s="6" t="s">
        <v>4312</v>
      </c>
      <c r="H121" t="str">
        <f t="shared" si="4"/>
        <v>"M"</v>
      </c>
      <c r="I121" t="str">
        <f t="shared" si="5"/>
        <v>{"入住酒店":"福州光明港梅园国际大酒店","衣服尺寸":"M"}</v>
      </c>
    </row>
    <row r="122" spans="1:9" x14ac:dyDescent="0.2">
      <c r="A122" s="10" t="s">
        <v>158</v>
      </c>
      <c r="B122" s="10" t="s">
        <v>2313</v>
      </c>
      <c r="C122" s="10" t="s">
        <v>4297</v>
      </c>
      <c r="D122" s="10" t="s">
        <v>4289</v>
      </c>
      <c r="E122" t="s">
        <v>4311</v>
      </c>
      <c r="F122" s="11" t="str">
        <f t="shared" si="3"/>
        <v>"福州光明港梅园国际大酒店"</v>
      </c>
      <c r="G122" s="6" t="s">
        <v>4312</v>
      </c>
      <c r="H122" t="str">
        <f t="shared" si="4"/>
        <v>"XS"</v>
      </c>
      <c r="I122" t="str">
        <f t="shared" si="5"/>
        <v>{"入住酒店":"福州光明港梅园国际大酒店","衣服尺寸":"XS"}</v>
      </c>
    </row>
    <row r="123" spans="1:9" x14ac:dyDescent="0.2">
      <c r="A123" s="10" t="s">
        <v>159</v>
      </c>
      <c r="B123" s="10" t="s">
        <v>2314</v>
      </c>
      <c r="C123" s="10" t="s">
        <v>4292</v>
      </c>
      <c r="D123" s="10" t="s">
        <v>4289</v>
      </c>
      <c r="E123" t="s">
        <v>4311</v>
      </c>
      <c r="F123" s="11" t="str">
        <f t="shared" si="3"/>
        <v>"福州光明港梅园国际大酒店"</v>
      </c>
      <c r="G123" s="6" t="s">
        <v>4312</v>
      </c>
      <c r="H123" t="str">
        <f t="shared" si="4"/>
        <v>"M"</v>
      </c>
      <c r="I123" t="str">
        <f t="shared" si="5"/>
        <v>{"入住酒店":"福州光明港梅园国际大酒店","衣服尺寸":"M"}</v>
      </c>
    </row>
    <row r="124" spans="1:9" x14ac:dyDescent="0.2">
      <c r="A124" s="10" t="s">
        <v>160</v>
      </c>
      <c r="B124" s="10" t="s">
        <v>2315</v>
      </c>
      <c r="C124" s="10" t="s">
        <v>4290</v>
      </c>
      <c r="D124" s="10" t="s">
        <v>4289</v>
      </c>
      <c r="E124" t="s">
        <v>4311</v>
      </c>
      <c r="F124" s="11" t="str">
        <f t="shared" si="3"/>
        <v>"福州光明港梅园国际大酒店"</v>
      </c>
      <c r="G124" s="6" t="s">
        <v>4312</v>
      </c>
      <c r="H124" t="str">
        <f t="shared" si="4"/>
        <v>"XL"</v>
      </c>
      <c r="I124" t="str">
        <f t="shared" si="5"/>
        <v>{"入住酒店":"福州光明港梅园国际大酒店","衣服尺寸":"XL"}</v>
      </c>
    </row>
    <row r="125" spans="1:9" x14ac:dyDescent="0.2">
      <c r="A125" s="10" t="s">
        <v>161</v>
      </c>
      <c r="B125" s="10" t="s">
        <v>2316</v>
      </c>
      <c r="C125" s="10" t="s">
        <v>4288</v>
      </c>
      <c r="D125" s="10" t="s">
        <v>4289</v>
      </c>
      <c r="E125" t="s">
        <v>4311</v>
      </c>
      <c r="F125" s="11" t="str">
        <f t="shared" si="3"/>
        <v>"福州光明港梅园国际大酒店"</v>
      </c>
      <c r="G125" s="6" t="s">
        <v>4312</v>
      </c>
      <c r="H125" t="str">
        <f t="shared" si="4"/>
        <v>"L"</v>
      </c>
      <c r="I125" t="str">
        <f t="shared" si="5"/>
        <v>{"入住酒店":"福州光明港梅园国际大酒店","衣服尺寸":"L"}</v>
      </c>
    </row>
    <row r="126" spans="1:9" x14ac:dyDescent="0.2">
      <c r="A126" s="10" t="s">
        <v>162</v>
      </c>
      <c r="B126" s="10" t="s">
        <v>2317</v>
      </c>
      <c r="C126" s="10" t="s">
        <v>4290</v>
      </c>
      <c r="D126" s="10" t="s">
        <v>4289</v>
      </c>
      <c r="E126" t="s">
        <v>4311</v>
      </c>
      <c r="F126" s="11" t="str">
        <f t="shared" si="3"/>
        <v>"福州光明港梅园国际大酒店"</v>
      </c>
      <c r="G126" s="6" t="s">
        <v>4312</v>
      </c>
      <c r="H126" t="str">
        <f t="shared" si="4"/>
        <v>"XL"</v>
      </c>
      <c r="I126" t="str">
        <f t="shared" si="5"/>
        <v>{"入住酒店":"福州光明港梅园国际大酒店","衣服尺寸":"XL"}</v>
      </c>
    </row>
    <row r="127" spans="1:9" x14ac:dyDescent="0.2">
      <c r="A127" s="10" t="s">
        <v>163</v>
      </c>
      <c r="B127" s="10" t="s">
        <v>2318</v>
      </c>
      <c r="C127" s="10" t="s">
        <v>4290</v>
      </c>
      <c r="D127" s="10" t="s">
        <v>4289</v>
      </c>
      <c r="E127" t="s">
        <v>4311</v>
      </c>
      <c r="F127" s="11" t="str">
        <f t="shared" si="3"/>
        <v>"福州光明港梅园国际大酒店"</v>
      </c>
      <c r="G127" s="6" t="s">
        <v>4312</v>
      </c>
      <c r="H127" t="str">
        <f t="shared" si="4"/>
        <v>"XL"</v>
      </c>
      <c r="I127" t="str">
        <f t="shared" si="5"/>
        <v>{"入住酒店":"福州光明港梅园国际大酒店","衣服尺寸":"XL"}</v>
      </c>
    </row>
    <row r="128" spans="1:9" x14ac:dyDescent="0.2">
      <c r="A128" s="10" t="s">
        <v>164</v>
      </c>
      <c r="B128" s="10" t="s">
        <v>2319</v>
      </c>
      <c r="C128" s="10" t="s">
        <v>4288</v>
      </c>
      <c r="D128" s="10" t="s">
        <v>4289</v>
      </c>
      <c r="E128" t="s">
        <v>4311</v>
      </c>
      <c r="F128" s="11" t="str">
        <f t="shared" si="3"/>
        <v>"福州光明港梅园国际大酒店"</v>
      </c>
      <c r="G128" s="6" t="s">
        <v>4312</v>
      </c>
      <c r="H128" t="str">
        <f t="shared" si="4"/>
        <v>"L"</v>
      </c>
      <c r="I128" t="str">
        <f t="shared" si="5"/>
        <v>{"入住酒店":"福州光明港梅园国际大酒店","衣服尺寸":"L"}</v>
      </c>
    </row>
    <row r="129" spans="1:9" x14ac:dyDescent="0.2">
      <c r="A129" s="10" t="s">
        <v>165</v>
      </c>
      <c r="B129" s="10" t="s">
        <v>2320</v>
      </c>
      <c r="C129" s="10" t="s">
        <v>4296</v>
      </c>
      <c r="D129" s="10" t="s">
        <v>4289</v>
      </c>
      <c r="E129" t="s">
        <v>4311</v>
      </c>
      <c r="F129" s="11" t="str">
        <f t="shared" si="3"/>
        <v>"福州光明港梅园国际大酒店"</v>
      </c>
      <c r="G129" s="6" t="s">
        <v>4312</v>
      </c>
      <c r="H129" t="str">
        <f t="shared" si="4"/>
        <v>"2XL"</v>
      </c>
      <c r="I129" t="str">
        <f t="shared" si="5"/>
        <v>{"入住酒店":"福州光明港梅园国际大酒店","衣服尺寸":"2XL"}</v>
      </c>
    </row>
    <row r="130" spans="1:9" x14ac:dyDescent="0.2">
      <c r="A130" s="10" t="s">
        <v>166</v>
      </c>
      <c r="B130" s="10" t="s">
        <v>2321</v>
      </c>
      <c r="C130" s="10" t="s">
        <v>4292</v>
      </c>
      <c r="D130" s="10" t="s">
        <v>4289</v>
      </c>
      <c r="E130" t="s">
        <v>4311</v>
      </c>
      <c r="F130" s="11" t="str">
        <f t="shared" si="3"/>
        <v>"福州光明港梅园国际大酒店"</v>
      </c>
      <c r="G130" s="6" t="s">
        <v>4312</v>
      </c>
      <c r="H130" t="str">
        <f t="shared" si="4"/>
        <v>"M"</v>
      </c>
      <c r="I130" t="str">
        <f t="shared" si="5"/>
        <v>{"入住酒店":"福州光明港梅园国际大酒店","衣服尺寸":"M"}</v>
      </c>
    </row>
    <row r="131" spans="1:9" x14ac:dyDescent="0.2">
      <c r="A131" s="10" t="s">
        <v>167</v>
      </c>
      <c r="B131" s="10" t="s">
        <v>2322</v>
      </c>
      <c r="C131" s="10" t="s">
        <v>4293</v>
      </c>
      <c r="D131" s="10" t="s">
        <v>4289</v>
      </c>
      <c r="E131" t="s">
        <v>4311</v>
      </c>
      <c r="F131" s="11" t="str">
        <f t="shared" ref="F131:F194" si="6">CONCATENATE("""",D131,"""")</f>
        <v>"福州光明港梅园国际大酒店"</v>
      </c>
      <c r="G131" s="6" t="s">
        <v>4312</v>
      </c>
      <c r="H131" t="str">
        <f t="shared" ref="H131:H194" si="7">CONCATENATE("""",C131,"""")</f>
        <v>"S"</v>
      </c>
      <c r="I131" t="str">
        <f t="shared" ref="I131:I194" si="8">E131&amp;F131&amp;G131&amp;H131&amp;"}"</f>
        <v>{"入住酒店":"福州光明港梅园国际大酒店","衣服尺寸":"S"}</v>
      </c>
    </row>
    <row r="132" spans="1:9" x14ac:dyDescent="0.2">
      <c r="A132" s="10" t="s">
        <v>168</v>
      </c>
      <c r="B132" s="10" t="s">
        <v>2323</v>
      </c>
      <c r="C132" s="10" t="s">
        <v>4294</v>
      </c>
      <c r="D132" s="10" t="s">
        <v>4289</v>
      </c>
      <c r="E132" t="s">
        <v>4311</v>
      </c>
      <c r="F132" s="11" t="str">
        <f t="shared" si="6"/>
        <v>"福州光明港梅园国际大酒店"</v>
      </c>
      <c r="G132" s="6" t="s">
        <v>4312</v>
      </c>
      <c r="H132" t="str">
        <f t="shared" si="7"/>
        <v>"3XL"</v>
      </c>
      <c r="I132" t="str">
        <f t="shared" si="8"/>
        <v>{"入住酒店":"福州光明港梅园国际大酒店","衣服尺寸":"3XL"}</v>
      </c>
    </row>
    <row r="133" spans="1:9" x14ac:dyDescent="0.2">
      <c r="A133" s="10" t="s">
        <v>169</v>
      </c>
      <c r="B133" s="10" t="s">
        <v>2324</v>
      </c>
      <c r="C133" s="10" t="s">
        <v>4292</v>
      </c>
      <c r="D133" s="10" t="s">
        <v>4289</v>
      </c>
      <c r="E133" t="s">
        <v>4311</v>
      </c>
      <c r="F133" s="11" t="str">
        <f t="shared" si="6"/>
        <v>"福州光明港梅园国际大酒店"</v>
      </c>
      <c r="G133" s="6" t="s">
        <v>4312</v>
      </c>
      <c r="H133" t="str">
        <f t="shared" si="7"/>
        <v>"M"</v>
      </c>
      <c r="I133" t="str">
        <f t="shared" si="8"/>
        <v>{"入住酒店":"福州光明港梅园国际大酒店","衣服尺寸":"M"}</v>
      </c>
    </row>
    <row r="134" spans="1:9" x14ac:dyDescent="0.2">
      <c r="A134" s="10" t="s">
        <v>170</v>
      </c>
      <c r="B134" s="10" t="s">
        <v>2325</v>
      </c>
      <c r="C134" s="10" t="s">
        <v>4288</v>
      </c>
      <c r="D134" s="10" t="s">
        <v>4289</v>
      </c>
      <c r="E134" t="s">
        <v>4311</v>
      </c>
      <c r="F134" s="11" t="str">
        <f t="shared" si="6"/>
        <v>"福州光明港梅园国际大酒店"</v>
      </c>
      <c r="G134" s="6" t="s">
        <v>4312</v>
      </c>
      <c r="H134" t="str">
        <f t="shared" si="7"/>
        <v>"L"</v>
      </c>
      <c r="I134" t="str">
        <f t="shared" si="8"/>
        <v>{"入住酒店":"福州光明港梅园国际大酒店","衣服尺寸":"L"}</v>
      </c>
    </row>
    <row r="135" spans="1:9" x14ac:dyDescent="0.2">
      <c r="A135" s="10" t="s">
        <v>171</v>
      </c>
      <c r="B135" s="10" t="s">
        <v>2326</v>
      </c>
      <c r="C135" s="10" t="s">
        <v>4288</v>
      </c>
      <c r="D135" s="10" t="s">
        <v>4289</v>
      </c>
      <c r="E135" t="s">
        <v>4311</v>
      </c>
      <c r="F135" s="11" t="str">
        <f t="shared" si="6"/>
        <v>"福州光明港梅园国际大酒店"</v>
      </c>
      <c r="G135" s="6" t="s">
        <v>4312</v>
      </c>
      <c r="H135" t="str">
        <f t="shared" si="7"/>
        <v>"L"</v>
      </c>
      <c r="I135" t="str">
        <f t="shared" si="8"/>
        <v>{"入住酒店":"福州光明港梅园国际大酒店","衣服尺寸":"L"}</v>
      </c>
    </row>
    <row r="136" spans="1:9" x14ac:dyDescent="0.2">
      <c r="A136" s="10" t="s">
        <v>172</v>
      </c>
      <c r="B136" s="10" t="s">
        <v>2327</v>
      </c>
      <c r="C136" s="10" t="s">
        <v>4288</v>
      </c>
      <c r="D136" s="10" t="s">
        <v>4289</v>
      </c>
      <c r="E136" t="s">
        <v>4311</v>
      </c>
      <c r="F136" s="11" t="str">
        <f t="shared" si="6"/>
        <v>"福州光明港梅园国际大酒店"</v>
      </c>
      <c r="G136" s="6" t="s">
        <v>4312</v>
      </c>
      <c r="H136" t="str">
        <f t="shared" si="7"/>
        <v>"L"</v>
      </c>
      <c r="I136" t="str">
        <f t="shared" si="8"/>
        <v>{"入住酒店":"福州光明港梅园国际大酒店","衣服尺寸":"L"}</v>
      </c>
    </row>
    <row r="137" spans="1:9" x14ac:dyDescent="0.2">
      <c r="A137" s="10" t="s">
        <v>173</v>
      </c>
      <c r="B137" s="10" t="s">
        <v>2328</v>
      </c>
      <c r="C137" s="10" t="s">
        <v>4290</v>
      </c>
      <c r="D137" s="10" t="s">
        <v>4289</v>
      </c>
      <c r="E137" t="s">
        <v>4311</v>
      </c>
      <c r="F137" s="11" t="str">
        <f t="shared" si="6"/>
        <v>"福州光明港梅园国际大酒店"</v>
      </c>
      <c r="G137" s="6" t="s">
        <v>4312</v>
      </c>
      <c r="H137" t="str">
        <f t="shared" si="7"/>
        <v>"XL"</v>
      </c>
      <c r="I137" t="str">
        <f t="shared" si="8"/>
        <v>{"入住酒店":"福州光明港梅园国际大酒店","衣服尺寸":"XL"}</v>
      </c>
    </row>
    <row r="138" spans="1:9" x14ac:dyDescent="0.2">
      <c r="A138" s="10" t="s">
        <v>174</v>
      </c>
      <c r="B138" s="10" t="s">
        <v>2329</v>
      </c>
      <c r="C138" s="10" t="s">
        <v>4294</v>
      </c>
      <c r="D138" s="10" t="s">
        <v>4289</v>
      </c>
      <c r="E138" t="s">
        <v>4311</v>
      </c>
      <c r="F138" s="11" t="str">
        <f t="shared" si="6"/>
        <v>"福州光明港梅园国际大酒店"</v>
      </c>
      <c r="G138" s="6" t="s">
        <v>4312</v>
      </c>
      <c r="H138" t="str">
        <f t="shared" si="7"/>
        <v>"3XL"</v>
      </c>
      <c r="I138" t="str">
        <f t="shared" si="8"/>
        <v>{"入住酒店":"福州光明港梅园国际大酒店","衣服尺寸":"3XL"}</v>
      </c>
    </row>
    <row r="139" spans="1:9" x14ac:dyDescent="0.2">
      <c r="A139" s="10" t="s">
        <v>175</v>
      </c>
      <c r="B139" s="10" t="s">
        <v>2330</v>
      </c>
      <c r="C139" s="10" t="s">
        <v>4293</v>
      </c>
      <c r="D139" s="10" t="s">
        <v>4289</v>
      </c>
      <c r="E139" t="s">
        <v>4311</v>
      </c>
      <c r="F139" s="11" t="str">
        <f t="shared" si="6"/>
        <v>"福州光明港梅园国际大酒店"</v>
      </c>
      <c r="G139" s="6" t="s">
        <v>4312</v>
      </c>
      <c r="H139" t="str">
        <f t="shared" si="7"/>
        <v>"S"</v>
      </c>
      <c r="I139" t="str">
        <f t="shared" si="8"/>
        <v>{"入住酒店":"福州光明港梅园国际大酒店","衣服尺寸":"S"}</v>
      </c>
    </row>
    <row r="140" spans="1:9" x14ac:dyDescent="0.2">
      <c r="A140" s="10" t="s">
        <v>176</v>
      </c>
      <c r="B140" s="10" t="s">
        <v>2331</v>
      </c>
      <c r="C140" s="10" t="s">
        <v>4293</v>
      </c>
      <c r="D140" s="10" t="s">
        <v>4289</v>
      </c>
      <c r="E140" t="s">
        <v>4311</v>
      </c>
      <c r="F140" s="11" t="str">
        <f t="shared" si="6"/>
        <v>"福州光明港梅园国际大酒店"</v>
      </c>
      <c r="G140" s="6" t="s">
        <v>4312</v>
      </c>
      <c r="H140" t="str">
        <f t="shared" si="7"/>
        <v>"S"</v>
      </c>
      <c r="I140" t="str">
        <f t="shared" si="8"/>
        <v>{"入住酒店":"福州光明港梅园国际大酒店","衣服尺寸":"S"}</v>
      </c>
    </row>
    <row r="141" spans="1:9" x14ac:dyDescent="0.2">
      <c r="A141" s="10" t="s">
        <v>177</v>
      </c>
      <c r="B141" s="10" t="s">
        <v>2332</v>
      </c>
      <c r="C141" s="10" t="s">
        <v>4288</v>
      </c>
      <c r="D141" s="10" t="s">
        <v>4289</v>
      </c>
      <c r="E141" t="s">
        <v>4311</v>
      </c>
      <c r="F141" s="11" t="str">
        <f t="shared" si="6"/>
        <v>"福州光明港梅园国际大酒店"</v>
      </c>
      <c r="G141" s="6" t="s">
        <v>4312</v>
      </c>
      <c r="H141" t="str">
        <f t="shared" si="7"/>
        <v>"L"</v>
      </c>
      <c r="I141" t="str">
        <f t="shared" si="8"/>
        <v>{"入住酒店":"福州光明港梅园国际大酒店","衣服尺寸":"L"}</v>
      </c>
    </row>
    <row r="142" spans="1:9" x14ac:dyDescent="0.2">
      <c r="A142" s="10" t="s">
        <v>178</v>
      </c>
      <c r="B142" s="10" t="s">
        <v>2333</v>
      </c>
      <c r="C142" s="10" t="s">
        <v>4297</v>
      </c>
      <c r="D142" s="10" t="s">
        <v>4289</v>
      </c>
      <c r="E142" t="s">
        <v>4311</v>
      </c>
      <c r="F142" s="11" t="str">
        <f t="shared" si="6"/>
        <v>"福州光明港梅园国际大酒店"</v>
      </c>
      <c r="G142" s="6" t="s">
        <v>4312</v>
      </c>
      <c r="H142" t="str">
        <f t="shared" si="7"/>
        <v>"XS"</v>
      </c>
      <c r="I142" t="str">
        <f t="shared" si="8"/>
        <v>{"入住酒店":"福州光明港梅园国际大酒店","衣服尺寸":"XS"}</v>
      </c>
    </row>
    <row r="143" spans="1:9" x14ac:dyDescent="0.2">
      <c r="A143" s="10" t="s">
        <v>179</v>
      </c>
      <c r="B143" s="10" t="s">
        <v>2334</v>
      </c>
      <c r="C143" s="10" t="s">
        <v>4290</v>
      </c>
      <c r="D143" s="10" t="s">
        <v>4289</v>
      </c>
      <c r="E143" t="s">
        <v>4311</v>
      </c>
      <c r="F143" s="11" t="str">
        <f t="shared" si="6"/>
        <v>"福州光明港梅园国际大酒店"</v>
      </c>
      <c r="G143" s="6" t="s">
        <v>4312</v>
      </c>
      <c r="H143" t="str">
        <f t="shared" si="7"/>
        <v>"XL"</v>
      </c>
      <c r="I143" t="str">
        <f t="shared" si="8"/>
        <v>{"入住酒店":"福州光明港梅园国际大酒店","衣服尺寸":"XL"}</v>
      </c>
    </row>
    <row r="144" spans="1:9" x14ac:dyDescent="0.2">
      <c r="A144" s="10" t="s">
        <v>180</v>
      </c>
      <c r="B144" s="10" t="s">
        <v>2335</v>
      </c>
      <c r="C144" s="10" t="s">
        <v>4293</v>
      </c>
      <c r="D144" s="10" t="s">
        <v>4289</v>
      </c>
      <c r="E144" t="s">
        <v>4311</v>
      </c>
      <c r="F144" s="11" t="str">
        <f t="shared" si="6"/>
        <v>"福州光明港梅园国际大酒店"</v>
      </c>
      <c r="G144" s="6" t="s">
        <v>4312</v>
      </c>
      <c r="H144" t="str">
        <f t="shared" si="7"/>
        <v>"S"</v>
      </c>
      <c r="I144" t="str">
        <f t="shared" si="8"/>
        <v>{"入住酒店":"福州光明港梅园国际大酒店","衣服尺寸":"S"}</v>
      </c>
    </row>
    <row r="145" spans="1:9" x14ac:dyDescent="0.2">
      <c r="A145" s="10" t="s">
        <v>181</v>
      </c>
      <c r="B145" s="10" t="s">
        <v>2336</v>
      </c>
      <c r="C145" s="10" t="s">
        <v>4292</v>
      </c>
      <c r="D145" s="10" t="s">
        <v>4289</v>
      </c>
      <c r="E145" t="s">
        <v>4311</v>
      </c>
      <c r="F145" s="11" t="str">
        <f t="shared" si="6"/>
        <v>"福州光明港梅园国际大酒店"</v>
      </c>
      <c r="G145" s="6" t="s">
        <v>4312</v>
      </c>
      <c r="H145" t="str">
        <f t="shared" si="7"/>
        <v>"M"</v>
      </c>
      <c r="I145" t="str">
        <f t="shared" si="8"/>
        <v>{"入住酒店":"福州光明港梅园国际大酒店","衣服尺寸":"M"}</v>
      </c>
    </row>
    <row r="146" spans="1:9" x14ac:dyDescent="0.2">
      <c r="A146" s="10" t="s">
        <v>182</v>
      </c>
      <c r="B146" s="10" t="s">
        <v>2337</v>
      </c>
      <c r="C146" s="10" t="s">
        <v>4292</v>
      </c>
      <c r="D146" s="10" t="s">
        <v>4289</v>
      </c>
      <c r="E146" t="s">
        <v>4311</v>
      </c>
      <c r="F146" s="11" t="str">
        <f t="shared" si="6"/>
        <v>"福州光明港梅园国际大酒店"</v>
      </c>
      <c r="G146" s="6" t="s">
        <v>4312</v>
      </c>
      <c r="H146" t="str">
        <f t="shared" si="7"/>
        <v>"M"</v>
      </c>
      <c r="I146" t="str">
        <f t="shared" si="8"/>
        <v>{"入住酒店":"福州光明港梅园国际大酒店","衣服尺寸":"M"}</v>
      </c>
    </row>
    <row r="147" spans="1:9" x14ac:dyDescent="0.2">
      <c r="A147" s="10" t="s">
        <v>183</v>
      </c>
      <c r="B147" s="10" t="s">
        <v>2338</v>
      </c>
      <c r="C147" s="10" t="s">
        <v>4292</v>
      </c>
      <c r="D147" s="10" t="s">
        <v>4289</v>
      </c>
      <c r="E147" t="s">
        <v>4311</v>
      </c>
      <c r="F147" s="11" t="str">
        <f t="shared" si="6"/>
        <v>"福州光明港梅园国际大酒店"</v>
      </c>
      <c r="G147" s="6" t="s">
        <v>4312</v>
      </c>
      <c r="H147" t="str">
        <f t="shared" si="7"/>
        <v>"M"</v>
      </c>
      <c r="I147" t="str">
        <f t="shared" si="8"/>
        <v>{"入住酒店":"福州光明港梅园国际大酒店","衣服尺寸":"M"}</v>
      </c>
    </row>
    <row r="148" spans="1:9" x14ac:dyDescent="0.2">
      <c r="A148" s="10" t="s">
        <v>184</v>
      </c>
      <c r="B148" s="10" t="s">
        <v>2339</v>
      </c>
      <c r="C148" s="10" t="s">
        <v>4293</v>
      </c>
      <c r="D148" s="10" t="s">
        <v>4289</v>
      </c>
      <c r="E148" t="s">
        <v>4311</v>
      </c>
      <c r="F148" s="11" t="str">
        <f t="shared" si="6"/>
        <v>"福州光明港梅园国际大酒店"</v>
      </c>
      <c r="G148" s="6" t="s">
        <v>4312</v>
      </c>
      <c r="H148" t="str">
        <f t="shared" si="7"/>
        <v>"S"</v>
      </c>
      <c r="I148" t="str">
        <f t="shared" si="8"/>
        <v>{"入住酒店":"福州光明港梅园国际大酒店","衣服尺寸":"S"}</v>
      </c>
    </row>
    <row r="149" spans="1:9" x14ac:dyDescent="0.2">
      <c r="A149" s="10" t="s">
        <v>185</v>
      </c>
      <c r="B149" s="10" t="s">
        <v>2340</v>
      </c>
      <c r="C149" s="10" t="s">
        <v>4296</v>
      </c>
      <c r="D149" s="10" t="s">
        <v>4289</v>
      </c>
      <c r="E149" t="s">
        <v>4311</v>
      </c>
      <c r="F149" s="11" t="str">
        <f t="shared" si="6"/>
        <v>"福州光明港梅园国际大酒店"</v>
      </c>
      <c r="G149" s="6" t="s">
        <v>4312</v>
      </c>
      <c r="H149" t="str">
        <f t="shared" si="7"/>
        <v>"2XL"</v>
      </c>
      <c r="I149" t="str">
        <f t="shared" si="8"/>
        <v>{"入住酒店":"福州光明港梅园国际大酒店","衣服尺寸":"2XL"}</v>
      </c>
    </row>
    <row r="150" spans="1:9" x14ac:dyDescent="0.2">
      <c r="A150" s="10" t="s">
        <v>186</v>
      </c>
      <c r="B150" s="10" t="s">
        <v>2341</v>
      </c>
      <c r="C150" s="10" t="s">
        <v>4292</v>
      </c>
      <c r="D150" s="10" t="s">
        <v>4289</v>
      </c>
      <c r="E150" t="s">
        <v>4311</v>
      </c>
      <c r="F150" s="11" t="str">
        <f t="shared" si="6"/>
        <v>"福州光明港梅园国际大酒店"</v>
      </c>
      <c r="G150" s="6" t="s">
        <v>4312</v>
      </c>
      <c r="H150" t="str">
        <f t="shared" si="7"/>
        <v>"M"</v>
      </c>
      <c r="I150" t="str">
        <f t="shared" si="8"/>
        <v>{"入住酒店":"福州光明港梅园国际大酒店","衣服尺寸":"M"}</v>
      </c>
    </row>
    <row r="151" spans="1:9" x14ac:dyDescent="0.2">
      <c r="A151" s="10" t="s">
        <v>187</v>
      </c>
      <c r="B151" s="10" t="s">
        <v>2342</v>
      </c>
      <c r="C151" s="10" t="s">
        <v>4290</v>
      </c>
      <c r="D151" s="10" t="s">
        <v>4289</v>
      </c>
      <c r="E151" t="s">
        <v>4311</v>
      </c>
      <c r="F151" s="11" t="str">
        <f t="shared" si="6"/>
        <v>"福州光明港梅园国际大酒店"</v>
      </c>
      <c r="G151" s="6" t="s">
        <v>4312</v>
      </c>
      <c r="H151" t="str">
        <f t="shared" si="7"/>
        <v>"XL"</v>
      </c>
      <c r="I151" t="str">
        <f t="shared" si="8"/>
        <v>{"入住酒店":"福州光明港梅园国际大酒店","衣服尺寸":"XL"}</v>
      </c>
    </row>
    <row r="152" spans="1:9" x14ac:dyDescent="0.2">
      <c r="A152" s="10" t="s">
        <v>188</v>
      </c>
      <c r="B152" s="10" t="s">
        <v>2343</v>
      </c>
      <c r="C152" s="10" t="s">
        <v>4292</v>
      </c>
      <c r="D152" s="10" t="s">
        <v>4289</v>
      </c>
      <c r="E152" t="s">
        <v>4311</v>
      </c>
      <c r="F152" s="11" t="str">
        <f t="shared" si="6"/>
        <v>"福州光明港梅园国际大酒店"</v>
      </c>
      <c r="G152" s="6" t="s">
        <v>4312</v>
      </c>
      <c r="H152" t="str">
        <f t="shared" si="7"/>
        <v>"M"</v>
      </c>
      <c r="I152" t="str">
        <f t="shared" si="8"/>
        <v>{"入住酒店":"福州光明港梅园国际大酒店","衣服尺寸":"M"}</v>
      </c>
    </row>
    <row r="153" spans="1:9" x14ac:dyDescent="0.2">
      <c r="A153" s="10" t="s">
        <v>189</v>
      </c>
      <c r="B153" s="10" t="s">
        <v>2344</v>
      </c>
      <c r="C153" s="10" t="s">
        <v>4295</v>
      </c>
      <c r="D153" s="10" t="s">
        <v>4289</v>
      </c>
      <c r="E153" t="s">
        <v>4311</v>
      </c>
      <c r="F153" s="11" t="str">
        <f t="shared" si="6"/>
        <v>"福州光明港梅园国际大酒店"</v>
      </c>
      <c r="G153" s="6" t="s">
        <v>4312</v>
      </c>
      <c r="H153" t="str">
        <f t="shared" si="7"/>
        <v>"4XL"</v>
      </c>
      <c r="I153" t="str">
        <f t="shared" si="8"/>
        <v>{"入住酒店":"福州光明港梅园国际大酒店","衣服尺寸":"4XL"}</v>
      </c>
    </row>
    <row r="154" spans="1:9" x14ac:dyDescent="0.2">
      <c r="A154" s="10" t="s">
        <v>190</v>
      </c>
      <c r="B154" s="10" t="s">
        <v>2345</v>
      </c>
      <c r="C154" s="10" t="s">
        <v>4288</v>
      </c>
      <c r="D154" s="10" t="s">
        <v>4289</v>
      </c>
      <c r="E154" t="s">
        <v>4311</v>
      </c>
      <c r="F154" s="11" t="str">
        <f t="shared" si="6"/>
        <v>"福州光明港梅园国际大酒店"</v>
      </c>
      <c r="G154" s="6" t="s">
        <v>4312</v>
      </c>
      <c r="H154" t="str">
        <f t="shared" si="7"/>
        <v>"L"</v>
      </c>
      <c r="I154" t="str">
        <f t="shared" si="8"/>
        <v>{"入住酒店":"福州光明港梅园国际大酒店","衣服尺寸":"L"}</v>
      </c>
    </row>
    <row r="155" spans="1:9" x14ac:dyDescent="0.2">
      <c r="A155" s="10" t="s">
        <v>191</v>
      </c>
      <c r="B155" s="10" t="s">
        <v>2346</v>
      </c>
      <c r="C155" s="10" t="s">
        <v>4293</v>
      </c>
      <c r="D155" s="10" t="s">
        <v>4289</v>
      </c>
      <c r="E155" t="s">
        <v>4311</v>
      </c>
      <c r="F155" s="11" t="str">
        <f t="shared" si="6"/>
        <v>"福州光明港梅园国际大酒店"</v>
      </c>
      <c r="G155" s="6" t="s">
        <v>4312</v>
      </c>
      <c r="H155" t="str">
        <f t="shared" si="7"/>
        <v>"S"</v>
      </c>
      <c r="I155" t="str">
        <f t="shared" si="8"/>
        <v>{"入住酒店":"福州光明港梅园国际大酒店","衣服尺寸":"S"}</v>
      </c>
    </row>
    <row r="156" spans="1:9" x14ac:dyDescent="0.2">
      <c r="A156" s="10" t="s">
        <v>192</v>
      </c>
      <c r="B156" s="10" t="s">
        <v>2347</v>
      </c>
      <c r="C156" s="10" t="s">
        <v>4292</v>
      </c>
      <c r="D156" s="10" t="s">
        <v>4289</v>
      </c>
      <c r="E156" t="s">
        <v>4311</v>
      </c>
      <c r="F156" s="11" t="str">
        <f t="shared" si="6"/>
        <v>"福州光明港梅园国际大酒店"</v>
      </c>
      <c r="G156" s="6" t="s">
        <v>4312</v>
      </c>
      <c r="H156" t="str">
        <f t="shared" si="7"/>
        <v>"M"</v>
      </c>
      <c r="I156" t="str">
        <f t="shared" si="8"/>
        <v>{"入住酒店":"福州光明港梅园国际大酒店","衣服尺寸":"M"}</v>
      </c>
    </row>
    <row r="157" spans="1:9" x14ac:dyDescent="0.2">
      <c r="A157" s="10" t="s">
        <v>193</v>
      </c>
      <c r="B157" s="10" t="s">
        <v>2348</v>
      </c>
      <c r="C157" s="10" t="s">
        <v>4293</v>
      </c>
      <c r="D157" s="10" t="s">
        <v>4289</v>
      </c>
      <c r="E157" t="s">
        <v>4311</v>
      </c>
      <c r="F157" s="11" t="str">
        <f t="shared" si="6"/>
        <v>"福州光明港梅园国际大酒店"</v>
      </c>
      <c r="G157" s="6" t="s">
        <v>4312</v>
      </c>
      <c r="H157" t="str">
        <f t="shared" si="7"/>
        <v>"S"</v>
      </c>
      <c r="I157" t="str">
        <f t="shared" si="8"/>
        <v>{"入住酒店":"福州光明港梅园国际大酒店","衣服尺寸":"S"}</v>
      </c>
    </row>
    <row r="158" spans="1:9" x14ac:dyDescent="0.2">
      <c r="A158" s="10" t="s">
        <v>194</v>
      </c>
      <c r="B158" s="10" t="s">
        <v>2349</v>
      </c>
      <c r="C158" s="10" t="s">
        <v>4295</v>
      </c>
      <c r="D158" s="10" t="s">
        <v>4289</v>
      </c>
      <c r="E158" t="s">
        <v>4311</v>
      </c>
      <c r="F158" s="11" t="str">
        <f t="shared" si="6"/>
        <v>"福州光明港梅园国际大酒店"</v>
      </c>
      <c r="G158" s="6" t="s">
        <v>4312</v>
      </c>
      <c r="H158" t="str">
        <f t="shared" si="7"/>
        <v>"4XL"</v>
      </c>
      <c r="I158" t="str">
        <f t="shared" si="8"/>
        <v>{"入住酒店":"福州光明港梅园国际大酒店","衣服尺寸":"4XL"}</v>
      </c>
    </row>
    <row r="159" spans="1:9" x14ac:dyDescent="0.2">
      <c r="A159" s="10" t="s">
        <v>195</v>
      </c>
      <c r="B159" s="10" t="s">
        <v>2350</v>
      </c>
      <c r="C159" s="10" t="s">
        <v>4293</v>
      </c>
      <c r="D159" s="10" t="s">
        <v>4289</v>
      </c>
      <c r="E159" t="s">
        <v>4311</v>
      </c>
      <c r="F159" s="11" t="str">
        <f t="shared" si="6"/>
        <v>"福州光明港梅园国际大酒店"</v>
      </c>
      <c r="G159" s="6" t="s">
        <v>4312</v>
      </c>
      <c r="H159" t="str">
        <f t="shared" si="7"/>
        <v>"S"</v>
      </c>
      <c r="I159" t="str">
        <f t="shared" si="8"/>
        <v>{"入住酒店":"福州光明港梅园国际大酒店","衣服尺寸":"S"}</v>
      </c>
    </row>
    <row r="160" spans="1:9" x14ac:dyDescent="0.2">
      <c r="A160" s="10" t="s">
        <v>196</v>
      </c>
      <c r="B160" s="10" t="s">
        <v>2351</v>
      </c>
      <c r="C160" s="10" t="s">
        <v>4288</v>
      </c>
      <c r="D160" s="10" t="s">
        <v>4289</v>
      </c>
      <c r="E160" t="s">
        <v>4311</v>
      </c>
      <c r="F160" s="11" t="str">
        <f t="shared" si="6"/>
        <v>"福州光明港梅园国际大酒店"</v>
      </c>
      <c r="G160" s="6" t="s">
        <v>4312</v>
      </c>
      <c r="H160" t="str">
        <f t="shared" si="7"/>
        <v>"L"</v>
      </c>
      <c r="I160" t="str">
        <f t="shared" si="8"/>
        <v>{"入住酒店":"福州光明港梅园国际大酒店","衣服尺寸":"L"}</v>
      </c>
    </row>
    <row r="161" spans="1:9" x14ac:dyDescent="0.2">
      <c r="A161" s="10" t="s">
        <v>197</v>
      </c>
      <c r="B161" s="10" t="s">
        <v>2352</v>
      </c>
      <c r="C161" s="10" t="s">
        <v>4295</v>
      </c>
      <c r="D161" s="10" t="s">
        <v>4289</v>
      </c>
      <c r="E161" t="s">
        <v>4311</v>
      </c>
      <c r="F161" s="11" t="str">
        <f t="shared" si="6"/>
        <v>"福州光明港梅园国际大酒店"</v>
      </c>
      <c r="G161" s="6" t="s">
        <v>4312</v>
      </c>
      <c r="H161" t="str">
        <f t="shared" si="7"/>
        <v>"4XL"</v>
      </c>
      <c r="I161" t="str">
        <f t="shared" si="8"/>
        <v>{"入住酒店":"福州光明港梅园国际大酒店","衣服尺寸":"4XL"}</v>
      </c>
    </row>
    <row r="162" spans="1:9" x14ac:dyDescent="0.2">
      <c r="A162" s="10" t="s">
        <v>198</v>
      </c>
      <c r="B162" s="10" t="s">
        <v>2353</v>
      </c>
      <c r="C162" s="10" t="s">
        <v>4290</v>
      </c>
      <c r="D162" s="10" t="s">
        <v>4289</v>
      </c>
      <c r="E162" t="s">
        <v>4311</v>
      </c>
      <c r="F162" s="11" t="str">
        <f t="shared" si="6"/>
        <v>"福州光明港梅园国际大酒店"</v>
      </c>
      <c r="G162" s="6" t="s">
        <v>4312</v>
      </c>
      <c r="H162" t="str">
        <f t="shared" si="7"/>
        <v>"XL"</v>
      </c>
      <c r="I162" t="str">
        <f t="shared" si="8"/>
        <v>{"入住酒店":"福州光明港梅园国际大酒店","衣服尺寸":"XL"}</v>
      </c>
    </row>
    <row r="163" spans="1:9" x14ac:dyDescent="0.2">
      <c r="A163" s="10" t="s">
        <v>199</v>
      </c>
      <c r="B163" s="10" t="s">
        <v>2354</v>
      </c>
      <c r="C163" s="10" t="s">
        <v>4288</v>
      </c>
      <c r="D163" s="10" t="s">
        <v>4289</v>
      </c>
      <c r="E163" t="s">
        <v>4311</v>
      </c>
      <c r="F163" s="11" t="str">
        <f t="shared" si="6"/>
        <v>"福州光明港梅园国际大酒店"</v>
      </c>
      <c r="G163" s="6" t="s">
        <v>4312</v>
      </c>
      <c r="H163" t="str">
        <f t="shared" si="7"/>
        <v>"L"</v>
      </c>
      <c r="I163" t="str">
        <f t="shared" si="8"/>
        <v>{"入住酒店":"福州光明港梅园国际大酒店","衣服尺寸":"L"}</v>
      </c>
    </row>
    <row r="164" spans="1:9" x14ac:dyDescent="0.2">
      <c r="A164" s="10" t="s">
        <v>200</v>
      </c>
      <c r="B164" s="10" t="s">
        <v>2355</v>
      </c>
      <c r="C164" s="10" t="s">
        <v>4288</v>
      </c>
      <c r="D164" s="10" t="s">
        <v>4289</v>
      </c>
      <c r="E164" t="s">
        <v>4311</v>
      </c>
      <c r="F164" s="11" t="str">
        <f t="shared" si="6"/>
        <v>"福州光明港梅园国际大酒店"</v>
      </c>
      <c r="G164" s="6" t="s">
        <v>4312</v>
      </c>
      <c r="H164" t="str">
        <f t="shared" si="7"/>
        <v>"L"</v>
      </c>
      <c r="I164" t="str">
        <f t="shared" si="8"/>
        <v>{"入住酒店":"福州光明港梅园国际大酒店","衣服尺寸":"L"}</v>
      </c>
    </row>
    <row r="165" spans="1:9" x14ac:dyDescent="0.2">
      <c r="A165" s="10" t="s">
        <v>201</v>
      </c>
      <c r="B165" s="10" t="s">
        <v>2356</v>
      </c>
      <c r="C165" s="10" t="s">
        <v>4288</v>
      </c>
      <c r="D165" s="10" t="s">
        <v>4289</v>
      </c>
      <c r="E165" t="s">
        <v>4311</v>
      </c>
      <c r="F165" s="11" t="str">
        <f t="shared" si="6"/>
        <v>"福州光明港梅园国际大酒店"</v>
      </c>
      <c r="G165" s="6" t="s">
        <v>4312</v>
      </c>
      <c r="H165" t="str">
        <f t="shared" si="7"/>
        <v>"L"</v>
      </c>
      <c r="I165" t="str">
        <f t="shared" si="8"/>
        <v>{"入住酒店":"福州光明港梅园国际大酒店","衣服尺寸":"L"}</v>
      </c>
    </row>
    <row r="166" spans="1:9" x14ac:dyDescent="0.2">
      <c r="A166" s="10" t="s">
        <v>202</v>
      </c>
      <c r="B166" s="10" t="s">
        <v>2357</v>
      </c>
      <c r="C166" s="10" t="s">
        <v>4290</v>
      </c>
      <c r="D166" s="10" t="s">
        <v>4289</v>
      </c>
      <c r="E166" t="s">
        <v>4311</v>
      </c>
      <c r="F166" s="11" t="str">
        <f t="shared" si="6"/>
        <v>"福州光明港梅园国际大酒店"</v>
      </c>
      <c r="G166" s="6" t="s">
        <v>4312</v>
      </c>
      <c r="H166" t="str">
        <f t="shared" si="7"/>
        <v>"XL"</v>
      </c>
      <c r="I166" t="str">
        <f t="shared" si="8"/>
        <v>{"入住酒店":"福州光明港梅园国际大酒店","衣服尺寸":"XL"}</v>
      </c>
    </row>
    <row r="167" spans="1:9" x14ac:dyDescent="0.2">
      <c r="A167" s="10" t="s">
        <v>203</v>
      </c>
      <c r="B167" s="10" t="s">
        <v>2358</v>
      </c>
      <c r="C167" s="10" t="s">
        <v>4292</v>
      </c>
      <c r="D167" s="10" t="s">
        <v>4289</v>
      </c>
      <c r="E167" t="s">
        <v>4311</v>
      </c>
      <c r="F167" s="11" t="str">
        <f t="shared" si="6"/>
        <v>"福州光明港梅园国际大酒店"</v>
      </c>
      <c r="G167" s="6" t="s">
        <v>4312</v>
      </c>
      <c r="H167" t="str">
        <f t="shared" si="7"/>
        <v>"M"</v>
      </c>
      <c r="I167" t="str">
        <f t="shared" si="8"/>
        <v>{"入住酒店":"福州光明港梅园国际大酒店","衣服尺寸":"M"}</v>
      </c>
    </row>
    <row r="168" spans="1:9" x14ac:dyDescent="0.2">
      <c r="A168" s="10" t="s">
        <v>204</v>
      </c>
      <c r="B168" s="10" t="s">
        <v>2359</v>
      </c>
      <c r="C168" s="10" t="s">
        <v>4290</v>
      </c>
      <c r="D168" s="10" t="s">
        <v>4289</v>
      </c>
      <c r="E168" t="s">
        <v>4311</v>
      </c>
      <c r="F168" s="11" t="str">
        <f t="shared" si="6"/>
        <v>"福州光明港梅园国际大酒店"</v>
      </c>
      <c r="G168" s="6" t="s">
        <v>4312</v>
      </c>
      <c r="H168" t="str">
        <f t="shared" si="7"/>
        <v>"XL"</v>
      </c>
      <c r="I168" t="str">
        <f t="shared" si="8"/>
        <v>{"入住酒店":"福州光明港梅园国际大酒店","衣服尺寸":"XL"}</v>
      </c>
    </row>
    <row r="169" spans="1:9" x14ac:dyDescent="0.2">
      <c r="A169" s="10" t="s">
        <v>205</v>
      </c>
      <c r="B169" s="10" t="s">
        <v>2360</v>
      </c>
      <c r="C169" s="10" t="s">
        <v>4292</v>
      </c>
      <c r="D169" s="10" t="s">
        <v>4289</v>
      </c>
      <c r="E169" t="s">
        <v>4311</v>
      </c>
      <c r="F169" s="11" t="str">
        <f t="shared" si="6"/>
        <v>"福州光明港梅园国际大酒店"</v>
      </c>
      <c r="G169" s="6" t="s">
        <v>4312</v>
      </c>
      <c r="H169" t="str">
        <f t="shared" si="7"/>
        <v>"M"</v>
      </c>
      <c r="I169" t="str">
        <f t="shared" si="8"/>
        <v>{"入住酒店":"福州光明港梅园国际大酒店","衣服尺寸":"M"}</v>
      </c>
    </row>
    <row r="170" spans="1:9" x14ac:dyDescent="0.2">
      <c r="A170" s="10" t="s">
        <v>206</v>
      </c>
      <c r="B170" s="10" t="s">
        <v>2361</v>
      </c>
      <c r="C170" s="10" t="s">
        <v>4288</v>
      </c>
      <c r="D170" s="10" t="s">
        <v>4289</v>
      </c>
      <c r="E170" t="s">
        <v>4311</v>
      </c>
      <c r="F170" s="11" t="str">
        <f t="shared" si="6"/>
        <v>"福州光明港梅园国际大酒店"</v>
      </c>
      <c r="G170" s="6" t="s">
        <v>4312</v>
      </c>
      <c r="H170" t="str">
        <f t="shared" si="7"/>
        <v>"L"</v>
      </c>
      <c r="I170" t="str">
        <f t="shared" si="8"/>
        <v>{"入住酒店":"福州光明港梅园国际大酒店","衣服尺寸":"L"}</v>
      </c>
    </row>
    <row r="171" spans="1:9" x14ac:dyDescent="0.2">
      <c r="A171" s="10" t="s">
        <v>207</v>
      </c>
      <c r="B171" s="10" t="s">
        <v>2362</v>
      </c>
      <c r="C171" s="10" t="s">
        <v>4294</v>
      </c>
      <c r="D171" s="10" t="s">
        <v>4289</v>
      </c>
      <c r="E171" t="s">
        <v>4311</v>
      </c>
      <c r="F171" s="11" t="str">
        <f t="shared" si="6"/>
        <v>"福州光明港梅园国际大酒店"</v>
      </c>
      <c r="G171" s="6" t="s">
        <v>4312</v>
      </c>
      <c r="H171" t="str">
        <f t="shared" si="7"/>
        <v>"3XL"</v>
      </c>
      <c r="I171" t="str">
        <f t="shared" si="8"/>
        <v>{"入住酒店":"福州光明港梅园国际大酒店","衣服尺寸":"3XL"}</v>
      </c>
    </row>
    <row r="172" spans="1:9" x14ac:dyDescent="0.2">
      <c r="A172" s="10" t="s">
        <v>208</v>
      </c>
      <c r="B172" s="10" t="s">
        <v>2363</v>
      </c>
      <c r="C172" s="10" t="s">
        <v>4293</v>
      </c>
      <c r="D172" s="10" t="s">
        <v>4289</v>
      </c>
      <c r="E172" t="s">
        <v>4311</v>
      </c>
      <c r="F172" s="11" t="str">
        <f t="shared" si="6"/>
        <v>"福州光明港梅园国际大酒店"</v>
      </c>
      <c r="G172" s="6" t="s">
        <v>4312</v>
      </c>
      <c r="H172" t="str">
        <f t="shared" si="7"/>
        <v>"S"</v>
      </c>
      <c r="I172" t="str">
        <f t="shared" si="8"/>
        <v>{"入住酒店":"福州光明港梅园国际大酒店","衣服尺寸":"S"}</v>
      </c>
    </row>
    <row r="173" spans="1:9" x14ac:dyDescent="0.2">
      <c r="A173" s="10" t="s">
        <v>209</v>
      </c>
      <c r="B173" s="10" t="s">
        <v>2364</v>
      </c>
      <c r="C173" s="10" t="s">
        <v>4290</v>
      </c>
      <c r="D173" s="10" t="s">
        <v>4289</v>
      </c>
      <c r="E173" t="s">
        <v>4311</v>
      </c>
      <c r="F173" s="11" t="str">
        <f t="shared" si="6"/>
        <v>"福州光明港梅园国际大酒店"</v>
      </c>
      <c r="G173" s="6" t="s">
        <v>4312</v>
      </c>
      <c r="H173" t="str">
        <f t="shared" si="7"/>
        <v>"XL"</v>
      </c>
      <c r="I173" t="str">
        <f t="shared" si="8"/>
        <v>{"入住酒店":"福州光明港梅园国际大酒店","衣服尺寸":"XL"}</v>
      </c>
    </row>
    <row r="174" spans="1:9" x14ac:dyDescent="0.2">
      <c r="A174" s="10" t="s">
        <v>210</v>
      </c>
      <c r="B174" s="10" t="s">
        <v>2365</v>
      </c>
      <c r="C174" s="10" t="s">
        <v>4288</v>
      </c>
      <c r="D174" s="10" t="s">
        <v>4289</v>
      </c>
      <c r="E174" t="s">
        <v>4311</v>
      </c>
      <c r="F174" s="11" t="str">
        <f t="shared" si="6"/>
        <v>"福州光明港梅园国际大酒店"</v>
      </c>
      <c r="G174" s="6" t="s">
        <v>4312</v>
      </c>
      <c r="H174" t="str">
        <f t="shared" si="7"/>
        <v>"L"</v>
      </c>
      <c r="I174" t="str">
        <f t="shared" si="8"/>
        <v>{"入住酒店":"福州光明港梅园国际大酒店","衣服尺寸":"L"}</v>
      </c>
    </row>
    <row r="175" spans="1:9" x14ac:dyDescent="0.2">
      <c r="A175" s="10" t="s">
        <v>211</v>
      </c>
      <c r="B175" s="10" t="s">
        <v>2366</v>
      </c>
      <c r="C175" s="10" t="s">
        <v>4290</v>
      </c>
      <c r="D175" s="10" t="s">
        <v>4289</v>
      </c>
      <c r="E175" t="s">
        <v>4311</v>
      </c>
      <c r="F175" s="11" t="str">
        <f t="shared" si="6"/>
        <v>"福州光明港梅园国际大酒店"</v>
      </c>
      <c r="G175" s="6" t="s">
        <v>4312</v>
      </c>
      <c r="H175" t="str">
        <f t="shared" si="7"/>
        <v>"XL"</v>
      </c>
      <c r="I175" t="str">
        <f t="shared" si="8"/>
        <v>{"入住酒店":"福州光明港梅园国际大酒店","衣服尺寸":"XL"}</v>
      </c>
    </row>
    <row r="176" spans="1:9" x14ac:dyDescent="0.2">
      <c r="A176" s="10" t="s">
        <v>212</v>
      </c>
      <c r="B176" s="10" t="s">
        <v>2367</v>
      </c>
      <c r="C176" s="10" t="s">
        <v>4290</v>
      </c>
      <c r="D176" s="10" t="s">
        <v>4289</v>
      </c>
      <c r="E176" t="s">
        <v>4311</v>
      </c>
      <c r="F176" s="11" t="str">
        <f t="shared" si="6"/>
        <v>"福州光明港梅园国际大酒店"</v>
      </c>
      <c r="G176" s="6" t="s">
        <v>4312</v>
      </c>
      <c r="H176" t="str">
        <f t="shared" si="7"/>
        <v>"XL"</v>
      </c>
      <c r="I176" t="str">
        <f t="shared" si="8"/>
        <v>{"入住酒店":"福州光明港梅园国际大酒店","衣服尺寸":"XL"}</v>
      </c>
    </row>
    <row r="177" spans="1:9" x14ac:dyDescent="0.2">
      <c r="A177" s="10" t="s">
        <v>213</v>
      </c>
      <c r="B177" s="10" t="s">
        <v>2368</v>
      </c>
      <c r="C177" s="10" t="s">
        <v>4290</v>
      </c>
      <c r="D177" s="10" t="s">
        <v>4289</v>
      </c>
      <c r="E177" t="s">
        <v>4311</v>
      </c>
      <c r="F177" s="11" t="str">
        <f t="shared" si="6"/>
        <v>"福州光明港梅园国际大酒店"</v>
      </c>
      <c r="G177" s="6" t="s">
        <v>4312</v>
      </c>
      <c r="H177" t="str">
        <f t="shared" si="7"/>
        <v>"XL"</v>
      </c>
      <c r="I177" t="str">
        <f t="shared" si="8"/>
        <v>{"入住酒店":"福州光明港梅园国际大酒店","衣服尺寸":"XL"}</v>
      </c>
    </row>
    <row r="178" spans="1:9" x14ac:dyDescent="0.2">
      <c r="A178" s="10" t="s">
        <v>214</v>
      </c>
      <c r="B178" s="10" t="s">
        <v>2369</v>
      </c>
      <c r="C178" s="10" t="s">
        <v>4296</v>
      </c>
      <c r="D178" s="10" t="s">
        <v>4289</v>
      </c>
      <c r="E178" t="s">
        <v>4311</v>
      </c>
      <c r="F178" s="11" t="str">
        <f t="shared" si="6"/>
        <v>"福州光明港梅园国际大酒店"</v>
      </c>
      <c r="G178" s="6" t="s">
        <v>4312</v>
      </c>
      <c r="H178" t="str">
        <f t="shared" si="7"/>
        <v>"2XL"</v>
      </c>
      <c r="I178" t="str">
        <f t="shared" si="8"/>
        <v>{"入住酒店":"福州光明港梅园国际大酒店","衣服尺寸":"2XL"}</v>
      </c>
    </row>
    <row r="179" spans="1:9" x14ac:dyDescent="0.2">
      <c r="A179" s="10" t="s">
        <v>215</v>
      </c>
      <c r="B179" s="10" t="s">
        <v>2370</v>
      </c>
      <c r="C179" s="10" t="s">
        <v>4292</v>
      </c>
      <c r="D179" s="10" t="s">
        <v>4289</v>
      </c>
      <c r="E179" t="s">
        <v>4311</v>
      </c>
      <c r="F179" s="11" t="str">
        <f t="shared" si="6"/>
        <v>"福州光明港梅园国际大酒店"</v>
      </c>
      <c r="G179" s="6" t="s">
        <v>4312</v>
      </c>
      <c r="H179" t="str">
        <f t="shared" si="7"/>
        <v>"M"</v>
      </c>
      <c r="I179" t="str">
        <f t="shared" si="8"/>
        <v>{"入住酒店":"福州光明港梅园国际大酒店","衣服尺寸":"M"}</v>
      </c>
    </row>
    <row r="180" spans="1:9" x14ac:dyDescent="0.2">
      <c r="A180" s="10" t="s">
        <v>216</v>
      </c>
      <c r="B180" s="10" t="s">
        <v>2371</v>
      </c>
      <c r="C180" s="10" t="s">
        <v>4294</v>
      </c>
      <c r="D180" s="10" t="s">
        <v>4289</v>
      </c>
      <c r="E180" t="s">
        <v>4311</v>
      </c>
      <c r="F180" s="11" t="str">
        <f t="shared" si="6"/>
        <v>"福州光明港梅园国际大酒店"</v>
      </c>
      <c r="G180" s="6" t="s">
        <v>4312</v>
      </c>
      <c r="H180" t="str">
        <f t="shared" si="7"/>
        <v>"3XL"</v>
      </c>
      <c r="I180" t="str">
        <f t="shared" si="8"/>
        <v>{"入住酒店":"福州光明港梅园国际大酒店","衣服尺寸":"3XL"}</v>
      </c>
    </row>
    <row r="181" spans="1:9" x14ac:dyDescent="0.2">
      <c r="A181" s="10" t="s">
        <v>217</v>
      </c>
      <c r="B181" s="10" t="s">
        <v>2372</v>
      </c>
      <c r="C181" s="10" t="s">
        <v>4292</v>
      </c>
      <c r="D181" s="10" t="s">
        <v>4289</v>
      </c>
      <c r="E181" t="s">
        <v>4311</v>
      </c>
      <c r="F181" s="11" t="str">
        <f t="shared" si="6"/>
        <v>"福州光明港梅园国际大酒店"</v>
      </c>
      <c r="G181" s="6" t="s">
        <v>4312</v>
      </c>
      <c r="H181" t="str">
        <f t="shared" si="7"/>
        <v>"M"</v>
      </c>
      <c r="I181" t="str">
        <f t="shared" si="8"/>
        <v>{"入住酒店":"福州光明港梅园国际大酒店","衣服尺寸":"M"}</v>
      </c>
    </row>
    <row r="182" spans="1:9" x14ac:dyDescent="0.2">
      <c r="A182" s="10" t="s">
        <v>218</v>
      </c>
      <c r="B182" s="10" t="s">
        <v>2373</v>
      </c>
      <c r="C182" s="10" t="s">
        <v>4296</v>
      </c>
      <c r="D182" s="10" t="s">
        <v>4289</v>
      </c>
      <c r="E182" t="s">
        <v>4311</v>
      </c>
      <c r="F182" s="11" t="str">
        <f t="shared" si="6"/>
        <v>"福州光明港梅园国际大酒店"</v>
      </c>
      <c r="G182" s="6" t="s">
        <v>4312</v>
      </c>
      <c r="H182" t="str">
        <f t="shared" si="7"/>
        <v>"2XL"</v>
      </c>
      <c r="I182" t="str">
        <f t="shared" si="8"/>
        <v>{"入住酒店":"福州光明港梅园国际大酒店","衣服尺寸":"2XL"}</v>
      </c>
    </row>
    <row r="183" spans="1:9" x14ac:dyDescent="0.2">
      <c r="A183" s="10" t="s">
        <v>219</v>
      </c>
      <c r="B183" s="10" t="s">
        <v>2374</v>
      </c>
      <c r="C183" s="10" t="s">
        <v>4296</v>
      </c>
      <c r="D183" s="10" t="s">
        <v>4289</v>
      </c>
      <c r="E183" t="s">
        <v>4311</v>
      </c>
      <c r="F183" s="11" t="str">
        <f t="shared" si="6"/>
        <v>"福州光明港梅园国际大酒店"</v>
      </c>
      <c r="G183" s="6" t="s">
        <v>4312</v>
      </c>
      <c r="H183" t="str">
        <f t="shared" si="7"/>
        <v>"2XL"</v>
      </c>
      <c r="I183" t="str">
        <f t="shared" si="8"/>
        <v>{"入住酒店":"福州光明港梅园国际大酒店","衣服尺寸":"2XL"}</v>
      </c>
    </row>
    <row r="184" spans="1:9" x14ac:dyDescent="0.2">
      <c r="A184" s="10" t="s">
        <v>220</v>
      </c>
      <c r="B184" s="10" t="s">
        <v>2375</v>
      </c>
      <c r="C184" s="10" t="s">
        <v>4288</v>
      </c>
      <c r="D184" s="10" t="s">
        <v>4289</v>
      </c>
      <c r="E184" t="s">
        <v>4311</v>
      </c>
      <c r="F184" s="11" t="str">
        <f t="shared" si="6"/>
        <v>"福州光明港梅园国际大酒店"</v>
      </c>
      <c r="G184" s="6" t="s">
        <v>4312</v>
      </c>
      <c r="H184" t="str">
        <f t="shared" si="7"/>
        <v>"L"</v>
      </c>
      <c r="I184" t="str">
        <f t="shared" si="8"/>
        <v>{"入住酒店":"福州光明港梅园国际大酒店","衣服尺寸":"L"}</v>
      </c>
    </row>
    <row r="185" spans="1:9" x14ac:dyDescent="0.2">
      <c r="A185" s="10" t="s">
        <v>221</v>
      </c>
      <c r="B185" s="10" t="s">
        <v>2376</v>
      </c>
      <c r="C185" s="10" t="s">
        <v>4290</v>
      </c>
      <c r="D185" s="10" t="s">
        <v>4289</v>
      </c>
      <c r="E185" t="s">
        <v>4311</v>
      </c>
      <c r="F185" s="11" t="str">
        <f t="shared" si="6"/>
        <v>"福州光明港梅园国际大酒店"</v>
      </c>
      <c r="G185" s="6" t="s">
        <v>4312</v>
      </c>
      <c r="H185" t="str">
        <f t="shared" si="7"/>
        <v>"XL"</v>
      </c>
      <c r="I185" t="str">
        <f t="shared" si="8"/>
        <v>{"入住酒店":"福州光明港梅园国际大酒店","衣服尺寸":"XL"}</v>
      </c>
    </row>
    <row r="186" spans="1:9" x14ac:dyDescent="0.2">
      <c r="A186" s="10" t="s">
        <v>222</v>
      </c>
      <c r="B186" s="10" t="s">
        <v>2377</v>
      </c>
      <c r="C186" s="10" t="s">
        <v>4288</v>
      </c>
      <c r="D186" s="10" t="s">
        <v>4289</v>
      </c>
      <c r="E186" t="s">
        <v>4311</v>
      </c>
      <c r="F186" s="11" t="str">
        <f t="shared" si="6"/>
        <v>"福州光明港梅园国际大酒店"</v>
      </c>
      <c r="G186" s="6" t="s">
        <v>4312</v>
      </c>
      <c r="H186" t="str">
        <f t="shared" si="7"/>
        <v>"L"</v>
      </c>
      <c r="I186" t="str">
        <f t="shared" si="8"/>
        <v>{"入住酒店":"福州光明港梅园国际大酒店","衣服尺寸":"L"}</v>
      </c>
    </row>
    <row r="187" spans="1:9" x14ac:dyDescent="0.2">
      <c r="A187" s="10" t="s">
        <v>223</v>
      </c>
      <c r="B187" s="10" t="s">
        <v>2378</v>
      </c>
      <c r="C187" s="10" t="s">
        <v>4290</v>
      </c>
      <c r="D187" s="10" t="s">
        <v>4289</v>
      </c>
      <c r="E187" t="s">
        <v>4311</v>
      </c>
      <c r="F187" s="11" t="str">
        <f t="shared" si="6"/>
        <v>"福州光明港梅园国际大酒店"</v>
      </c>
      <c r="G187" s="6" t="s">
        <v>4312</v>
      </c>
      <c r="H187" t="str">
        <f t="shared" si="7"/>
        <v>"XL"</v>
      </c>
      <c r="I187" t="str">
        <f t="shared" si="8"/>
        <v>{"入住酒店":"福州光明港梅园国际大酒店","衣服尺寸":"XL"}</v>
      </c>
    </row>
    <row r="188" spans="1:9" x14ac:dyDescent="0.2">
      <c r="A188" s="10" t="s">
        <v>224</v>
      </c>
      <c r="B188" s="10" t="s">
        <v>2379</v>
      </c>
      <c r="C188" s="10" t="s">
        <v>4293</v>
      </c>
      <c r="D188" s="10" t="s">
        <v>4289</v>
      </c>
      <c r="E188" t="s">
        <v>4311</v>
      </c>
      <c r="F188" s="11" t="str">
        <f t="shared" si="6"/>
        <v>"福州光明港梅园国际大酒店"</v>
      </c>
      <c r="G188" s="6" t="s">
        <v>4312</v>
      </c>
      <c r="H188" t="str">
        <f t="shared" si="7"/>
        <v>"S"</v>
      </c>
      <c r="I188" t="str">
        <f t="shared" si="8"/>
        <v>{"入住酒店":"福州光明港梅园国际大酒店","衣服尺寸":"S"}</v>
      </c>
    </row>
    <row r="189" spans="1:9" x14ac:dyDescent="0.2">
      <c r="A189" s="10" t="s">
        <v>225</v>
      </c>
      <c r="B189" s="10" t="s">
        <v>2380</v>
      </c>
      <c r="C189" s="10" t="s">
        <v>4288</v>
      </c>
      <c r="D189" s="10" t="s">
        <v>4289</v>
      </c>
      <c r="E189" t="s">
        <v>4311</v>
      </c>
      <c r="F189" s="11" t="str">
        <f t="shared" si="6"/>
        <v>"福州光明港梅园国际大酒店"</v>
      </c>
      <c r="G189" s="6" t="s">
        <v>4312</v>
      </c>
      <c r="H189" t="str">
        <f t="shared" si="7"/>
        <v>"L"</v>
      </c>
      <c r="I189" t="str">
        <f t="shared" si="8"/>
        <v>{"入住酒店":"福州光明港梅园国际大酒店","衣服尺寸":"L"}</v>
      </c>
    </row>
    <row r="190" spans="1:9" x14ac:dyDescent="0.2">
      <c r="A190" s="10" t="s">
        <v>226</v>
      </c>
      <c r="B190" s="10" t="s">
        <v>2381</v>
      </c>
      <c r="C190" s="10" t="s">
        <v>4290</v>
      </c>
      <c r="D190" s="10" t="s">
        <v>4289</v>
      </c>
      <c r="E190" t="s">
        <v>4311</v>
      </c>
      <c r="F190" s="11" t="str">
        <f t="shared" si="6"/>
        <v>"福州光明港梅园国际大酒店"</v>
      </c>
      <c r="G190" s="6" t="s">
        <v>4312</v>
      </c>
      <c r="H190" t="str">
        <f t="shared" si="7"/>
        <v>"XL"</v>
      </c>
      <c r="I190" t="str">
        <f t="shared" si="8"/>
        <v>{"入住酒店":"福州光明港梅园国际大酒店","衣服尺寸":"XL"}</v>
      </c>
    </row>
    <row r="191" spans="1:9" x14ac:dyDescent="0.2">
      <c r="A191" s="10" t="s">
        <v>227</v>
      </c>
      <c r="B191" s="10" t="s">
        <v>2382</v>
      </c>
      <c r="C191" s="10" t="s">
        <v>4296</v>
      </c>
      <c r="D191" s="10" t="s">
        <v>4289</v>
      </c>
      <c r="E191" t="s">
        <v>4311</v>
      </c>
      <c r="F191" s="11" t="str">
        <f t="shared" si="6"/>
        <v>"福州光明港梅园国际大酒店"</v>
      </c>
      <c r="G191" s="6" t="s">
        <v>4312</v>
      </c>
      <c r="H191" t="str">
        <f t="shared" si="7"/>
        <v>"2XL"</v>
      </c>
      <c r="I191" t="str">
        <f t="shared" si="8"/>
        <v>{"入住酒店":"福州光明港梅园国际大酒店","衣服尺寸":"2XL"}</v>
      </c>
    </row>
    <row r="192" spans="1:9" x14ac:dyDescent="0.2">
      <c r="A192" s="10" t="s">
        <v>228</v>
      </c>
      <c r="B192" s="10" t="s">
        <v>2383</v>
      </c>
      <c r="C192" s="10" t="s">
        <v>4297</v>
      </c>
      <c r="D192" s="10" t="s">
        <v>4289</v>
      </c>
      <c r="E192" t="s">
        <v>4311</v>
      </c>
      <c r="F192" s="11" t="str">
        <f t="shared" si="6"/>
        <v>"福州光明港梅园国际大酒店"</v>
      </c>
      <c r="G192" s="6" t="s">
        <v>4312</v>
      </c>
      <c r="H192" t="str">
        <f t="shared" si="7"/>
        <v>"XS"</v>
      </c>
      <c r="I192" t="str">
        <f t="shared" si="8"/>
        <v>{"入住酒店":"福州光明港梅园国际大酒店","衣服尺寸":"XS"}</v>
      </c>
    </row>
    <row r="193" spans="1:9" x14ac:dyDescent="0.2">
      <c r="A193" s="10" t="s">
        <v>229</v>
      </c>
      <c r="B193" s="10" t="s">
        <v>2384</v>
      </c>
      <c r="C193" s="10" t="s">
        <v>4288</v>
      </c>
      <c r="D193" s="10" t="s">
        <v>4289</v>
      </c>
      <c r="E193" t="s">
        <v>4311</v>
      </c>
      <c r="F193" s="11" t="str">
        <f t="shared" si="6"/>
        <v>"福州光明港梅园国际大酒店"</v>
      </c>
      <c r="G193" s="6" t="s">
        <v>4312</v>
      </c>
      <c r="H193" t="str">
        <f t="shared" si="7"/>
        <v>"L"</v>
      </c>
      <c r="I193" t="str">
        <f t="shared" si="8"/>
        <v>{"入住酒店":"福州光明港梅园国际大酒店","衣服尺寸":"L"}</v>
      </c>
    </row>
    <row r="194" spans="1:9" x14ac:dyDescent="0.2">
      <c r="A194" s="10" t="s">
        <v>230</v>
      </c>
      <c r="B194" s="10" t="s">
        <v>2385</v>
      </c>
      <c r="C194" s="10" t="s">
        <v>4288</v>
      </c>
      <c r="D194" s="10" t="s">
        <v>4289</v>
      </c>
      <c r="E194" t="s">
        <v>4311</v>
      </c>
      <c r="F194" s="11" t="str">
        <f t="shared" si="6"/>
        <v>"福州光明港梅园国际大酒店"</v>
      </c>
      <c r="G194" s="6" t="s">
        <v>4312</v>
      </c>
      <c r="H194" t="str">
        <f t="shared" si="7"/>
        <v>"L"</v>
      </c>
      <c r="I194" t="str">
        <f t="shared" si="8"/>
        <v>{"入住酒店":"福州光明港梅园国际大酒店","衣服尺寸":"L"}</v>
      </c>
    </row>
    <row r="195" spans="1:9" x14ac:dyDescent="0.2">
      <c r="A195" s="10" t="s">
        <v>231</v>
      </c>
      <c r="B195" s="10" t="s">
        <v>2386</v>
      </c>
      <c r="C195" s="10" t="s">
        <v>4293</v>
      </c>
      <c r="D195" s="10" t="s">
        <v>4289</v>
      </c>
      <c r="E195" t="s">
        <v>4311</v>
      </c>
      <c r="F195" s="11" t="str">
        <f t="shared" ref="F195:F258" si="9">CONCATENATE("""",D195,"""")</f>
        <v>"福州光明港梅园国际大酒店"</v>
      </c>
      <c r="G195" s="6" t="s">
        <v>4312</v>
      </c>
      <c r="H195" t="str">
        <f t="shared" ref="H195:H258" si="10">CONCATENATE("""",C195,"""")</f>
        <v>"S"</v>
      </c>
      <c r="I195" t="str">
        <f t="shared" ref="I195:I258" si="11">E195&amp;F195&amp;G195&amp;H195&amp;"}"</f>
        <v>{"入住酒店":"福州光明港梅园国际大酒店","衣服尺寸":"S"}</v>
      </c>
    </row>
    <row r="196" spans="1:9" x14ac:dyDescent="0.2">
      <c r="A196" s="10" t="s">
        <v>232</v>
      </c>
      <c r="B196" s="10" t="s">
        <v>2387</v>
      </c>
      <c r="C196" s="10" t="s">
        <v>4294</v>
      </c>
      <c r="D196" s="10" t="s">
        <v>4289</v>
      </c>
      <c r="E196" t="s">
        <v>4311</v>
      </c>
      <c r="F196" s="11" t="str">
        <f t="shared" si="9"/>
        <v>"福州光明港梅园国际大酒店"</v>
      </c>
      <c r="G196" s="6" t="s">
        <v>4312</v>
      </c>
      <c r="H196" t="str">
        <f t="shared" si="10"/>
        <v>"3XL"</v>
      </c>
      <c r="I196" t="str">
        <f t="shared" si="11"/>
        <v>{"入住酒店":"福州光明港梅园国际大酒店","衣服尺寸":"3XL"}</v>
      </c>
    </row>
    <row r="197" spans="1:9" x14ac:dyDescent="0.2">
      <c r="A197" s="10" t="s">
        <v>233</v>
      </c>
      <c r="B197" s="10" t="s">
        <v>2388</v>
      </c>
      <c r="C197" s="10" t="s">
        <v>4290</v>
      </c>
      <c r="D197" s="10" t="s">
        <v>4289</v>
      </c>
      <c r="E197" t="s">
        <v>4311</v>
      </c>
      <c r="F197" s="11" t="str">
        <f t="shared" si="9"/>
        <v>"福州光明港梅园国际大酒店"</v>
      </c>
      <c r="G197" s="6" t="s">
        <v>4312</v>
      </c>
      <c r="H197" t="str">
        <f t="shared" si="10"/>
        <v>"XL"</v>
      </c>
      <c r="I197" t="str">
        <f t="shared" si="11"/>
        <v>{"入住酒店":"福州光明港梅园国际大酒店","衣服尺寸":"XL"}</v>
      </c>
    </row>
    <row r="198" spans="1:9" x14ac:dyDescent="0.2">
      <c r="A198" s="10" t="s">
        <v>234</v>
      </c>
      <c r="B198" s="10" t="s">
        <v>2389</v>
      </c>
      <c r="C198" s="10" t="s">
        <v>4293</v>
      </c>
      <c r="D198" s="10" t="s">
        <v>4289</v>
      </c>
      <c r="E198" t="s">
        <v>4311</v>
      </c>
      <c r="F198" s="11" t="str">
        <f t="shared" si="9"/>
        <v>"福州光明港梅园国际大酒店"</v>
      </c>
      <c r="G198" s="6" t="s">
        <v>4312</v>
      </c>
      <c r="H198" t="str">
        <f t="shared" si="10"/>
        <v>"S"</v>
      </c>
      <c r="I198" t="str">
        <f t="shared" si="11"/>
        <v>{"入住酒店":"福州光明港梅园国际大酒店","衣服尺寸":"S"}</v>
      </c>
    </row>
    <row r="199" spans="1:9" x14ac:dyDescent="0.2">
      <c r="A199" s="10" t="s">
        <v>235</v>
      </c>
      <c r="B199" s="10" t="s">
        <v>2390</v>
      </c>
      <c r="C199" s="10" t="s">
        <v>4295</v>
      </c>
      <c r="D199" s="10" t="s">
        <v>4289</v>
      </c>
      <c r="E199" t="s">
        <v>4311</v>
      </c>
      <c r="F199" s="11" t="str">
        <f t="shared" si="9"/>
        <v>"福州光明港梅园国际大酒店"</v>
      </c>
      <c r="G199" s="6" t="s">
        <v>4312</v>
      </c>
      <c r="H199" t="str">
        <f t="shared" si="10"/>
        <v>"4XL"</v>
      </c>
      <c r="I199" t="str">
        <f t="shared" si="11"/>
        <v>{"入住酒店":"福州光明港梅园国际大酒店","衣服尺寸":"4XL"}</v>
      </c>
    </row>
    <row r="200" spans="1:9" x14ac:dyDescent="0.2">
      <c r="A200" s="10" t="s">
        <v>236</v>
      </c>
      <c r="B200" s="10" t="s">
        <v>2391</v>
      </c>
      <c r="C200" s="10" t="s">
        <v>4294</v>
      </c>
      <c r="D200" s="10" t="s">
        <v>4289</v>
      </c>
      <c r="E200" t="s">
        <v>4311</v>
      </c>
      <c r="F200" s="11" t="str">
        <f t="shared" si="9"/>
        <v>"福州光明港梅园国际大酒店"</v>
      </c>
      <c r="G200" s="6" t="s">
        <v>4312</v>
      </c>
      <c r="H200" t="str">
        <f t="shared" si="10"/>
        <v>"3XL"</v>
      </c>
      <c r="I200" t="str">
        <f t="shared" si="11"/>
        <v>{"入住酒店":"福州光明港梅园国际大酒店","衣服尺寸":"3XL"}</v>
      </c>
    </row>
    <row r="201" spans="1:9" x14ac:dyDescent="0.2">
      <c r="A201" s="10" t="s">
        <v>237</v>
      </c>
      <c r="B201" s="10" t="s">
        <v>2392</v>
      </c>
      <c r="C201" s="10" t="s">
        <v>4296</v>
      </c>
      <c r="D201" s="10" t="s">
        <v>4289</v>
      </c>
      <c r="E201" t="s">
        <v>4311</v>
      </c>
      <c r="F201" s="11" t="str">
        <f t="shared" si="9"/>
        <v>"福州光明港梅园国际大酒店"</v>
      </c>
      <c r="G201" s="6" t="s">
        <v>4312</v>
      </c>
      <c r="H201" t="str">
        <f t="shared" si="10"/>
        <v>"2XL"</v>
      </c>
      <c r="I201" t="str">
        <f t="shared" si="11"/>
        <v>{"入住酒店":"福州光明港梅园国际大酒店","衣服尺寸":"2XL"}</v>
      </c>
    </row>
    <row r="202" spans="1:9" x14ac:dyDescent="0.2">
      <c r="A202" s="10" t="s">
        <v>238</v>
      </c>
      <c r="B202" s="10" t="s">
        <v>2393</v>
      </c>
      <c r="C202" s="10" t="s">
        <v>4288</v>
      </c>
      <c r="D202" s="10" t="s">
        <v>4289</v>
      </c>
      <c r="E202" t="s">
        <v>4311</v>
      </c>
      <c r="F202" s="11" t="str">
        <f t="shared" si="9"/>
        <v>"福州光明港梅园国际大酒店"</v>
      </c>
      <c r="G202" s="6" t="s">
        <v>4312</v>
      </c>
      <c r="H202" t="str">
        <f t="shared" si="10"/>
        <v>"L"</v>
      </c>
      <c r="I202" t="str">
        <f t="shared" si="11"/>
        <v>{"入住酒店":"福州光明港梅园国际大酒店","衣服尺寸":"L"}</v>
      </c>
    </row>
    <row r="203" spans="1:9" x14ac:dyDescent="0.2">
      <c r="A203" s="10" t="s">
        <v>239</v>
      </c>
      <c r="B203" s="10" t="s">
        <v>2394</v>
      </c>
      <c r="C203" s="10" t="s">
        <v>4297</v>
      </c>
      <c r="D203" s="10" t="s">
        <v>4289</v>
      </c>
      <c r="E203" t="s">
        <v>4311</v>
      </c>
      <c r="F203" s="11" t="str">
        <f t="shared" si="9"/>
        <v>"福州光明港梅园国际大酒店"</v>
      </c>
      <c r="G203" s="6" t="s">
        <v>4312</v>
      </c>
      <c r="H203" t="str">
        <f t="shared" si="10"/>
        <v>"XS"</v>
      </c>
      <c r="I203" t="str">
        <f t="shared" si="11"/>
        <v>{"入住酒店":"福州光明港梅园国际大酒店","衣服尺寸":"XS"}</v>
      </c>
    </row>
    <row r="204" spans="1:9" x14ac:dyDescent="0.2">
      <c r="A204" s="10" t="s">
        <v>240</v>
      </c>
      <c r="B204" s="10" t="s">
        <v>2395</v>
      </c>
      <c r="C204" s="10" t="s">
        <v>4292</v>
      </c>
      <c r="D204" s="10" t="s">
        <v>4289</v>
      </c>
      <c r="E204" t="s">
        <v>4311</v>
      </c>
      <c r="F204" s="11" t="str">
        <f t="shared" si="9"/>
        <v>"福州光明港梅园国际大酒店"</v>
      </c>
      <c r="G204" s="6" t="s">
        <v>4312</v>
      </c>
      <c r="H204" t="str">
        <f t="shared" si="10"/>
        <v>"M"</v>
      </c>
      <c r="I204" t="str">
        <f t="shared" si="11"/>
        <v>{"入住酒店":"福州光明港梅园国际大酒店","衣服尺寸":"M"}</v>
      </c>
    </row>
    <row r="205" spans="1:9" x14ac:dyDescent="0.2">
      <c r="A205" s="10" t="s">
        <v>241</v>
      </c>
      <c r="B205" s="10" t="s">
        <v>2396</v>
      </c>
      <c r="C205" s="10" t="s">
        <v>4293</v>
      </c>
      <c r="D205" s="10" t="s">
        <v>4289</v>
      </c>
      <c r="E205" t="s">
        <v>4311</v>
      </c>
      <c r="F205" s="11" t="str">
        <f t="shared" si="9"/>
        <v>"福州光明港梅园国际大酒店"</v>
      </c>
      <c r="G205" s="6" t="s">
        <v>4312</v>
      </c>
      <c r="H205" t="str">
        <f t="shared" si="10"/>
        <v>"S"</v>
      </c>
      <c r="I205" t="str">
        <f t="shared" si="11"/>
        <v>{"入住酒店":"福州光明港梅园国际大酒店","衣服尺寸":"S"}</v>
      </c>
    </row>
    <row r="206" spans="1:9" x14ac:dyDescent="0.2">
      <c r="A206" s="10" t="s">
        <v>242</v>
      </c>
      <c r="B206" s="10" t="s">
        <v>2397</v>
      </c>
      <c r="C206" s="10" t="s">
        <v>4295</v>
      </c>
      <c r="D206" s="10" t="s">
        <v>4289</v>
      </c>
      <c r="E206" t="s">
        <v>4311</v>
      </c>
      <c r="F206" s="11" t="str">
        <f t="shared" si="9"/>
        <v>"福州光明港梅园国际大酒店"</v>
      </c>
      <c r="G206" s="6" t="s">
        <v>4312</v>
      </c>
      <c r="H206" t="str">
        <f t="shared" si="10"/>
        <v>"4XL"</v>
      </c>
      <c r="I206" t="str">
        <f t="shared" si="11"/>
        <v>{"入住酒店":"福州光明港梅园国际大酒店","衣服尺寸":"4XL"}</v>
      </c>
    </row>
    <row r="207" spans="1:9" x14ac:dyDescent="0.2">
      <c r="A207" s="10" t="s">
        <v>243</v>
      </c>
      <c r="B207" s="10" t="s">
        <v>2398</v>
      </c>
      <c r="C207" s="10" t="s">
        <v>4288</v>
      </c>
      <c r="D207" s="10" t="s">
        <v>4289</v>
      </c>
      <c r="E207" t="s">
        <v>4311</v>
      </c>
      <c r="F207" s="11" t="str">
        <f t="shared" si="9"/>
        <v>"福州光明港梅园国际大酒店"</v>
      </c>
      <c r="G207" s="6" t="s">
        <v>4312</v>
      </c>
      <c r="H207" t="str">
        <f t="shared" si="10"/>
        <v>"L"</v>
      </c>
      <c r="I207" t="str">
        <f t="shared" si="11"/>
        <v>{"入住酒店":"福州光明港梅园国际大酒店","衣服尺寸":"L"}</v>
      </c>
    </row>
    <row r="208" spans="1:9" x14ac:dyDescent="0.2">
      <c r="A208" s="10" t="s">
        <v>244</v>
      </c>
      <c r="B208" s="10" t="s">
        <v>2399</v>
      </c>
      <c r="C208" s="10" t="s">
        <v>4296</v>
      </c>
      <c r="D208" s="10" t="s">
        <v>4289</v>
      </c>
      <c r="E208" t="s">
        <v>4311</v>
      </c>
      <c r="F208" s="11" t="str">
        <f t="shared" si="9"/>
        <v>"福州光明港梅园国际大酒店"</v>
      </c>
      <c r="G208" s="6" t="s">
        <v>4312</v>
      </c>
      <c r="H208" t="str">
        <f t="shared" si="10"/>
        <v>"2XL"</v>
      </c>
      <c r="I208" t="str">
        <f t="shared" si="11"/>
        <v>{"入住酒店":"福州光明港梅园国际大酒店","衣服尺寸":"2XL"}</v>
      </c>
    </row>
    <row r="209" spans="1:9" x14ac:dyDescent="0.2">
      <c r="A209" s="10" t="s">
        <v>245</v>
      </c>
      <c r="B209" s="10" t="s">
        <v>2400</v>
      </c>
      <c r="C209" s="10" t="s">
        <v>4295</v>
      </c>
      <c r="D209" s="10" t="s">
        <v>4289</v>
      </c>
      <c r="E209" t="s">
        <v>4311</v>
      </c>
      <c r="F209" s="11" t="str">
        <f t="shared" si="9"/>
        <v>"福州光明港梅园国际大酒店"</v>
      </c>
      <c r="G209" s="6" t="s">
        <v>4312</v>
      </c>
      <c r="H209" t="str">
        <f t="shared" si="10"/>
        <v>"4XL"</v>
      </c>
      <c r="I209" t="str">
        <f t="shared" si="11"/>
        <v>{"入住酒店":"福州光明港梅园国际大酒店","衣服尺寸":"4XL"}</v>
      </c>
    </row>
    <row r="210" spans="1:9" x14ac:dyDescent="0.2">
      <c r="A210" s="10" t="s">
        <v>246</v>
      </c>
      <c r="B210" s="10" t="s">
        <v>2401</v>
      </c>
      <c r="C210" s="10" t="s">
        <v>4294</v>
      </c>
      <c r="D210" s="10" t="s">
        <v>4289</v>
      </c>
      <c r="E210" t="s">
        <v>4311</v>
      </c>
      <c r="F210" s="11" t="str">
        <f t="shared" si="9"/>
        <v>"福州光明港梅园国际大酒店"</v>
      </c>
      <c r="G210" s="6" t="s">
        <v>4312</v>
      </c>
      <c r="H210" t="str">
        <f t="shared" si="10"/>
        <v>"3XL"</v>
      </c>
      <c r="I210" t="str">
        <f t="shared" si="11"/>
        <v>{"入住酒店":"福州光明港梅园国际大酒店","衣服尺寸":"3XL"}</v>
      </c>
    </row>
    <row r="211" spans="1:9" x14ac:dyDescent="0.2">
      <c r="A211" s="10" t="s">
        <v>247</v>
      </c>
      <c r="B211" s="10" t="s">
        <v>2402</v>
      </c>
      <c r="C211" s="10" t="s">
        <v>4290</v>
      </c>
      <c r="D211" s="10" t="s">
        <v>4289</v>
      </c>
      <c r="E211" t="s">
        <v>4311</v>
      </c>
      <c r="F211" s="11" t="str">
        <f t="shared" si="9"/>
        <v>"福州光明港梅园国际大酒店"</v>
      </c>
      <c r="G211" s="6" t="s">
        <v>4312</v>
      </c>
      <c r="H211" t="str">
        <f t="shared" si="10"/>
        <v>"XL"</v>
      </c>
      <c r="I211" t="str">
        <f t="shared" si="11"/>
        <v>{"入住酒店":"福州光明港梅园国际大酒店","衣服尺寸":"XL"}</v>
      </c>
    </row>
    <row r="212" spans="1:9" x14ac:dyDescent="0.2">
      <c r="A212" s="10" t="s">
        <v>248</v>
      </c>
      <c r="B212" s="10" t="s">
        <v>2403</v>
      </c>
      <c r="C212" s="10" t="s">
        <v>4288</v>
      </c>
      <c r="D212" s="10" t="s">
        <v>4289</v>
      </c>
      <c r="E212" t="s">
        <v>4311</v>
      </c>
      <c r="F212" s="11" t="str">
        <f t="shared" si="9"/>
        <v>"福州光明港梅园国际大酒店"</v>
      </c>
      <c r="G212" s="6" t="s">
        <v>4312</v>
      </c>
      <c r="H212" t="str">
        <f t="shared" si="10"/>
        <v>"L"</v>
      </c>
      <c r="I212" t="str">
        <f t="shared" si="11"/>
        <v>{"入住酒店":"福州光明港梅园国际大酒店","衣服尺寸":"L"}</v>
      </c>
    </row>
    <row r="213" spans="1:9" x14ac:dyDescent="0.2">
      <c r="A213" s="10" t="s">
        <v>249</v>
      </c>
      <c r="B213" s="10" t="s">
        <v>2404</v>
      </c>
      <c r="C213" s="10" t="s">
        <v>4288</v>
      </c>
      <c r="D213" s="10" t="s">
        <v>4289</v>
      </c>
      <c r="E213" t="s">
        <v>4311</v>
      </c>
      <c r="F213" s="11" t="str">
        <f t="shared" si="9"/>
        <v>"福州光明港梅园国际大酒店"</v>
      </c>
      <c r="G213" s="6" t="s">
        <v>4312</v>
      </c>
      <c r="H213" t="str">
        <f t="shared" si="10"/>
        <v>"L"</v>
      </c>
      <c r="I213" t="str">
        <f t="shared" si="11"/>
        <v>{"入住酒店":"福州光明港梅园国际大酒店","衣服尺寸":"L"}</v>
      </c>
    </row>
    <row r="214" spans="1:9" x14ac:dyDescent="0.2">
      <c r="A214" s="10" t="s">
        <v>250</v>
      </c>
      <c r="B214" s="10" t="s">
        <v>2405</v>
      </c>
      <c r="C214" s="10" t="s">
        <v>4293</v>
      </c>
      <c r="D214" s="10" t="s">
        <v>4289</v>
      </c>
      <c r="E214" t="s">
        <v>4311</v>
      </c>
      <c r="F214" s="11" t="str">
        <f t="shared" si="9"/>
        <v>"福州光明港梅园国际大酒店"</v>
      </c>
      <c r="G214" s="6" t="s">
        <v>4312</v>
      </c>
      <c r="H214" t="str">
        <f t="shared" si="10"/>
        <v>"S"</v>
      </c>
      <c r="I214" t="str">
        <f t="shared" si="11"/>
        <v>{"入住酒店":"福州光明港梅园国际大酒店","衣服尺寸":"S"}</v>
      </c>
    </row>
    <row r="215" spans="1:9" x14ac:dyDescent="0.2">
      <c r="A215" s="10" t="s">
        <v>251</v>
      </c>
      <c r="B215" s="10" t="s">
        <v>2406</v>
      </c>
      <c r="C215" s="10" t="s">
        <v>4288</v>
      </c>
      <c r="D215" s="10" t="s">
        <v>4289</v>
      </c>
      <c r="E215" t="s">
        <v>4311</v>
      </c>
      <c r="F215" s="11" t="str">
        <f t="shared" si="9"/>
        <v>"福州光明港梅园国际大酒店"</v>
      </c>
      <c r="G215" s="6" t="s">
        <v>4312</v>
      </c>
      <c r="H215" t="str">
        <f t="shared" si="10"/>
        <v>"L"</v>
      </c>
      <c r="I215" t="str">
        <f t="shared" si="11"/>
        <v>{"入住酒店":"福州光明港梅园国际大酒店","衣服尺寸":"L"}</v>
      </c>
    </row>
    <row r="216" spans="1:9" x14ac:dyDescent="0.2">
      <c r="A216" s="10" t="s">
        <v>252</v>
      </c>
      <c r="B216" s="10" t="s">
        <v>2407</v>
      </c>
      <c r="C216" s="10" t="s">
        <v>4288</v>
      </c>
      <c r="D216" s="10" t="s">
        <v>4289</v>
      </c>
      <c r="E216" t="s">
        <v>4311</v>
      </c>
      <c r="F216" s="11" t="str">
        <f t="shared" si="9"/>
        <v>"福州光明港梅园国际大酒店"</v>
      </c>
      <c r="G216" s="6" t="s">
        <v>4312</v>
      </c>
      <c r="H216" t="str">
        <f t="shared" si="10"/>
        <v>"L"</v>
      </c>
      <c r="I216" t="str">
        <f t="shared" si="11"/>
        <v>{"入住酒店":"福州光明港梅园国际大酒店","衣服尺寸":"L"}</v>
      </c>
    </row>
    <row r="217" spans="1:9" x14ac:dyDescent="0.2">
      <c r="A217" s="10" t="s">
        <v>253</v>
      </c>
      <c r="B217" s="10" t="s">
        <v>2408</v>
      </c>
      <c r="C217" s="10" t="s">
        <v>4288</v>
      </c>
      <c r="D217" s="10" t="s">
        <v>4289</v>
      </c>
      <c r="E217" t="s">
        <v>4311</v>
      </c>
      <c r="F217" s="11" t="str">
        <f t="shared" si="9"/>
        <v>"福州光明港梅园国际大酒店"</v>
      </c>
      <c r="G217" s="6" t="s">
        <v>4312</v>
      </c>
      <c r="H217" t="str">
        <f t="shared" si="10"/>
        <v>"L"</v>
      </c>
      <c r="I217" t="str">
        <f t="shared" si="11"/>
        <v>{"入住酒店":"福州光明港梅园国际大酒店","衣服尺寸":"L"}</v>
      </c>
    </row>
    <row r="218" spans="1:9" x14ac:dyDescent="0.2">
      <c r="A218" s="10" t="s">
        <v>254</v>
      </c>
      <c r="B218" s="10" t="s">
        <v>2409</v>
      </c>
      <c r="C218" s="10" t="s">
        <v>4292</v>
      </c>
      <c r="D218" s="10" t="s">
        <v>4289</v>
      </c>
      <c r="E218" t="s">
        <v>4311</v>
      </c>
      <c r="F218" s="11" t="str">
        <f t="shared" si="9"/>
        <v>"福州光明港梅园国际大酒店"</v>
      </c>
      <c r="G218" s="6" t="s">
        <v>4312</v>
      </c>
      <c r="H218" t="str">
        <f t="shared" si="10"/>
        <v>"M"</v>
      </c>
      <c r="I218" t="str">
        <f t="shared" si="11"/>
        <v>{"入住酒店":"福州光明港梅园国际大酒店","衣服尺寸":"M"}</v>
      </c>
    </row>
    <row r="219" spans="1:9" x14ac:dyDescent="0.2">
      <c r="A219" s="10" t="s">
        <v>255</v>
      </c>
      <c r="B219" s="10" t="s">
        <v>2410</v>
      </c>
      <c r="C219" s="10" t="s">
        <v>4288</v>
      </c>
      <c r="D219" s="10" t="s">
        <v>4289</v>
      </c>
      <c r="E219" t="s">
        <v>4311</v>
      </c>
      <c r="F219" s="11" t="str">
        <f t="shared" si="9"/>
        <v>"福州光明港梅园国际大酒店"</v>
      </c>
      <c r="G219" s="6" t="s">
        <v>4312</v>
      </c>
      <c r="H219" t="str">
        <f t="shared" si="10"/>
        <v>"L"</v>
      </c>
      <c r="I219" t="str">
        <f t="shared" si="11"/>
        <v>{"入住酒店":"福州光明港梅园国际大酒店","衣服尺寸":"L"}</v>
      </c>
    </row>
    <row r="220" spans="1:9" x14ac:dyDescent="0.2">
      <c r="A220" s="10" t="s">
        <v>256</v>
      </c>
      <c r="B220" s="10" t="s">
        <v>2411</v>
      </c>
      <c r="C220" s="10" t="s">
        <v>4292</v>
      </c>
      <c r="D220" s="10" t="s">
        <v>4289</v>
      </c>
      <c r="E220" t="s">
        <v>4311</v>
      </c>
      <c r="F220" s="11" t="str">
        <f t="shared" si="9"/>
        <v>"福州光明港梅园国际大酒店"</v>
      </c>
      <c r="G220" s="6" t="s">
        <v>4312</v>
      </c>
      <c r="H220" t="str">
        <f t="shared" si="10"/>
        <v>"M"</v>
      </c>
      <c r="I220" t="str">
        <f t="shared" si="11"/>
        <v>{"入住酒店":"福州光明港梅园国际大酒店","衣服尺寸":"M"}</v>
      </c>
    </row>
    <row r="221" spans="1:9" x14ac:dyDescent="0.2">
      <c r="A221" s="10" t="s">
        <v>257</v>
      </c>
      <c r="B221" s="10" t="s">
        <v>2412</v>
      </c>
      <c r="C221" s="10" t="s">
        <v>4288</v>
      </c>
      <c r="D221" s="10" t="s">
        <v>4289</v>
      </c>
      <c r="E221" t="s">
        <v>4311</v>
      </c>
      <c r="F221" s="11" t="str">
        <f t="shared" si="9"/>
        <v>"福州光明港梅园国际大酒店"</v>
      </c>
      <c r="G221" s="6" t="s">
        <v>4312</v>
      </c>
      <c r="H221" t="str">
        <f t="shared" si="10"/>
        <v>"L"</v>
      </c>
      <c r="I221" t="str">
        <f t="shared" si="11"/>
        <v>{"入住酒店":"福州光明港梅园国际大酒店","衣服尺寸":"L"}</v>
      </c>
    </row>
    <row r="222" spans="1:9" x14ac:dyDescent="0.2">
      <c r="A222" s="10" t="s">
        <v>258</v>
      </c>
      <c r="B222" s="10" t="s">
        <v>2413</v>
      </c>
      <c r="C222" s="10" t="s">
        <v>4290</v>
      </c>
      <c r="D222" s="10" t="s">
        <v>4289</v>
      </c>
      <c r="E222" t="s">
        <v>4311</v>
      </c>
      <c r="F222" s="11" t="str">
        <f t="shared" si="9"/>
        <v>"福州光明港梅园国际大酒店"</v>
      </c>
      <c r="G222" s="6" t="s">
        <v>4312</v>
      </c>
      <c r="H222" t="str">
        <f t="shared" si="10"/>
        <v>"XL"</v>
      </c>
      <c r="I222" t="str">
        <f t="shared" si="11"/>
        <v>{"入住酒店":"福州光明港梅园国际大酒店","衣服尺寸":"XL"}</v>
      </c>
    </row>
    <row r="223" spans="1:9" x14ac:dyDescent="0.2">
      <c r="A223" s="10" t="s">
        <v>259</v>
      </c>
      <c r="B223" s="10" t="s">
        <v>2414</v>
      </c>
      <c r="C223" s="10" t="s">
        <v>4293</v>
      </c>
      <c r="D223" s="10" t="s">
        <v>4289</v>
      </c>
      <c r="E223" t="s">
        <v>4311</v>
      </c>
      <c r="F223" s="11" t="str">
        <f t="shared" si="9"/>
        <v>"福州光明港梅园国际大酒店"</v>
      </c>
      <c r="G223" s="6" t="s">
        <v>4312</v>
      </c>
      <c r="H223" t="str">
        <f t="shared" si="10"/>
        <v>"S"</v>
      </c>
      <c r="I223" t="str">
        <f t="shared" si="11"/>
        <v>{"入住酒店":"福州光明港梅园国际大酒店","衣服尺寸":"S"}</v>
      </c>
    </row>
    <row r="224" spans="1:9" x14ac:dyDescent="0.2">
      <c r="A224" s="10" t="s">
        <v>260</v>
      </c>
      <c r="B224" s="10" t="s">
        <v>2415</v>
      </c>
      <c r="C224" s="10" t="s">
        <v>4292</v>
      </c>
      <c r="D224" s="10" t="s">
        <v>4289</v>
      </c>
      <c r="E224" t="s">
        <v>4311</v>
      </c>
      <c r="F224" s="11" t="str">
        <f t="shared" si="9"/>
        <v>"福州光明港梅园国际大酒店"</v>
      </c>
      <c r="G224" s="6" t="s">
        <v>4312</v>
      </c>
      <c r="H224" t="str">
        <f t="shared" si="10"/>
        <v>"M"</v>
      </c>
      <c r="I224" t="str">
        <f t="shared" si="11"/>
        <v>{"入住酒店":"福州光明港梅园国际大酒店","衣服尺寸":"M"}</v>
      </c>
    </row>
    <row r="225" spans="1:9" x14ac:dyDescent="0.2">
      <c r="A225" s="10" t="s">
        <v>261</v>
      </c>
      <c r="B225" s="10" t="s">
        <v>2416</v>
      </c>
      <c r="C225" s="10" t="s">
        <v>4294</v>
      </c>
      <c r="D225" s="10" t="s">
        <v>4289</v>
      </c>
      <c r="E225" t="s">
        <v>4311</v>
      </c>
      <c r="F225" s="11" t="str">
        <f t="shared" si="9"/>
        <v>"福州光明港梅园国际大酒店"</v>
      </c>
      <c r="G225" s="6" t="s">
        <v>4312</v>
      </c>
      <c r="H225" t="str">
        <f t="shared" si="10"/>
        <v>"3XL"</v>
      </c>
      <c r="I225" t="str">
        <f t="shared" si="11"/>
        <v>{"入住酒店":"福州光明港梅园国际大酒店","衣服尺寸":"3XL"}</v>
      </c>
    </row>
    <row r="226" spans="1:9" x14ac:dyDescent="0.2">
      <c r="A226" s="10" t="s">
        <v>262</v>
      </c>
      <c r="B226" s="10" t="s">
        <v>2417</v>
      </c>
      <c r="C226" s="10" t="s">
        <v>4288</v>
      </c>
      <c r="D226" s="10" t="s">
        <v>4298</v>
      </c>
      <c r="E226" t="s">
        <v>4311</v>
      </c>
      <c r="F226" s="11" t="str">
        <f t="shared" si="9"/>
        <v>"福州中庚聚龙酒店"</v>
      </c>
      <c r="G226" s="6" t="s">
        <v>4312</v>
      </c>
      <c r="H226" t="str">
        <f t="shared" si="10"/>
        <v>"L"</v>
      </c>
      <c r="I226" t="str">
        <f t="shared" si="11"/>
        <v>{"入住酒店":"福州中庚聚龙酒店","衣服尺寸":"L"}</v>
      </c>
    </row>
    <row r="227" spans="1:9" x14ac:dyDescent="0.2">
      <c r="A227" s="10" t="s">
        <v>263</v>
      </c>
      <c r="B227" s="10" t="s">
        <v>2418</v>
      </c>
      <c r="C227" s="10" t="s">
        <v>4296</v>
      </c>
      <c r="D227" s="10" t="s">
        <v>4291</v>
      </c>
      <c r="E227" t="s">
        <v>4311</v>
      </c>
      <c r="F227" s="11" t="str">
        <f t="shared" si="9"/>
        <v>"福州中庚喜来登酒店"</v>
      </c>
      <c r="G227" s="6" t="s">
        <v>4312</v>
      </c>
      <c r="H227" t="str">
        <f t="shared" si="10"/>
        <v>"2XL"</v>
      </c>
      <c r="I227" t="str">
        <f t="shared" si="11"/>
        <v>{"入住酒店":"福州中庚喜来登酒店","衣服尺寸":"2XL"}</v>
      </c>
    </row>
    <row r="228" spans="1:9" x14ac:dyDescent="0.2">
      <c r="A228" s="10" t="s">
        <v>264</v>
      </c>
      <c r="B228" s="10" t="s">
        <v>2419</v>
      </c>
      <c r="C228" s="10" t="s">
        <v>4294</v>
      </c>
      <c r="D228" s="10" t="s">
        <v>4298</v>
      </c>
      <c r="E228" t="s">
        <v>4311</v>
      </c>
      <c r="F228" s="11" t="str">
        <f t="shared" si="9"/>
        <v>"福州中庚聚龙酒店"</v>
      </c>
      <c r="G228" s="6" t="s">
        <v>4312</v>
      </c>
      <c r="H228" t="str">
        <f t="shared" si="10"/>
        <v>"3XL"</v>
      </c>
      <c r="I228" t="str">
        <f t="shared" si="11"/>
        <v>{"入住酒店":"福州中庚聚龙酒店","衣服尺寸":"3XL"}</v>
      </c>
    </row>
    <row r="229" spans="1:9" x14ac:dyDescent="0.2">
      <c r="A229" s="10" t="s">
        <v>265</v>
      </c>
      <c r="B229" s="10" t="s">
        <v>2420</v>
      </c>
      <c r="C229" s="10" t="s">
        <v>4288</v>
      </c>
      <c r="D229" s="10" t="s">
        <v>4291</v>
      </c>
      <c r="E229" t="s">
        <v>4311</v>
      </c>
      <c r="F229" s="11" t="str">
        <f t="shared" si="9"/>
        <v>"福州中庚喜来登酒店"</v>
      </c>
      <c r="G229" s="6" t="s">
        <v>4312</v>
      </c>
      <c r="H229" t="str">
        <f t="shared" si="10"/>
        <v>"L"</v>
      </c>
      <c r="I229" t="str">
        <f t="shared" si="11"/>
        <v>{"入住酒店":"福州中庚喜来登酒店","衣服尺寸":"L"}</v>
      </c>
    </row>
    <row r="230" spans="1:9" x14ac:dyDescent="0.2">
      <c r="A230" s="10" t="s">
        <v>266</v>
      </c>
      <c r="B230" s="10" t="s">
        <v>2421</v>
      </c>
      <c r="C230" s="10" t="s">
        <v>4293</v>
      </c>
      <c r="D230" s="10" t="s">
        <v>4298</v>
      </c>
      <c r="E230" t="s">
        <v>4311</v>
      </c>
      <c r="F230" s="11" t="str">
        <f t="shared" si="9"/>
        <v>"福州中庚聚龙酒店"</v>
      </c>
      <c r="G230" s="6" t="s">
        <v>4312</v>
      </c>
      <c r="H230" t="str">
        <f t="shared" si="10"/>
        <v>"S"</v>
      </c>
      <c r="I230" t="str">
        <f t="shared" si="11"/>
        <v>{"入住酒店":"福州中庚聚龙酒店","衣服尺寸":"S"}</v>
      </c>
    </row>
    <row r="231" spans="1:9" x14ac:dyDescent="0.2">
      <c r="A231" s="10" t="s">
        <v>267</v>
      </c>
      <c r="B231" s="10" t="s">
        <v>2422</v>
      </c>
      <c r="C231" s="10" t="s">
        <v>4288</v>
      </c>
      <c r="D231" s="10" t="s">
        <v>4298</v>
      </c>
      <c r="E231" t="s">
        <v>4311</v>
      </c>
      <c r="F231" s="11" t="str">
        <f t="shared" si="9"/>
        <v>"福州中庚聚龙酒店"</v>
      </c>
      <c r="G231" s="6" t="s">
        <v>4312</v>
      </c>
      <c r="H231" t="str">
        <f t="shared" si="10"/>
        <v>"L"</v>
      </c>
      <c r="I231" t="str">
        <f t="shared" si="11"/>
        <v>{"入住酒店":"福州中庚聚龙酒店","衣服尺寸":"L"}</v>
      </c>
    </row>
    <row r="232" spans="1:9" x14ac:dyDescent="0.2">
      <c r="A232" s="10" t="s">
        <v>268</v>
      </c>
      <c r="B232" s="10" t="s">
        <v>2423</v>
      </c>
      <c r="C232" s="10" t="s">
        <v>4292</v>
      </c>
      <c r="D232" s="10" t="s">
        <v>4298</v>
      </c>
      <c r="E232" t="s">
        <v>4311</v>
      </c>
      <c r="F232" s="11" t="str">
        <f t="shared" si="9"/>
        <v>"福州中庚聚龙酒店"</v>
      </c>
      <c r="G232" s="6" t="s">
        <v>4312</v>
      </c>
      <c r="H232" t="str">
        <f t="shared" si="10"/>
        <v>"M"</v>
      </c>
      <c r="I232" t="str">
        <f t="shared" si="11"/>
        <v>{"入住酒店":"福州中庚聚龙酒店","衣服尺寸":"M"}</v>
      </c>
    </row>
    <row r="233" spans="1:9" x14ac:dyDescent="0.2">
      <c r="A233" s="10" t="s">
        <v>269</v>
      </c>
      <c r="B233" s="10" t="s">
        <v>2424</v>
      </c>
      <c r="C233" s="10" t="s">
        <v>4290</v>
      </c>
      <c r="D233" s="10" t="s">
        <v>4298</v>
      </c>
      <c r="E233" t="s">
        <v>4311</v>
      </c>
      <c r="F233" s="11" t="str">
        <f t="shared" si="9"/>
        <v>"福州中庚聚龙酒店"</v>
      </c>
      <c r="G233" s="6" t="s">
        <v>4312</v>
      </c>
      <c r="H233" t="str">
        <f t="shared" si="10"/>
        <v>"XL"</v>
      </c>
      <c r="I233" t="str">
        <f t="shared" si="11"/>
        <v>{"入住酒店":"福州中庚聚龙酒店","衣服尺寸":"XL"}</v>
      </c>
    </row>
    <row r="234" spans="1:9" x14ac:dyDescent="0.2">
      <c r="A234" s="10" t="s">
        <v>270</v>
      </c>
      <c r="B234" s="10" t="s">
        <v>2425</v>
      </c>
      <c r="C234" s="10" t="s">
        <v>4288</v>
      </c>
      <c r="D234" s="10" t="s">
        <v>4291</v>
      </c>
      <c r="E234" t="s">
        <v>4311</v>
      </c>
      <c r="F234" s="11" t="str">
        <f t="shared" si="9"/>
        <v>"福州中庚喜来登酒店"</v>
      </c>
      <c r="G234" s="6" t="s">
        <v>4312</v>
      </c>
      <c r="H234" t="str">
        <f t="shared" si="10"/>
        <v>"L"</v>
      </c>
      <c r="I234" t="str">
        <f t="shared" si="11"/>
        <v>{"入住酒店":"福州中庚喜来登酒店","衣服尺寸":"L"}</v>
      </c>
    </row>
    <row r="235" spans="1:9" x14ac:dyDescent="0.2">
      <c r="A235" s="10" t="s">
        <v>271</v>
      </c>
      <c r="B235" s="10" t="s">
        <v>2426</v>
      </c>
      <c r="C235" s="10" t="s">
        <v>4290</v>
      </c>
      <c r="D235" s="10" t="s">
        <v>4291</v>
      </c>
      <c r="E235" t="s">
        <v>4311</v>
      </c>
      <c r="F235" s="11" t="str">
        <f t="shared" si="9"/>
        <v>"福州中庚喜来登酒店"</v>
      </c>
      <c r="G235" s="6" t="s">
        <v>4312</v>
      </c>
      <c r="H235" t="str">
        <f t="shared" si="10"/>
        <v>"XL"</v>
      </c>
      <c r="I235" t="str">
        <f t="shared" si="11"/>
        <v>{"入住酒店":"福州中庚喜来登酒店","衣服尺寸":"XL"}</v>
      </c>
    </row>
    <row r="236" spans="1:9" x14ac:dyDescent="0.2">
      <c r="A236" s="10" t="s">
        <v>272</v>
      </c>
      <c r="B236" s="10" t="s">
        <v>2427</v>
      </c>
      <c r="C236" s="10" t="s">
        <v>4288</v>
      </c>
      <c r="D236" s="10" t="s">
        <v>4298</v>
      </c>
      <c r="E236" t="s">
        <v>4311</v>
      </c>
      <c r="F236" s="11" t="str">
        <f t="shared" si="9"/>
        <v>"福州中庚聚龙酒店"</v>
      </c>
      <c r="G236" s="6" t="s">
        <v>4312</v>
      </c>
      <c r="H236" t="str">
        <f t="shared" si="10"/>
        <v>"L"</v>
      </c>
      <c r="I236" t="str">
        <f t="shared" si="11"/>
        <v>{"入住酒店":"福州中庚聚龙酒店","衣服尺寸":"L"}</v>
      </c>
    </row>
    <row r="237" spans="1:9" x14ac:dyDescent="0.2">
      <c r="A237" s="10" t="s">
        <v>273</v>
      </c>
      <c r="B237" s="10" t="s">
        <v>2428</v>
      </c>
      <c r="C237" s="10" t="s">
        <v>4290</v>
      </c>
      <c r="D237" s="10" t="s">
        <v>4298</v>
      </c>
      <c r="E237" t="s">
        <v>4311</v>
      </c>
      <c r="F237" s="11" t="str">
        <f t="shared" si="9"/>
        <v>"福州中庚聚龙酒店"</v>
      </c>
      <c r="G237" s="6" t="s">
        <v>4312</v>
      </c>
      <c r="H237" t="str">
        <f t="shared" si="10"/>
        <v>"XL"</v>
      </c>
      <c r="I237" t="str">
        <f t="shared" si="11"/>
        <v>{"入住酒店":"福州中庚聚龙酒店","衣服尺寸":"XL"}</v>
      </c>
    </row>
    <row r="238" spans="1:9" x14ac:dyDescent="0.2">
      <c r="A238" s="10" t="s">
        <v>274</v>
      </c>
      <c r="B238" s="10" t="s">
        <v>2429</v>
      </c>
      <c r="C238" s="10" t="s">
        <v>4290</v>
      </c>
      <c r="D238" s="10" t="s">
        <v>4298</v>
      </c>
      <c r="E238" t="s">
        <v>4311</v>
      </c>
      <c r="F238" s="11" t="str">
        <f t="shared" si="9"/>
        <v>"福州中庚聚龙酒店"</v>
      </c>
      <c r="G238" s="6" t="s">
        <v>4312</v>
      </c>
      <c r="H238" t="str">
        <f t="shared" si="10"/>
        <v>"XL"</v>
      </c>
      <c r="I238" t="str">
        <f t="shared" si="11"/>
        <v>{"入住酒店":"福州中庚聚龙酒店","衣服尺寸":"XL"}</v>
      </c>
    </row>
    <row r="239" spans="1:9" x14ac:dyDescent="0.2">
      <c r="A239" s="10" t="s">
        <v>275</v>
      </c>
      <c r="B239" s="10" t="s">
        <v>2430</v>
      </c>
      <c r="C239" s="10" t="s">
        <v>4290</v>
      </c>
      <c r="D239" s="10" t="s">
        <v>4298</v>
      </c>
      <c r="E239" t="s">
        <v>4311</v>
      </c>
      <c r="F239" s="11" t="str">
        <f t="shared" si="9"/>
        <v>"福州中庚聚龙酒店"</v>
      </c>
      <c r="G239" s="6" t="s">
        <v>4312</v>
      </c>
      <c r="H239" t="str">
        <f t="shared" si="10"/>
        <v>"XL"</v>
      </c>
      <c r="I239" t="str">
        <f t="shared" si="11"/>
        <v>{"入住酒店":"福州中庚聚龙酒店","衣服尺寸":"XL"}</v>
      </c>
    </row>
    <row r="240" spans="1:9" x14ac:dyDescent="0.2">
      <c r="A240" s="10" t="s">
        <v>276</v>
      </c>
      <c r="B240" s="10" t="s">
        <v>2431</v>
      </c>
      <c r="C240" s="10" t="s">
        <v>4288</v>
      </c>
      <c r="D240" s="10" t="s">
        <v>4298</v>
      </c>
      <c r="E240" t="s">
        <v>4311</v>
      </c>
      <c r="F240" s="11" t="str">
        <f t="shared" si="9"/>
        <v>"福州中庚聚龙酒店"</v>
      </c>
      <c r="G240" s="6" t="s">
        <v>4312</v>
      </c>
      <c r="H240" t="str">
        <f t="shared" si="10"/>
        <v>"L"</v>
      </c>
      <c r="I240" t="str">
        <f t="shared" si="11"/>
        <v>{"入住酒店":"福州中庚聚龙酒店","衣服尺寸":"L"}</v>
      </c>
    </row>
    <row r="241" spans="1:9" x14ac:dyDescent="0.2">
      <c r="A241" s="10" t="s">
        <v>277</v>
      </c>
      <c r="B241" s="10" t="s">
        <v>2432</v>
      </c>
      <c r="C241" s="10" t="s">
        <v>4297</v>
      </c>
      <c r="D241" s="10" t="s">
        <v>4298</v>
      </c>
      <c r="E241" t="s">
        <v>4311</v>
      </c>
      <c r="F241" s="11" t="str">
        <f t="shared" si="9"/>
        <v>"福州中庚聚龙酒店"</v>
      </c>
      <c r="G241" s="6" t="s">
        <v>4312</v>
      </c>
      <c r="H241" t="str">
        <f t="shared" si="10"/>
        <v>"XS"</v>
      </c>
      <c r="I241" t="str">
        <f t="shared" si="11"/>
        <v>{"入住酒店":"福州中庚聚龙酒店","衣服尺寸":"XS"}</v>
      </c>
    </row>
    <row r="242" spans="1:9" x14ac:dyDescent="0.2">
      <c r="A242" s="10" t="s">
        <v>278</v>
      </c>
      <c r="B242" s="10" t="s">
        <v>2433</v>
      </c>
      <c r="C242" s="10" t="s">
        <v>4290</v>
      </c>
      <c r="D242" s="10" t="s">
        <v>4298</v>
      </c>
      <c r="E242" t="s">
        <v>4311</v>
      </c>
      <c r="F242" s="11" t="str">
        <f t="shared" si="9"/>
        <v>"福州中庚聚龙酒店"</v>
      </c>
      <c r="G242" s="6" t="s">
        <v>4312</v>
      </c>
      <c r="H242" t="str">
        <f t="shared" si="10"/>
        <v>"XL"</v>
      </c>
      <c r="I242" t="str">
        <f t="shared" si="11"/>
        <v>{"入住酒店":"福州中庚聚龙酒店","衣服尺寸":"XL"}</v>
      </c>
    </row>
    <row r="243" spans="1:9" x14ac:dyDescent="0.2">
      <c r="A243" s="10" t="s">
        <v>279</v>
      </c>
      <c r="B243" s="10" t="s">
        <v>2434</v>
      </c>
      <c r="C243" s="10" t="s">
        <v>4288</v>
      </c>
      <c r="D243" s="10" t="s">
        <v>4298</v>
      </c>
      <c r="E243" t="s">
        <v>4311</v>
      </c>
      <c r="F243" s="11" t="str">
        <f t="shared" si="9"/>
        <v>"福州中庚聚龙酒店"</v>
      </c>
      <c r="G243" s="6" t="s">
        <v>4312</v>
      </c>
      <c r="H243" t="str">
        <f t="shared" si="10"/>
        <v>"L"</v>
      </c>
      <c r="I243" t="str">
        <f t="shared" si="11"/>
        <v>{"入住酒店":"福州中庚聚龙酒店","衣服尺寸":"L"}</v>
      </c>
    </row>
    <row r="244" spans="1:9" x14ac:dyDescent="0.2">
      <c r="A244" s="10" t="s">
        <v>280</v>
      </c>
      <c r="B244" s="10" t="s">
        <v>2435</v>
      </c>
      <c r="C244" s="10" t="s">
        <v>4290</v>
      </c>
      <c r="D244" s="10" t="s">
        <v>4291</v>
      </c>
      <c r="E244" t="s">
        <v>4311</v>
      </c>
      <c r="F244" s="11" t="str">
        <f t="shared" si="9"/>
        <v>"福州中庚喜来登酒店"</v>
      </c>
      <c r="G244" s="6" t="s">
        <v>4312</v>
      </c>
      <c r="H244" t="str">
        <f t="shared" si="10"/>
        <v>"XL"</v>
      </c>
      <c r="I244" t="str">
        <f t="shared" si="11"/>
        <v>{"入住酒店":"福州中庚喜来登酒店","衣服尺寸":"XL"}</v>
      </c>
    </row>
    <row r="245" spans="1:9" x14ac:dyDescent="0.2">
      <c r="A245" s="10" t="s">
        <v>281</v>
      </c>
      <c r="B245" s="10" t="s">
        <v>2436</v>
      </c>
      <c r="C245" s="10" t="s">
        <v>4292</v>
      </c>
      <c r="D245" s="10" t="s">
        <v>4291</v>
      </c>
      <c r="E245" t="s">
        <v>4311</v>
      </c>
      <c r="F245" s="11" t="str">
        <f t="shared" si="9"/>
        <v>"福州中庚喜来登酒店"</v>
      </c>
      <c r="G245" s="6" t="s">
        <v>4312</v>
      </c>
      <c r="H245" t="str">
        <f t="shared" si="10"/>
        <v>"M"</v>
      </c>
      <c r="I245" t="str">
        <f t="shared" si="11"/>
        <v>{"入住酒店":"福州中庚喜来登酒店","衣服尺寸":"M"}</v>
      </c>
    </row>
    <row r="246" spans="1:9" x14ac:dyDescent="0.2">
      <c r="A246" s="10" t="s">
        <v>282</v>
      </c>
      <c r="B246" s="10" t="s">
        <v>2437</v>
      </c>
      <c r="C246" s="10" t="s">
        <v>4290</v>
      </c>
      <c r="D246" s="10" t="s">
        <v>4291</v>
      </c>
      <c r="E246" t="s">
        <v>4311</v>
      </c>
      <c r="F246" s="11" t="str">
        <f t="shared" si="9"/>
        <v>"福州中庚喜来登酒店"</v>
      </c>
      <c r="G246" s="6" t="s">
        <v>4312</v>
      </c>
      <c r="H246" t="str">
        <f t="shared" si="10"/>
        <v>"XL"</v>
      </c>
      <c r="I246" t="str">
        <f t="shared" si="11"/>
        <v>{"入住酒店":"福州中庚喜来登酒店","衣服尺寸":"XL"}</v>
      </c>
    </row>
    <row r="247" spans="1:9" x14ac:dyDescent="0.2">
      <c r="A247" s="10" t="s">
        <v>283</v>
      </c>
      <c r="B247" s="10" t="s">
        <v>2438</v>
      </c>
      <c r="C247" s="10" t="s">
        <v>4294</v>
      </c>
      <c r="D247" s="10" t="s">
        <v>4298</v>
      </c>
      <c r="E247" t="s">
        <v>4311</v>
      </c>
      <c r="F247" s="11" t="str">
        <f t="shared" si="9"/>
        <v>"福州中庚聚龙酒店"</v>
      </c>
      <c r="G247" s="6" t="s">
        <v>4312</v>
      </c>
      <c r="H247" t="str">
        <f t="shared" si="10"/>
        <v>"3XL"</v>
      </c>
      <c r="I247" t="str">
        <f t="shared" si="11"/>
        <v>{"入住酒店":"福州中庚聚龙酒店","衣服尺寸":"3XL"}</v>
      </c>
    </row>
    <row r="248" spans="1:9" x14ac:dyDescent="0.2">
      <c r="A248" s="10" t="s">
        <v>284</v>
      </c>
      <c r="B248" s="10" t="s">
        <v>2439</v>
      </c>
      <c r="C248" s="10" t="s">
        <v>4290</v>
      </c>
      <c r="D248" s="10" t="s">
        <v>4298</v>
      </c>
      <c r="E248" t="s">
        <v>4311</v>
      </c>
      <c r="F248" s="11" t="str">
        <f t="shared" si="9"/>
        <v>"福州中庚聚龙酒店"</v>
      </c>
      <c r="G248" s="6" t="s">
        <v>4312</v>
      </c>
      <c r="H248" t="str">
        <f t="shared" si="10"/>
        <v>"XL"</v>
      </c>
      <c r="I248" t="str">
        <f t="shared" si="11"/>
        <v>{"入住酒店":"福州中庚聚龙酒店","衣服尺寸":"XL"}</v>
      </c>
    </row>
    <row r="249" spans="1:9" x14ac:dyDescent="0.2">
      <c r="A249" s="10" t="s">
        <v>285</v>
      </c>
      <c r="B249" s="10" t="s">
        <v>2440</v>
      </c>
      <c r="C249" s="10" t="s">
        <v>4292</v>
      </c>
      <c r="D249" s="10" t="s">
        <v>4298</v>
      </c>
      <c r="E249" t="s">
        <v>4311</v>
      </c>
      <c r="F249" s="11" t="str">
        <f t="shared" si="9"/>
        <v>"福州中庚聚龙酒店"</v>
      </c>
      <c r="G249" s="6" t="s">
        <v>4312</v>
      </c>
      <c r="H249" t="str">
        <f t="shared" si="10"/>
        <v>"M"</v>
      </c>
      <c r="I249" t="str">
        <f t="shared" si="11"/>
        <v>{"入住酒店":"福州中庚聚龙酒店","衣服尺寸":"M"}</v>
      </c>
    </row>
    <row r="250" spans="1:9" x14ac:dyDescent="0.2">
      <c r="A250" s="10" t="s">
        <v>286</v>
      </c>
      <c r="B250" s="10" t="s">
        <v>2441</v>
      </c>
      <c r="C250" s="10" t="s">
        <v>4288</v>
      </c>
      <c r="D250" s="10" t="s">
        <v>4291</v>
      </c>
      <c r="E250" t="s">
        <v>4311</v>
      </c>
      <c r="F250" s="11" t="str">
        <f t="shared" si="9"/>
        <v>"福州中庚喜来登酒店"</v>
      </c>
      <c r="G250" s="6" t="s">
        <v>4312</v>
      </c>
      <c r="H250" t="str">
        <f t="shared" si="10"/>
        <v>"L"</v>
      </c>
      <c r="I250" t="str">
        <f t="shared" si="11"/>
        <v>{"入住酒店":"福州中庚喜来登酒店","衣服尺寸":"L"}</v>
      </c>
    </row>
    <row r="251" spans="1:9" x14ac:dyDescent="0.2">
      <c r="A251" s="10" t="s">
        <v>287</v>
      </c>
      <c r="B251" s="10" t="s">
        <v>2442</v>
      </c>
      <c r="C251" s="10" t="s">
        <v>4296</v>
      </c>
      <c r="D251" s="10" t="s">
        <v>4291</v>
      </c>
      <c r="E251" t="s">
        <v>4311</v>
      </c>
      <c r="F251" s="11" t="str">
        <f t="shared" si="9"/>
        <v>"福州中庚喜来登酒店"</v>
      </c>
      <c r="G251" s="6" t="s">
        <v>4312</v>
      </c>
      <c r="H251" t="str">
        <f t="shared" si="10"/>
        <v>"2XL"</v>
      </c>
      <c r="I251" t="str">
        <f t="shared" si="11"/>
        <v>{"入住酒店":"福州中庚喜来登酒店","衣服尺寸":"2XL"}</v>
      </c>
    </row>
    <row r="252" spans="1:9" x14ac:dyDescent="0.2">
      <c r="A252" s="10" t="s">
        <v>288</v>
      </c>
      <c r="B252" s="10" t="s">
        <v>2443</v>
      </c>
      <c r="C252" s="10" t="s">
        <v>4288</v>
      </c>
      <c r="D252" s="10" t="s">
        <v>4298</v>
      </c>
      <c r="E252" t="s">
        <v>4311</v>
      </c>
      <c r="F252" s="11" t="str">
        <f t="shared" si="9"/>
        <v>"福州中庚聚龙酒店"</v>
      </c>
      <c r="G252" s="6" t="s">
        <v>4312</v>
      </c>
      <c r="H252" t="str">
        <f t="shared" si="10"/>
        <v>"L"</v>
      </c>
      <c r="I252" t="str">
        <f t="shared" si="11"/>
        <v>{"入住酒店":"福州中庚聚龙酒店","衣服尺寸":"L"}</v>
      </c>
    </row>
    <row r="253" spans="1:9" x14ac:dyDescent="0.2">
      <c r="A253" s="10" t="s">
        <v>289</v>
      </c>
      <c r="B253" s="10" t="s">
        <v>2444</v>
      </c>
      <c r="C253" s="10" t="s">
        <v>4288</v>
      </c>
      <c r="D253" s="10" t="s">
        <v>4291</v>
      </c>
      <c r="E253" t="s">
        <v>4311</v>
      </c>
      <c r="F253" s="11" t="str">
        <f t="shared" si="9"/>
        <v>"福州中庚喜来登酒店"</v>
      </c>
      <c r="G253" s="6" t="s">
        <v>4312</v>
      </c>
      <c r="H253" t="str">
        <f t="shared" si="10"/>
        <v>"L"</v>
      </c>
      <c r="I253" t="str">
        <f t="shared" si="11"/>
        <v>{"入住酒店":"福州中庚喜来登酒店","衣服尺寸":"L"}</v>
      </c>
    </row>
    <row r="254" spans="1:9" x14ac:dyDescent="0.2">
      <c r="A254" s="10" t="s">
        <v>290</v>
      </c>
      <c r="B254" s="10" t="s">
        <v>2445</v>
      </c>
      <c r="C254" s="10" t="s">
        <v>4288</v>
      </c>
      <c r="D254" s="10" t="s">
        <v>4291</v>
      </c>
      <c r="E254" t="s">
        <v>4311</v>
      </c>
      <c r="F254" s="11" t="str">
        <f t="shared" si="9"/>
        <v>"福州中庚喜来登酒店"</v>
      </c>
      <c r="G254" s="6" t="s">
        <v>4312</v>
      </c>
      <c r="H254" t="str">
        <f t="shared" si="10"/>
        <v>"L"</v>
      </c>
      <c r="I254" t="str">
        <f t="shared" si="11"/>
        <v>{"入住酒店":"福州中庚喜来登酒店","衣服尺寸":"L"}</v>
      </c>
    </row>
    <row r="255" spans="1:9" x14ac:dyDescent="0.2">
      <c r="A255" s="10" t="s">
        <v>291</v>
      </c>
      <c r="B255" s="10" t="s">
        <v>2446</v>
      </c>
      <c r="C255" s="10" t="s">
        <v>4296</v>
      </c>
      <c r="D255" s="10" t="s">
        <v>4291</v>
      </c>
      <c r="E255" t="s">
        <v>4311</v>
      </c>
      <c r="F255" s="11" t="str">
        <f t="shared" si="9"/>
        <v>"福州中庚喜来登酒店"</v>
      </c>
      <c r="G255" s="6" t="s">
        <v>4312</v>
      </c>
      <c r="H255" t="str">
        <f t="shared" si="10"/>
        <v>"2XL"</v>
      </c>
      <c r="I255" t="str">
        <f t="shared" si="11"/>
        <v>{"入住酒店":"福州中庚喜来登酒店","衣服尺寸":"2XL"}</v>
      </c>
    </row>
    <row r="256" spans="1:9" x14ac:dyDescent="0.2">
      <c r="A256" s="10" t="s">
        <v>292</v>
      </c>
      <c r="B256" s="10" t="s">
        <v>2447</v>
      </c>
      <c r="C256" s="10" t="s">
        <v>4293</v>
      </c>
      <c r="D256" s="10" t="s">
        <v>4291</v>
      </c>
      <c r="E256" t="s">
        <v>4311</v>
      </c>
      <c r="F256" s="11" t="str">
        <f t="shared" si="9"/>
        <v>"福州中庚喜来登酒店"</v>
      </c>
      <c r="G256" s="6" t="s">
        <v>4312</v>
      </c>
      <c r="H256" t="str">
        <f t="shared" si="10"/>
        <v>"S"</v>
      </c>
      <c r="I256" t="str">
        <f t="shared" si="11"/>
        <v>{"入住酒店":"福州中庚喜来登酒店","衣服尺寸":"S"}</v>
      </c>
    </row>
    <row r="257" spans="1:9" x14ac:dyDescent="0.2">
      <c r="A257" s="10" t="s">
        <v>293</v>
      </c>
      <c r="B257" s="10" t="s">
        <v>2448</v>
      </c>
      <c r="C257" s="10" t="s">
        <v>4288</v>
      </c>
      <c r="D257" s="10" t="s">
        <v>4291</v>
      </c>
      <c r="E257" t="s">
        <v>4311</v>
      </c>
      <c r="F257" s="11" t="str">
        <f t="shared" si="9"/>
        <v>"福州中庚喜来登酒店"</v>
      </c>
      <c r="G257" s="6" t="s">
        <v>4312</v>
      </c>
      <c r="H257" t="str">
        <f t="shared" si="10"/>
        <v>"L"</v>
      </c>
      <c r="I257" t="str">
        <f t="shared" si="11"/>
        <v>{"入住酒店":"福州中庚喜来登酒店","衣服尺寸":"L"}</v>
      </c>
    </row>
    <row r="258" spans="1:9" x14ac:dyDescent="0.2">
      <c r="A258" s="10" t="s">
        <v>294</v>
      </c>
      <c r="B258" s="10" t="s">
        <v>2449</v>
      </c>
      <c r="C258" s="10" t="s">
        <v>4296</v>
      </c>
      <c r="D258" s="10" t="s">
        <v>4291</v>
      </c>
      <c r="E258" t="s">
        <v>4311</v>
      </c>
      <c r="F258" s="11" t="str">
        <f t="shared" si="9"/>
        <v>"福州中庚喜来登酒店"</v>
      </c>
      <c r="G258" s="6" t="s">
        <v>4312</v>
      </c>
      <c r="H258" t="str">
        <f t="shared" si="10"/>
        <v>"2XL"</v>
      </c>
      <c r="I258" t="str">
        <f t="shared" si="11"/>
        <v>{"入住酒店":"福州中庚喜来登酒店","衣服尺寸":"2XL"}</v>
      </c>
    </row>
    <row r="259" spans="1:9" x14ac:dyDescent="0.2">
      <c r="A259" s="10" t="s">
        <v>295</v>
      </c>
      <c r="B259" s="10" t="s">
        <v>2450</v>
      </c>
      <c r="C259" s="10" t="s">
        <v>4292</v>
      </c>
      <c r="D259" s="10" t="s">
        <v>4291</v>
      </c>
      <c r="E259" t="s">
        <v>4311</v>
      </c>
      <c r="F259" s="11" t="str">
        <f t="shared" ref="F259:F322" si="12">CONCATENATE("""",D259,"""")</f>
        <v>"福州中庚喜来登酒店"</v>
      </c>
      <c r="G259" s="6" t="s">
        <v>4312</v>
      </c>
      <c r="H259" t="str">
        <f t="shared" ref="H259:H322" si="13">CONCATENATE("""",C259,"""")</f>
        <v>"M"</v>
      </c>
      <c r="I259" t="str">
        <f t="shared" ref="I259:I322" si="14">E259&amp;F259&amp;G259&amp;H259&amp;"}"</f>
        <v>{"入住酒店":"福州中庚喜来登酒店","衣服尺寸":"M"}</v>
      </c>
    </row>
    <row r="260" spans="1:9" x14ac:dyDescent="0.2">
      <c r="A260" s="10" t="s">
        <v>296</v>
      </c>
      <c r="B260" s="10" t="s">
        <v>2451</v>
      </c>
      <c r="C260" s="10" t="s">
        <v>4293</v>
      </c>
      <c r="D260" s="10" t="s">
        <v>4291</v>
      </c>
      <c r="E260" t="s">
        <v>4311</v>
      </c>
      <c r="F260" s="11" t="str">
        <f t="shared" si="12"/>
        <v>"福州中庚喜来登酒店"</v>
      </c>
      <c r="G260" s="6" t="s">
        <v>4312</v>
      </c>
      <c r="H260" t="str">
        <f t="shared" si="13"/>
        <v>"S"</v>
      </c>
      <c r="I260" t="str">
        <f t="shared" si="14"/>
        <v>{"入住酒店":"福州中庚喜来登酒店","衣服尺寸":"S"}</v>
      </c>
    </row>
    <row r="261" spans="1:9" x14ac:dyDescent="0.2">
      <c r="A261" s="10" t="s">
        <v>297</v>
      </c>
      <c r="B261" s="10" t="s">
        <v>2452</v>
      </c>
      <c r="C261" s="10" t="s">
        <v>4288</v>
      </c>
      <c r="D261" s="10" t="s">
        <v>4291</v>
      </c>
      <c r="E261" t="s">
        <v>4311</v>
      </c>
      <c r="F261" s="11" t="str">
        <f t="shared" si="12"/>
        <v>"福州中庚喜来登酒店"</v>
      </c>
      <c r="G261" s="6" t="s">
        <v>4312</v>
      </c>
      <c r="H261" t="str">
        <f t="shared" si="13"/>
        <v>"L"</v>
      </c>
      <c r="I261" t="str">
        <f t="shared" si="14"/>
        <v>{"入住酒店":"福州中庚喜来登酒店","衣服尺寸":"L"}</v>
      </c>
    </row>
    <row r="262" spans="1:9" x14ac:dyDescent="0.2">
      <c r="A262" s="10" t="s">
        <v>298</v>
      </c>
      <c r="B262" s="10" t="s">
        <v>2453</v>
      </c>
      <c r="C262" s="10" t="s">
        <v>4296</v>
      </c>
      <c r="D262" s="10" t="s">
        <v>4298</v>
      </c>
      <c r="E262" t="s">
        <v>4311</v>
      </c>
      <c r="F262" s="11" t="str">
        <f t="shared" si="12"/>
        <v>"福州中庚聚龙酒店"</v>
      </c>
      <c r="G262" s="6" t="s">
        <v>4312</v>
      </c>
      <c r="H262" t="str">
        <f t="shared" si="13"/>
        <v>"2XL"</v>
      </c>
      <c r="I262" t="str">
        <f t="shared" si="14"/>
        <v>{"入住酒店":"福州中庚聚龙酒店","衣服尺寸":"2XL"}</v>
      </c>
    </row>
    <row r="263" spans="1:9" x14ac:dyDescent="0.2">
      <c r="A263" s="10" t="s">
        <v>299</v>
      </c>
      <c r="B263" s="10" t="s">
        <v>2454</v>
      </c>
      <c r="C263" s="10" t="s">
        <v>4293</v>
      </c>
      <c r="D263" s="10" t="s">
        <v>4291</v>
      </c>
      <c r="E263" t="s">
        <v>4311</v>
      </c>
      <c r="F263" s="11" t="str">
        <f t="shared" si="12"/>
        <v>"福州中庚喜来登酒店"</v>
      </c>
      <c r="G263" s="6" t="s">
        <v>4312</v>
      </c>
      <c r="H263" t="str">
        <f t="shared" si="13"/>
        <v>"S"</v>
      </c>
      <c r="I263" t="str">
        <f t="shared" si="14"/>
        <v>{"入住酒店":"福州中庚喜来登酒店","衣服尺寸":"S"}</v>
      </c>
    </row>
    <row r="264" spans="1:9" x14ac:dyDescent="0.2">
      <c r="A264" s="10" t="s">
        <v>300</v>
      </c>
      <c r="B264" s="10" t="s">
        <v>2455</v>
      </c>
      <c r="C264" s="10" t="s">
        <v>4293</v>
      </c>
      <c r="D264" s="10" t="s">
        <v>4291</v>
      </c>
      <c r="E264" t="s">
        <v>4311</v>
      </c>
      <c r="F264" s="11" t="str">
        <f t="shared" si="12"/>
        <v>"福州中庚喜来登酒店"</v>
      </c>
      <c r="G264" s="6" t="s">
        <v>4312</v>
      </c>
      <c r="H264" t="str">
        <f t="shared" si="13"/>
        <v>"S"</v>
      </c>
      <c r="I264" t="str">
        <f t="shared" si="14"/>
        <v>{"入住酒店":"福州中庚喜来登酒店","衣服尺寸":"S"}</v>
      </c>
    </row>
    <row r="265" spans="1:9" x14ac:dyDescent="0.2">
      <c r="A265" s="10" t="s">
        <v>301</v>
      </c>
      <c r="B265" s="10" t="s">
        <v>2456</v>
      </c>
      <c r="C265" s="10" t="s">
        <v>4288</v>
      </c>
      <c r="D265" s="10" t="s">
        <v>4291</v>
      </c>
      <c r="E265" t="s">
        <v>4311</v>
      </c>
      <c r="F265" s="11" t="str">
        <f t="shared" si="12"/>
        <v>"福州中庚喜来登酒店"</v>
      </c>
      <c r="G265" s="6" t="s">
        <v>4312</v>
      </c>
      <c r="H265" t="str">
        <f t="shared" si="13"/>
        <v>"L"</v>
      </c>
      <c r="I265" t="str">
        <f t="shared" si="14"/>
        <v>{"入住酒店":"福州中庚喜来登酒店","衣服尺寸":"L"}</v>
      </c>
    </row>
    <row r="266" spans="1:9" x14ac:dyDescent="0.2">
      <c r="A266" s="10" t="s">
        <v>302</v>
      </c>
      <c r="B266" s="10" t="s">
        <v>2457</v>
      </c>
      <c r="C266" s="10" t="s">
        <v>4296</v>
      </c>
      <c r="D266" s="10" t="s">
        <v>4298</v>
      </c>
      <c r="E266" t="s">
        <v>4311</v>
      </c>
      <c r="F266" s="11" t="str">
        <f t="shared" si="12"/>
        <v>"福州中庚聚龙酒店"</v>
      </c>
      <c r="G266" s="6" t="s">
        <v>4312</v>
      </c>
      <c r="H266" t="str">
        <f t="shared" si="13"/>
        <v>"2XL"</v>
      </c>
      <c r="I266" t="str">
        <f t="shared" si="14"/>
        <v>{"入住酒店":"福州中庚聚龙酒店","衣服尺寸":"2XL"}</v>
      </c>
    </row>
    <row r="267" spans="1:9" x14ac:dyDescent="0.2">
      <c r="A267" s="10" t="s">
        <v>303</v>
      </c>
      <c r="B267" s="10" t="s">
        <v>2458</v>
      </c>
      <c r="C267" s="10" t="s">
        <v>4290</v>
      </c>
      <c r="D267" s="10" t="s">
        <v>4291</v>
      </c>
      <c r="E267" t="s">
        <v>4311</v>
      </c>
      <c r="F267" s="11" t="str">
        <f t="shared" si="12"/>
        <v>"福州中庚喜来登酒店"</v>
      </c>
      <c r="G267" s="6" t="s">
        <v>4312</v>
      </c>
      <c r="H267" t="str">
        <f t="shared" si="13"/>
        <v>"XL"</v>
      </c>
      <c r="I267" t="str">
        <f t="shared" si="14"/>
        <v>{"入住酒店":"福州中庚喜来登酒店","衣服尺寸":"XL"}</v>
      </c>
    </row>
    <row r="268" spans="1:9" x14ac:dyDescent="0.2">
      <c r="A268" s="10" t="s">
        <v>304</v>
      </c>
      <c r="B268" s="10" t="s">
        <v>2459</v>
      </c>
      <c r="C268" s="10" t="s">
        <v>4290</v>
      </c>
      <c r="D268" s="10" t="s">
        <v>4291</v>
      </c>
      <c r="E268" t="s">
        <v>4311</v>
      </c>
      <c r="F268" s="11" t="str">
        <f t="shared" si="12"/>
        <v>"福州中庚喜来登酒店"</v>
      </c>
      <c r="G268" s="6" t="s">
        <v>4312</v>
      </c>
      <c r="H268" t="str">
        <f t="shared" si="13"/>
        <v>"XL"</v>
      </c>
      <c r="I268" t="str">
        <f t="shared" si="14"/>
        <v>{"入住酒店":"福州中庚喜来登酒店","衣服尺寸":"XL"}</v>
      </c>
    </row>
    <row r="269" spans="1:9" x14ac:dyDescent="0.2">
      <c r="A269" s="10" t="s">
        <v>305</v>
      </c>
      <c r="B269" s="10" t="s">
        <v>2460</v>
      </c>
      <c r="C269" s="10" t="s">
        <v>4296</v>
      </c>
      <c r="D269" s="10" t="s">
        <v>4291</v>
      </c>
      <c r="E269" t="s">
        <v>4311</v>
      </c>
      <c r="F269" s="11" t="str">
        <f t="shared" si="12"/>
        <v>"福州中庚喜来登酒店"</v>
      </c>
      <c r="G269" s="6" t="s">
        <v>4312</v>
      </c>
      <c r="H269" t="str">
        <f t="shared" si="13"/>
        <v>"2XL"</v>
      </c>
      <c r="I269" t="str">
        <f t="shared" si="14"/>
        <v>{"入住酒店":"福州中庚喜来登酒店","衣服尺寸":"2XL"}</v>
      </c>
    </row>
    <row r="270" spans="1:9" x14ac:dyDescent="0.2">
      <c r="A270" s="10" t="s">
        <v>306</v>
      </c>
      <c r="B270" s="10" t="s">
        <v>2461</v>
      </c>
      <c r="C270" s="10" t="s">
        <v>4288</v>
      </c>
      <c r="D270" s="10" t="s">
        <v>4291</v>
      </c>
      <c r="E270" t="s">
        <v>4311</v>
      </c>
      <c r="F270" s="11" t="str">
        <f t="shared" si="12"/>
        <v>"福州中庚喜来登酒店"</v>
      </c>
      <c r="G270" s="6" t="s">
        <v>4312</v>
      </c>
      <c r="H270" t="str">
        <f t="shared" si="13"/>
        <v>"L"</v>
      </c>
      <c r="I270" t="str">
        <f t="shared" si="14"/>
        <v>{"入住酒店":"福州中庚喜来登酒店","衣服尺寸":"L"}</v>
      </c>
    </row>
    <row r="271" spans="1:9" x14ac:dyDescent="0.2">
      <c r="A271" s="10" t="s">
        <v>4314</v>
      </c>
      <c r="B271" s="10" t="s">
        <v>4344</v>
      </c>
      <c r="C271" s="10" t="s">
        <v>4296</v>
      </c>
      <c r="D271" s="10" t="s">
        <v>4299</v>
      </c>
      <c r="E271" t="s">
        <v>4311</v>
      </c>
      <c r="F271" s="11" t="str">
        <f t="shared" si="12"/>
        <v>"福州聚春园会展酒店"</v>
      </c>
      <c r="G271" s="6" t="s">
        <v>4312</v>
      </c>
      <c r="H271" t="str">
        <f t="shared" si="13"/>
        <v>"2XL"</v>
      </c>
      <c r="I271" t="str">
        <f t="shared" si="14"/>
        <v>{"入住酒店":"福州聚春园会展酒店","衣服尺寸":"2XL"}</v>
      </c>
    </row>
    <row r="272" spans="1:9" x14ac:dyDescent="0.2">
      <c r="A272" s="10" t="s">
        <v>307</v>
      </c>
      <c r="B272" s="10" t="s">
        <v>2462</v>
      </c>
      <c r="C272" s="10" t="s">
        <v>4297</v>
      </c>
      <c r="D272" s="10" t="s">
        <v>4291</v>
      </c>
      <c r="E272" t="s">
        <v>4311</v>
      </c>
      <c r="F272" s="11" t="str">
        <f t="shared" si="12"/>
        <v>"福州中庚喜来登酒店"</v>
      </c>
      <c r="G272" s="6" t="s">
        <v>4312</v>
      </c>
      <c r="H272" t="str">
        <f t="shared" si="13"/>
        <v>"XS"</v>
      </c>
      <c r="I272" t="str">
        <f t="shared" si="14"/>
        <v>{"入住酒店":"福州中庚喜来登酒店","衣服尺寸":"XS"}</v>
      </c>
    </row>
    <row r="273" spans="1:9" x14ac:dyDescent="0.2">
      <c r="A273" s="10" t="s">
        <v>308</v>
      </c>
      <c r="B273" s="10" t="s">
        <v>2463</v>
      </c>
      <c r="C273" s="10" t="s">
        <v>4297</v>
      </c>
      <c r="D273" s="10" t="s">
        <v>4298</v>
      </c>
      <c r="E273" t="s">
        <v>4311</v>
      </c>
      <c r="F273" s="11" t="str">
        <f t="shared" si="12"/>
        <v>"福州中庚聚龙酒店"</v>
      </c>
      <c r="G273" s="6" t="s">
        <v>4312</v>
      </c>
      <c r="H273" t="str">
        <f t="shared" si="13"/>
        <v>"XS"</v>
      </c>
      <c r="I273" t="str">
        <f t="shared" si="14"/>
        <v>{"入住酒店":"福州中庚聚龙酒店","衣服尺寸":"XS"}</v>
      </c>
    </row>
    <row r="274" spans="1:9" x14ac:dyDescent="0.2">
      <c r="A274" s="10" t="s">
        <v>309</v>
      </c>
      <c r="B274" s="10" t="s">
        <v>2464</v>
      </c>
      <c r="C274" s="10" t="s">
        <v>4293</v>
      </c>
      <c r="D274" s="10" t="s">
        <v>4298</v>
      </c>
      <c r="E274" t="s">
        <v>4311</v>
      </c>
      <c r="F274" s="11" t="str">
        <f t="shared" si="12"/>
        <v>"福州中庚聚龙酒店"</v>
      </c>
      <c r="G274" s="6" t="s">
        <v>4312</v>
      </c>
      <c r="H274" t="str">
        <f t="shared" si="13"/>
        <v>"S"</v>
      </c>
      <c r="I274" t="str">
        <f t="shared" si="14"/>
        <v>{"入住酒店":"福州中庚聚龙酒店","衣服尺寸":"S"}</v>
      </c>
    </row>
    <row r="275" spans="1:9" x14ac:dyDescent="0.2">
      <c r="A275" s="10" t="s">
        <v>310</v>
      </c>
      <c r="B275" s="10" t="s">
        <v>2465</v>
      </c>
      <c r="C275" s="10" t="s">
        <v>4292</v>
      </c>
      <c r="D275" s="10" t="s">
        <v>4291</v>
      </c>
      <c r="E275" t="s">
        <v>4311</v>
      </c>
      <c r="F275" s="11" t="str">
        <f t="shared" si="12"/>
        <v>"福州中庚喜来登酒店"</v>
      </c>
      <c r="G275" s="6" t="s">
        <v>4312</v>
      </c>
      <c r="H275" t="str">
        <f t="shared" si="13"/>
        <v>"M"</v>
      </c>
      <c r="I275" t="str">
        <f t="shared" si="14"/>
        <v>{"入住酒店":"福州中庚喜来登酒店","衣服尺寸":"M"}</v>
      </c>
    </row>
    <row r="276" spans="1:9" x14ac:dyDescent="0.2">
      <c r="A276" s="10" t="s">
        <v>311</v>
      </c>
      <c r="B276" s="10" t="s">
        <v>2466</v>
      </c>
      <c r="C276" s="10" t="s">
        <v>4297</v>
      </c>
      <c r="D276" s="10" t="s">
        <v>4298</v>
      </c>
      <c r="E276" t="s">
        <v>4311</v>
      </c>
      <c r="F276" s="11" t="str">
        <f t="shared" si="12"/>
        <v>"福州中庚聚龙酒店"</v>
      </c>
      <c r="G276" s="6" t="s">
        <v>4312</v>
      </c>
      <c r="H276" t="str">
        <f t="shared" si="13"/>
        <v>"XS"</v>
      </c>
      <c r="I276" t="str">
        <f t="shared" si="14"/>
        <v>{"入住酒店":"福州中庚聚龙酒店","衣服尺寸":"XS"}</v>
      </c>
    </row>
    <row r="277" spans="1:9" x14ac:dyDescent="0.2">
      <c r="A277" s="10" t="s">
        <v>312</v>
      </c>
      <c r="B277" s="10" t="s">
        <v>2467</v>
      </c>
      <c r="C277" s="10" t="s">
        <v>4290</v>
      </c>
      <c r="D277" s="10" t="s">
        <v>4298</v>
      </c>
      <c r="E277" t="s">
        <v>4311</v>
      </c>
      <c r="F277" s="11" t="str">
        <f t="shared" si="12"/>
        <v>"福州中庚聚龙酒店"</v>
      </c>
      <c r="G277" s="6" t="s">
        <v>4312</v>
      </c>
      <c r="H277" t="str">
        <f t="shared" si="13"/>
        <v>"XL"</v>
      </c>
      <c r="I277" t="str">
        <f t="shared" si="14"/>
        <v>{"入住酒店":"福州中庚聚龙酒店","衣服尺寸":"XL"}</v>
      </c>
    </row>
    <row r="278" spans="1:9" x14ac:dyDescent="0.2">
      <c r="A278" s="10" t="s">
        <v>313</v>
      </c>
      <c r="B278" s="10" t="s">
        <v>2468</v>
      </c>
      <c r="C278" s="10" t="s">
        <v>4288</v>
      </c>
      <c r="D278" s="10" t="s">
        <v>4291</v>
      </c>
      <c r="E278" t="s">
        <v>4311</v>
      </c>
      <c r="F278" s="11" t="str">
        <f t="shared" si="12"/>
        <v>"福州中庚喜来登酒店"</v>
      </c>
      <c r="G278" s="6" t="s">
        <v>4312</v>
      </c>
      <c r="H278" t="str">
        <f t="shared" si="13"/>
        <v>"L"</v>
      </c>
      <c r="I278" t="str">
        <f t="shared" si="14"/>
        <v>{"入住酒店":"福州中庚喜来登酒店","衣服尺寸":"L"}</v>
      </c>
    </row>
    <row r="279" spans="1:9" x14ac:dyDescent="0.2">
      <c r="A279" s="10" t="s">
        <v>314</v>
      </c>
      <c r="B279" s="10" t="s">
        <v>2469</v>
      </c>
      <c r="C279" s="10" t="s">
        <v>4290</v>
      </c>
      <c r="D279" s="10" t="s">
        <v>4291</v>
      </c>
      <c r="E279" t="s">
        <v>4311</v>
      </c>
      <c r="F279" s="11" t="str">
        <f t="shared" si="12"/>
        <v>"福州中庚喜来登酒店"</v>
      </c>
      <c r="G279" s="6" t="s">
        <v>4312</v>
      </c>
      <c r="H279" t="str">
        <f t="shared" si="13"/>
        <v>"XL"</v>
      </c>
      <c r="I279" t="str">
        <f t="shared" si="14"/>
        <v>{"入住酒店":"福州中庚喜来登酒店","衣服尺寸":"XL"}</v>
      </c>
    </row>
    <row r="280" spans="1:9" x14ac:dyDescent="0.2">
      <c r="A280" s="10" t="s">
        <v>315</v>
      </c>
      <c r="B280" s="10" t="s">
        <v>2470</v>
      </c>
      <c r="C280" s="10" t="s">
        <v>4292</v>
      </c>
      <c r="D280" s="10" t="s">
        <v>4291</v>
      </c>
      <c r="E280" t="s">
        <v>4311</v>
      </c>
      <c r="F280" s="11" t="str">
        <f t="shared" si="12"/>
        <v>"福州中庚喜来登酒店"</v>
      </c>
      <c r="G280" s="6" t="s">
        <v>4312</v>
      </c>
      <c r="H280" t="str">
        <f t="shared" si="13"/>
        <v>"M"</v>
      </c>
      <c r="I280" t="str">
        <f t="shared" si="14"/>
        <v>{"入住酒店":"福州中庚喜来登酒店","衣服尺寸":"M"}</v>
      </c>
    </row>
    <row r="281" spans="1:9" x14ac:dyDescent="0.2">
      <c r="A281" s="10" t="s">
        <v>316</v>
      </c>
      <c r="B281" s="10" t="s">
        <v>2471</v>
      </c>
      <c r="C281" s="10" t="s">
        <v>4293</v>
      </c>
      <c r="D281" s="10" t="s">
        <v>4291</v>
      </c>
      <c r="E281" t="s">
        <v>4311</v>
      </c>
      <c r="F281" s="11" t="str">
        <f t="shared" si="12"/>
        <v>"福州中庚喜来登酒店"</v>
      </c>
      <c r="G281" s="6" t="s">
        <v>4312</v>
      </c>
      <c r="H281" t="str">
        <f t="shared" si="13"/>
        <v>"S"</v>
      </c>
      <c r="I281" t="str">
        <f t="shared" si="14"/>
        <v>{"入住酒店":"福州中庚喜来登酒店","衣服尺寸":"S"}</v>
      </c>
    </row>
    <row r="282" spans="1:9" x14ac:dyDescent="0.2">
      <c r="A282" s="10" t="s">
        <v>317</v>
      </c>
      <c r="B282" s="10" t="s">
        <v>2472</v>
      </c>
      <c r="C282" s="10" t="s">
        <v>4288</v>
      </c>
      <c r="D282" s="10" t="s">
        <v>4298</v>
      </c>
      <c r="E282" t="s">
        <v>4311</v>
      </c>
      <c r="F282" s="11" t="str">
        <f t="shared" si="12"/>
        <v>"福州中庚聚龙酒店"</v>
      </c>
      <c r="G282" s="6" t="s">
        <v>4312</v>
      </c>
      <c r="H282" t="str">
        <f t="shared" si="13"/>
        <v>"L"</v>
      </c>
      <c r="I282" t="str">
        <f t="shared" si="14"/>
        <v>{"入住酒店":"福州中庚聚龙酒店","衣服尺寸":"L"}</v>
      </c>
    </row>
    <row r="283" spans="1:9" x14ac:dyDescent="0.2">
      <c r="A283" s="10" t="s">
        <v>318</v>
      </c>
      <c r="B283" s="10" t="s">
        <v>2473</v>
      </c>
      <c r="C283" s="10" t="s">
        <v>4290</v>
      </c>
      <c r="D283" s="10" t="s">
        <v>4291</v>
      </c>
      <c r="E283" t="s">
        <v>4311</v>
      </c>
      <c r="F283" s="11" t="str">
        <f t="shared" si="12"/>
        <v>"福州中庚喜来登酒店"</v>
      </c>
      <c r="G283" s="6" t="s">
        <v>4312</v>
      </c>
      <c r="H283" t="str">
        <f t="shared" si="13"/>
        <v>"XL"</v>
      </c>
      <c r="I283" t="str">
        <f t="shared" si="14"/>
        <v>{"入住酒店":"福州中庚喜来登酒店","衣服尺寸":"XL"}</v>
      </c>
    </row>
    <row r="284" spans="1:9" x14ac:dyDescent="0.2">
      <c r="A284" s="10" t="s">
        <v>319</v>
      </c>
      <c r="B284" s="10" t="s">
        <v>2474</v>
      </c>
      <c r="C284" s="10" t="s">
        <v>4297</v>
      </c>
      <c r="D284" s="10" t="s">
        <v>4291</v>
      </c>
      <c r="E284" t="s">
        <v>4311</v>
      </c>
      <c r="F284" s="11" t="str">
        <f t="shared" si="12"/>
        <v>"福州中庚喜来登酒店"</v>
      </c>
      <c r="G284" s="6" t="s">
        <v>4312</v>
      </c>
      <c r="H284" t="str">
        <f t="shared" si="13"/>
        <v>"XS"</v>
      </c>
      <c r="I284" t="str">
        <f t="shared" si="14"/>
        <v>{"入住酒店":"福州中庚喜来登酒店","衣服尺寸":"XS"}</v>
      </c>
    </row>
    <row r="285" spans="1:9" x14ac:dyDescent="0.2">
      <c r="A285" s="10" t="s">
        <v>320</v>
      </c>
      <c r="B285" s="10" t="s">
        <v>2475</v>
      </c>
      <c r="C285" s="10" t="s">
        <v>4292</v>
      </c>
      <c r="D285" s="10" t="s">
        <v>4291</v>
      </c>
      <c r="E285" t="s">
        <v>4311</v>
      </c>
      <c r="F285" s="11" t="str">
        <f t="shared" si="12"/>
        <v>"福州中庚喜来登酒店"</v>
      </c>
      <c r="G285" s="6" t="s">
        <v>4312</v>
      </c>
      <c r="H285" t="str">
        <f t="shared" si="13"/>
        <v>"M"</v>
      </c>
      <c r="I285" t="str">
        <f t="shared" si="14"/>
        <v>{"入住酒店":"福州中庚喜来登酒店","衣服尺寸":"M"}</v>
      </c>
    </row>
    <row r="286" spans="1:9" x14ac:dyDescent="0.2">
      <c r="A286" s="10" t="s">
        <v>321</v>
      </c>
      <c r="B286" s="10" t="s">
        <v>2476</v>
      </c>
      <c r="C286" s="10" t="s">
        <v>4292</v>
      </c>
      <c r="D286" s="10" t="s">
        <v>4298</v>
      </c>
      <c r="E286" t="s">
        <v>4311</v>
      </c>
      <c r="F286" s="11" t="str">
        <f t="shared" si="12"/>
        <v>"福州中庚聚龙酒店"</v>
      </c>
      <c r="G286" s="6" t="s">
        <v>4312</v>
      </c>
      <c r="H286" t="str">
        <f t="shared" si="13"/>
        <v>"M"</v>
      </c>
      <c r="I286" t="str">
        <f t="shared" si="14"/>
        <v>{"入住酒店":"福州中庚聚龙酒店","衣服尺寸":"M"}</v>
      </c>
    </row>
    <row r="287" spans="1:9" x14ac:dyDescent="0.2">
      <c r="A287" s="10" t="s">
        <v>322</v>
      </c>
      <c r="B287" s="10" t="s">
        <v>2477</v>
      </c>
      <c r="C287" s="10" t="s">
        <v>4288</v>
      </c>
      <c r="D287" s="10" t="s">
        <v>4291</v>
      </c>
      <c r="E287" t="s">
        <v>4311</v>
      </c>
      <c r="F287" s="11" t="str">
        <f t="shared" si="12"/>
        <v>"福州中庚喜来登酒店"</v>
      </c>
      <c r="G287" s="6" t="s">
        <v>4312</v>
      </c>
      <c r="H287" t="str">
        <f t="shared" si="13"/>
        <v>"L"</v>
      </c>
      <c r="I287" t="str">
        <f t="shared" si="14"/>
        <v>{"入住酒店":"福州中庚喜来登酒店","衣服尺寸":"L"}</v>
      </c>
    </row>
    <row r="288" spans="1:9" x14ac:dyDescent="0.2">
      <c r="A288" s="10" t="s">
        <v>323</v>
      </c>
      <c r="B288" s="10" t="s">
        <v>2478</v>
      </c>
      <c r="C288" s="10" t="s">
        <v>4290</v>
      </c>
      <c r="D288" s="10" t="s">
        <v>4291</v>
      </c>
      <c r="E288" t="s">
        <v>4311</v>
      </c>
      <c r="F288" s="11" t="str">
        <f t="shared" si="12"/>
        <v>"福州中庚喜来登酒店"</v>
      </c>
      <c r="G288" s="6" t="s">
        <v>4312</v>
      </c>
      <c r="H288" t="str">
        <f t="shared" si="13"/>
        <v>"XL"</v>
      </c>
      <c r="I288" t="str">
        <f t="shared" si="14"/>
        <v>{"入住酒店":"福州中庚喜来登酒店","衣服尺寸":"XL"}</v>
      </c>
    </row>
    <row r="289" spans="1:9" x14ac:dyDescent="0.2">
      <c r="A289" s="10" t="s">
        <v>324</v>
      </c>
      <c r="B289" s="10" t="s">
        <v>2479</v>
      </c>
      <c r="C289" s="10" t="s">
        <v>4292</v>
      </c>
      <c r="D289" s="10" t="s">
        <v>4291</v>
      </c>
      <c r="E289" t="s">
        <v>4311</v>
      </c>
      <c r="F289" s="11" t="str">
        <f t="shared" si="12"/>
        <v>"福州中庚喜来登酒店"</v>
      </c>
      <c r="G289" s="6" t="s">
        <v>4312</v>
      </c>
      <c r="H289" t="str">
        <f t="shared" si="13"/>
        <v>"M"</v>
      </c>
      <c r="I289" t="str">
        <f t="shared" si="14"/>
        <v>{"入住酒店":"福州中庚喜来登酒店","衣服尺寸":"M"}</v>
      </c>
    </row>
    <row r="290" spans="1:9" x14ac:dyDescent="0.2">
      <c r="A290" s="10" t="s">
        <v>325</v>
      </c>
      <c r="B290" s="10" t="s">
        <v>2480</v>
      </c>
      <c r="C290" s="10" t="s">
        <v>4297</v>
      </c>
      <c r="D290" s="10" t="s">
        <v>4291</v>
      </c>
      <c r="E290" t="s">
        <v>4311</v>
      </c>
      <c r="F290" s="11" t="str">
        <f t="shared" si="12"/>
        <v>"福州中庚喜来登酒店"</v>
      </c>
      <c r="G290" s="6" t="s">
        <v>4312</v>
      </c>
      <c r="H290" t="str">
        <f t="shared" si="13"/>
        <v>"XS"</v>
      </c>
      <c r="I290" t="str">
        <f t="shared" si="14"/>
        <v>{"入住酒店":"福州中庚喜来登酒店","衣服尺寸":"XS"}</v>
      </c>
    </row>
    <row r="291" spans="1:9" x14ac:dyDescent="0.2">
      <c r="A291" s="10" t="s">
        <v>326</v>
      </c>
      <c r="B291" s="10" t="s">
        <v>2481</v>
      </c>
      <c r="C291" s="10" t="s">
        <v>4293</v>
      </c>
      <c r="D291" s="10" t="s">
        <v>4298</v>
      </c>
      <c r="E291" t="s">
        <v>4311</v>
      </c>
      <c r="F291" s="11" t="str">
        <f t="shared" si="12"/>
        <v>"福州中庚聚龙酒店"</v>
      </c>
      <c r="G291" s="6" t="s">
        <v>4312</v>
      </c>
      <c r="H291" t="str">
        <f t="shared" si="13"/>
        <v>"S"</v>
      </c>
      <c r="I291" t="str">
        <f t="shared" si="14"/>
        <v>{"入住酒店":"福州中庚聚龙酒店","衣服尺寸":"S"}</v>
      </c>
    </row>
    <row r="292" spans="1:9" x14ac:dyDescent="0.2">
      <c r="A292" s="10" t="s">
        <v>327</v>
      </c>
      <c r="B292" s="10" t="s">
        <v>2482</v>
      </c>
      <c r="C292" s="10" t="s">
        <v>4297</v>
      </c>
      <c r="D292" s="10" t="s">
        <v>4291</v>
      </c>
      <c r="E292" t="s">
        <v>4311</v>
      </c>
      <c r="F292" s="11" t="str">
        <f t="shared" si="12"/>
        <v>"福州中庚喜来登酒店"</v>
      </c>
      <c r="G292" s="6" t="s">
        <v>4312</v>
      </c>
      <c r="H292" t="str">
        <f t="shared" si="13"/>
        <v>"XS"</v>
      </c>
      <c r="I292" t="str">
        <f t="shared" si="14"/>
        <v>{"入住酒店":"福州中庚喜来登酒店","衣服尺寸":"XS"}</v>
      </c>
    </row>
    <row r="293" spans="1:9" x14ac:dyDescent="0.2">
      <c r="A293" s="10" t="s">
        <v>328</v>
      </c>
      <c r="B293" s="10" t="s">
        <v>2483</v>
      </c>
      <c r="C293" s="10" t="s">
        <v>4297</v>
      </c>
      <c r="D293" s="10" t="s">
        <v>4298</v>
      </c>
      <c r="E293" t="s">
        <v>4311</v>
      </c>
      <c r="F293" s="11" t="str">
        <f t="shared" si="12"/>
        <v>"福州中庚聚龙酒店"</v>
      </c>
      <c r="G293" s="6" t="s">
        <v>4312</v>
      </c>
      <c r="H293" t="str">
        <f t="shared" si="13"/>
        <v>"XS"</v>
      </c>
      <c r="I293" t="str">
        <f t="shared" si="14"/>
        <v>{"入住酒店":"福州中庚聚龙酒店","衣服尺寸":"XS"}</v>
      </c>
    </row>
    <row r="294" spans="1:9" x14ac:dyDescent="0.2">
      <c r="A294" s="10" t="s">
        <v>329</v>
      </c>
      <c r="B294" s="10" t="s">
        <v>2484</v>
      </c>
      <c r="C294" s="10" t="s">
        <v>4296</v>
      </c>
      <c r="D294" s="10" t="s">
        <v>4291</v>
      </c>
      <c r="E294" t="s">
        <v>4311</v>
      </c>
      <c r="F294" s="11" t="str">
        <f t="shared" si="12"/>
        <v>"福州中庚喜来登酒店"</v>
      </c>
      <c r="G294" s="6" t="s">
        <v>4312</v>
      </c>
      <c r="H294" t="str">
        <f t="shared" si="13"/>
        <v>"2XL"</v>
      </c>
      <c r="I294" t="str">
        <f t="shared" si="14"/>
        <v>{"入住酒店":"福州中庚喜来登酒店","衣服尺寸":"2XL"}</v>
      </c>
    </row>
    <row r="295" spans="1:9" x14ac:dyDescent="0.2">
      <c r="A295" s="10" t="s">
        <v>330</v>
      </c>
      <c r="B295" s="10" t="s">
        <v>2485</v>
      </c>
      <c r="C295" s="10" t="s">
        <v>4296</v>
      </c>
      <c r="D295" s="10" t="s">
        <v>4298</v>
      </c>
      <c r="E295" t="s">
        <v>4311</v>
      </c>
      <c r="F295" s="11" t="str">
        <f t="shared" si="12"/>
        <v>"福州中庚聚龙酒店"</v>
      </c>
      <c r="G295" s="6" t="s">
        <v>4312</v>
      </c>
      <c r="H295" t="str">
        <f t="shared" si="13"/>
        <v>"2XL"</v>
      </c>
      <c r="I295" t="str">
        <f t="shared" si="14"/>
        <v>{"入住酒店":"福州中庚聚龙酒店","衣服尺寸":"2XL"}</v>
      </c>
    </row>
    <row r="296" spans="1:9" x14ac:dyDescent="0.2">
      <c r="A296" s="10" t="s">
        <v>331</v>
      </c>
      <c r="B296" s="10" t="s">
        <v>2486</v>
      </c>
      <c r="C296" s="10" t="s">
        <v>4288</v>
      </c>
      <c r="D296" s="10" t="s">
        <v>4298</v>
      </c>
      <c r="E296" t="s">
        <v>4311</v>
      </c>
      <c r="F296" s="11" t="str">
        <f t="shared" si="12"/>
        <v>"福州中庚聚龙酒店"</v>
      </c>
      <c r="G296" s="6" t="s">
        <v>4312</v>
      </c>
      <c r="H296" t="str">
        <f t="shared" si="13"/>
        <v>"L"</v>
      </c>
      <c r="I296" t="str">
        <f t="shared" si="14"/>
        <v>{"入住酒店":"福州中庚聚龙酒店","衣服尺寸":"L"}</v>
      </c>
    </row>
    <row r="297" spans="1:9" x14ac:dyDescent="0.2">
      <c r="A297" s="10" t="s">
        <v>332</v>
      </c>
      <c r="B297" s="10" t="s">
        <v>2487</v>
      </c>
      <c r="C297" s="10" t="s">
        <v>4290</v>
      </c>
      <c r="D297" s="10" t="s">
        <v>4298</v>
      </c>
      <c r="E297" t="s">
        <v>4311</v>
      </c>
      <c r="F297" s="11" t="str">
        <f t="shared" si="12"/>
        <v>"福州中庚聚龙酒店"</v>
      </c>
      <c r="G297" s="6" t="s">
        <v>4312</v>
      </c>
      <c r="H297" t="str">
        <f t="shared" si="13"/>
        <v>"XL"</v>
      </c>
      <c r="I297" t="str">
        <f t="shared" si="14"/>
        <v>{"入住酒店":"福州中庚聚龙酒店","衣服尺寸":"XL"}</v>
      </c>
    </row>
    <row r="298" spans="1:9" x14ac:dyDescent="0.2">
      <c r="A298" s="10" t="s">
        <v>333</v>
      </c>
      <c r="B298" s="10" t="s">
        <v>2488</v>
      </c>
      <c r="C298" s="10" t="s">
        <v>4297</v>
      </c>
      <c r="D298" s="10" t="s">
        <v>4298</v>
      </c>
      <c r="E298" t="s">
        <v>4311</v>
      </c>
      <c r="F298" s="11" t="str">
        <f t="shared" si="12"/>
        <v>"福州中庚聚龙酒店"</v>
      </c>
      <c r="G298" s="6" t="s">
        <v>4312</v>
      </c>
      <c r="H298" t="str">
        <f t="shared" si="13"/>
        <v>"XS"</v>
      </c>
      <c r="I298" t="str">
        <f t="shared" si="14"/>
        <v>{"入住酒店":"福州中庚聚龙酒店","衣服尺寸":"XS"}</v>
      </c>
    </row>
    <row r="299" spans="1:9" x14ac:dyDescent="0.2">
      <c r="A299" s="10" t="s">
        <v>334</v>
      </c>
      <c r="B299" s="10" t="s">
        <v>2489</v>
      </c>
      <c r="C299" s="10" t="s">
        <v>4292</v>
      </c>
      <c r="D299" s="10" t="s">
        <v>4298</v>
      </c>
      <c r="E299" t="s">
        <v>4311</v>
      </c>
      <c r="F299" s="11" t="str">
        <f t="shared" si="12"/>
        <v>"福州中庚聚龙酒店"</v>
      </c>
      <c r="G299" s="6" t="s">
        <v>4312</v>
      </c>
      <c r="H299" t="str">
        <f t="shared" si="13"/>
        <v>"M"</v>
      </c>
      <c r="I299" t="str">
        <f t="shared" si="14"/>
        <v>{"入住酒店":"福州中庚聚龙酒店","衣服尺寸":"M"}</v>
      </c>
    </row>
    <row r="300" spans="1:9" x14ac:dyDescent="0.2">
      <c r="A300" s="10" t="s">
        <v>335</v>
      </c>
      <c r="B300" s="10" t="s">
        <v>2490</v>
      </c>
      <c r="C300" s="10" t="s">
        <v>4297</v>
      </c>
      <c r="D300" s="10" t="s">
        <v>4298</v>
      </c>
      <c r="E300" t="s">
        <v>4311</v>
      </c>
      <c r="F300" s="11" t="str">
        <f t="shared" si="12"/>
        <v>"福州中庚聚龙酒店"</v>
      </c>
      <c r="G300" s="6" t="s">
        <v>4312</v>
      </c>
      <c r="H300" t="str">
        <f t="shared" si="13"/>
        <v>"XS"</v>
      </c>
      <c r="I300" t="str">
        <f t="shared" si="14"/>
        <v>{"入住酒店":"福州中庚聚龙酒店","衣服尺寸":"XS"}</v>
      </c>
    </row>
    <row r="301" spans="1:9" x14ac:dyDescent="0.2">
      <c r="A301" s="10" t="s">
        <v>336</v>
      </c>
      <c r="B301" s="10" t="s">
        <v>2491</v>
      </c>
      <c r="C301" s="10" t="s">
        <v>4290</v>
      </c>
      <c r="D301" s="10" t="s">
        <v>4298</v>
      </c>
      <c r="E301" t="s">
        <v>4311</v>
      </c>
      <c r="F301" s="11" t="str">
        <f t="shared" si="12"/>
        <v>"福州中庚聚龙酒店"</v>
      </c>
      <c r="G301" s="6" t="s">
        <v>4312</v>
      </c>
      <c r="H301" t="str">
        <f t="shared" si="13"/>
        <v>"XL"</v>
      </c>
      <c r="I301" t="str">
        <f t="shared" si="14"/>
        <v>{"入住酒店":"福州中庚聚龙酒店","衣服尺寸":"XL"}</v>
      </c>
    </row>
    <row r="302" spans="1:9" x14ac:dyDescent="0.2">
      <c r="A302" s="10" t="s">
        <v>337</v>
      </c>
      <c r="B302" s="10" t="s">
        <v>2492</v>
      </c>
      <c r="C302" s="10" t="s">
        <v>4292</v>
      </c>
      <c r="D302" s="10" t="s">
        <v>4298</v>
      </c>
      <c r="E302" t="s">
        <v>4311</v>
      </c>
      <c r="F302" s="11" t="str">
        <f t="shared" si="12"/>
        <v>"福州中庚聚龙酒店"</v>
      </c>
      <c r="G302" s="6" t="s">
        <v>4312</v>
      </c>
      <c r="H302" t="str">
        <f t="shared" si="13"/>
        <v>"M"</v>
      </c>
      <c r="I302" t="str">
        <f t="shared" si="14"/>
        <v>{"入住酒店":"福州中庚聚龙酒店","衣服尺寸":"M"}</v>
      </c>
    </row>
    <row r="303" spans="1:9" x14ac:dyDescent="0.2">
      <c r="A303" s="10" t="s">
        <v>338</v>
      </c>
      <c r="B303" s="10" t="s">
        <v>2493</v>
      </c>
      <c r="C303" s="10" t="s">
        <v>4292</v>
      </c>
      <c r="D303" s="10" t="s">
        <v>4298</v>
      </c>
      <c r="E303" t="s">
        <v>4311</v>
      </c>
      <c r="F303" s="11" t="str">
        <f t="shared" si="12"/>
        <v>"福州中庚聚龙酒店"</v>
      </c>
      <c r="G303" s="6" t="s">
        <v>4312</v>
      </c>
      <c r="H303" t="str">
        <f t="shared" si="13"/>
        <v>"M"</v>
      </c>
      <c r="I303" t="str">
        <f t="shared" si="14"/>
        <v>{"入住酒店":"福州中庚聚龙酒店","衣服尺寸":"M"}</v>
      </c>
    </row>
    <row r="304" spans="1:9" x14ac:dyDescent="0.2">
      <c r="A304" s="10" t="s">
        <v>339</v>
      </c>
      <c r="B304" s="10" t="s">
        <v>2494</v>
      </c>
      <c r="C304" s="10" t="s">
        <v>4290</v>
      </c>
      <c r="D304" s="10" t="s">
        <v>4298</v>
      </c>
      <c r="E304" t="s">
        <v>4311</v>
      </c>
      <c r="F304" s="11" t="str">
        <f t="shared" si="12"/>
        <v>"福州中庚聚龙酒店"</v>
      </c>
      <c r="G304" s="6" t="s">
        <v>4312</v>
      </c>
      <c r="H304" t="str">
        <f t="shared" si="13"/>
        <v>"XL"</v>
      </c>
      <c r="I304" t="str">
        <f t="shared" si="14"/>
        <v>{"入住酒店":"福州中庚聚龙酒店","衣服尺寸":"XL"}</v>
      </c>
    </row>
    <row r="305" spans="1:9" x14ac:dyDescent="0.2">
      <c r="A305" s="10" t="s">
        <v>340</v>
      </c>
      <c r="B305" s="10" t="s">
        <v>2495</v>
      </c>
      <c r="C305" s="10" t="s">
        <v>4293</v>
      </c>
      <c r="D305" s="10" t="s">
        <v>4298</v>
      </c>
      <c r="E305" t="s">
        <v>4311</v>
      </c>
      <c r="F305" s="11" t="str">
        <f t="shared" si="12"/>
        <v>"福州中庚聚龙酒店"</v>
      </c>
      <c r="G305" s="6" t="s">
        <v>4312</v>
      </c>
      <c r="H305" t="str">
        <f t="shared" si="13"/>
        <v>"S"</v>
      </c>
      <c r="I305" t="str">
        <f t="shared" si="14"/>
        <v>{"入住酒店":"福州中庚聚龙酒店","衣服尺寸":"S"}</v>
      </c>
    </row>
    <row r="306" spans="1:9" x14ac:dyDescent="0.2">
      <c r="A306" s="10" t="s">
        <v>341</v>
      </c>
      <c r="B306" s="10" t="s">
        <v>2496</v>
      </c>
      <c r="C306" s="10" t="s">
        <v>4290</v>
      </c>
      <c r="D306" s="10" t="s">
        <v>4298</v>
      </c>
      <c r="E306" t="s">
        <v>4311</v>
      </c>
      <c r="F306" s="11" t="str">
        <f t="shared" si="12"/>
        <v>"福州中庚聚龙酒店"</v>
      </c>
      <c r="G306" s="6" t="s">
        <v>4312</v>
      </c>
      <c r="H306" t="str">
        <f t="shared" si="13"/>
        <v>"XL"</v>
      </c>
      <c r="I306" t="str">
        <f t="shared" si="14"/>
        <v>{"入住酒店":"福州中庚聚龙酒店","衣服尺寸":"XL"}</v>
      </c>
    </row>
    <row r="307" spans="1:9" x14ac:dyDescent="0.2">
      <c r="A307" s="10" t="s">
        <v>342</v>
      </c>
      <c r="B307" s="10" t="s">
        <v>2497</v>
      </c>
      <c r="C307" s="10" t="s">
        <v>4292</v>
      </c>
      <c r="D307" s="10" t="s">
        <v>4298</v>
      </c>
      <c r="E307" t="s">
        <v>4311</v>
      </c>
      <c r="F307" s="11" t="str">
        <f t="shared" si="12"/>
        <v>"福州中庚聚龙酒店"</v>
      </c>
      <c r="G307" s="6" t="s">
        <v>4312</v>
      </c>
      <c r="H307" t="str">
        <f t="shared" si="13"/>
        <v>"M"</v>
      </c>
      <c r="I307" t="str">
        <f t="shared" si="14"/>
        <v>{"入住酒店":"福州中庚聚龙酒店","衣服尺寸":"M"}</v>
      </c>
    </row>
    <row r="308" spans="1:9" x14ac:dyDescent="0.2">
      <c r="A308" s="10" t="s">
        <v>343</v>
      </c>
      <c r="B308" s="10" t="s">
        <v>2498</v>
      </c>
      <c r="C308" s="10" t="s">
        <v>4297</v>
      </c>
      <c r="D308" s="10" t="s">
        <v>4298</v>
      </c>
      <c r="E308" t="s">
        <v>4311</v>
      </c>
      <c r="F308" s="11" t="str">
        <f t="shared" si="12"/>
        <v>"福州中庚聚龙酒店"</v>
      </c>
      <c r="G308" s="6" t="s">
        <v>4312</v>
      </c>
      <c r="H308" t="str">
        <f t="shared" si="13"/>
        <v>"XS"</v>
      </c>
      <c r="I308" t="str">
        <f t="shared" si="14"/>
        <v>{"入住酒店":"福州中庚聚龙酒店","衣服尺寸":"XS"}</v>
      </c>
    </row>
    <row r="309" spans="1:9" x14ac:dyDescent="0.2">
      <c r="A309" s="10" t="s">
        <v>344</v>
      </c>
      <c r="B309" s="10" t="s">
        <v>2499</v>
      </c>
      <c r="C309" s="10" t="s">
        <v>4297</v>
      </c>
      <c r="D309" s="10" t="s">
        <v>4298</v>
      </c>
      <c r="E309" t="s">
        <v>4311</v>
      </c>
      <c r="F309" s="11" t="str">
        <f t="shared" si="12"/>
        <v>"福州中庚聚龙酒店"</v>
      </c>
      <c r="G309" s="6" t="s">
        <v>4312</v>
      </c>
      <c r="H309" t="str">
        <f t="shared" si="13"/>
        <v>"XS"</v>
      </c>
      <c r="I309" t="str">
        <f t="shared" si="14"/>
        <v>{"入住酒店":"福州中庚聚龙酒店","衣服尺寸":"XS"}</v>
      </c>
    </row>
    <row r="310" spans="1:9" x14ac:dyDescent="0.2">
      <c r="A310" s="10" t="s">
        <v>345</v>
      </c>
      <c r="B310" s="10" t="s">
        <v>2500</v>
      </c>
      <c r="C310" s="10" t="s">
        <v>4290</v>
      </c>
      <c r="D310" s="10" t="s">
        <v>4298</v>
      </c>
      <c r="E310" t="s">
        <v>4311</v>
      </c>
      <c r="F310" s="11" t="str">
        <f t="shared" si="12"/>
        <v>"福州中庚聚龙酒店"</v>
      </c>
      <c r="G310" s="6" t="s">
        <v>4312</v>
      </c>
      <c r="H310" t="str">
        <f t="shared" si="13"/>
        <v>"XL"</v>
      </c>
      <c r="I310" t="str">
        <f t="shared" si="14"/>
        <v>{"入住酒店":"福州中庚聚龙酒店","衣服尺寸":"XL"}</v>
      </c>
    </row>
    <row r="311" spans="1:9" x14ac:dyDescent="0.2">
      <c r="A311" s="10" t="s">
        <v>346</v>
      </c>
      <c r="B311" s="10" t="s">
        <v>2501</v>
      </c>
      <c r="C311" s="10" t="s">
        <v>4292</v>
      </c>
      <c r="D311" s="10" t="s">
        <v>4298</v>
      </c>
      <c r="E311" t="s">
        <v>4311</v>
      </c>
      <c r="F311" s="11" t="str">
        <f t="shared" si="12"/>
        <v>"福州中庚聚龙酒店"</v>
      </c>
      <c r="G311" s="6" t="s">
        <v>4312</v>
      </c>
      <c r="H311" t="str">
        <f t="shared" si="13"/>
        <v>"M"</v>
      </c>
      <c r="I311" t="str">
        <f t="shared" si="14"/>
        <v>{"入住酒店":"福州中庚聚龙酒店","衣服尺寸":"M"}</v>
      </c>
    </row>
    <row r="312" spans="1:9" x14ac:dyDescent="0.2">
      <c r="A312" s="10" t="s">
        <v>347</v>
      </c>
      <c r="B312" s="10" t="s">
        <v>2502</v>
      </c>
      <c r="C312" s="10" t="s">
        <v>4288</v>
      </c>
      <c r="D312" s="10" t="s">
        <v>4298</v>
      </c>
      <c r="E312" t="s">
        <v>4311</v>
      </c>
      <c r="F312" s="11" t="str">
        <f t="shared" si="12"/>
        <v>"福州中庚聚龙酒店"</v>
      </c>
      <c r="G312" s="6" t="s">
        <v>4312</v>
      </c>
      <c r="H312" t="str">
        <f t="shared" si="13"/>
        <v>"L"</v>
      </c>
      <c r="I312" t="str">
        <f t="shared" si="14"/>
        <v>{"入住酒店":"福州中庚聚龙酒店","衣服尺寸":"L"}</v>
      </c>
    </row>
    <row r="313" spans="1:9" x14ac:dyDescent="0.2">
      <c r="A313" s="10" t="s">
        <v>348</v>
      </c>
      <c r="B313" s="10" t="s">
        <v>2503</v>
      </c>
      <c r="C313" s="10" t="s">
        <v>4288</v>
      </c>
      <c r="D313" s="10" t="s">
        <v>4298</v>
      </c>
      <c r="E313" t="s">
        <v>4311</v>
      </c>
      <c r="F313" s="11" t="str">
        <f t="shared" si="12"/>
        <v>"福州中庚聚龙酒店"</v>
      </c>
      <c r="G313" s="6" t="s">
        <v>4312</v>
      </c>
      <c r="H313" t="str">
        <f t="shared" si="13"/>
        <v>"L"</v>
      </c>
      <c r="I313" t="str">
        <f t="shared" si="14"/>
        <v>{"入住酒店":"福州中庚聚龙酒店","衣服尺寸":"L"}</v>
      </c>
    </row>
    <row r="314" spans="1:9" x14ac:dyDescent="0.2">
      <c r="A314" s="10" t="s">
        <v>349</v>
      </c>
      <c r="B314" s="10" t="s">
        <v>2504</v>
      </c>
      <c r="C314" s="10" t="s">
        <v>4288</v>
      </c>
      <c r="D314" s="10" t="s">
        <v>4298</v>
      </c>
      <c r="E314" t="s">
        <v>4311</v>
      </c>
      <c r="F314" s="11" t="str">
        <f t="shared" si="12"/>
        <v>"福州中庚聚龙酒店"</v>
      </c>
      <c r="G314" s="6" t="s">
        <v>4312</v>
      </c>
      <c r="H314" t="str">
        <f t="shared" si="13"/>
        <v>"L"</v>
      </c>
      <c r="I314" t="str">
        <f t="shared" si="14"/>
        <v>{"入住酒店":"福州中庚聚龙酒店","衣服尺寸":"L"}</v>
      </c>
    </row>
    <row r="315" spans="1:9" x14ac:dyDescent="0.2">
      <c r="A315" s="10" t="s">
        <v>350</v>
      </c>
      <c r="B315" s="10" t="s">
        <v>2505</v>
      </c>
      <c r="C315" s="10" t="s">
        <v>4292</v>
      </c>
      <c r="D315" s="10" t="s">
        <v>4298</v>
      </c>
      <c r="E315" t="s">
        <v>4311</v>
      </c>
      <c r="F315" s="11" t="str">
        <f t="shared" si="12"/>
        <v>"福州中庚聚龙酒店"</v>
      </c>
      <c r="G315" s="6" t="s">
        <v>4312</v>
      </c>
      <c r="H315" t="str">
        <f t="shared" si="13"/>
        <v>"M"</v>
      </c>
      <c r="I315" t="str">
        <f t="shared" si="14"/>
        <v>{"入住酒店":"福州中庚聚龙酒店","衣服尺寸":"M"}</v>
      </c>
    </row>
    <row r="316" spans="1:9" x14ac:dyDescent="0.2">
      <c r="A316" s="10" t="s">
        <v>351</v>
      </c>
      <c r="B316" s="10" t="s">
        <v>2506</v>
      </c>
      <c r="C316" s="10" t="s">
        <v>4293</v>
      </c>
      <c r="D316" s="10" t="s">
        <v>4298</v>
      </c>
      <c r="E316" t="s">
        <v>4311</v>
      </c>
      <c r="F316" s="11" t="str">
        <f t="shared" si="12"/>
        <v>"福州中庚聚龙酒店"</v>
      </c>
      <c r="G316" s="6" t="s">
        <v>4312</v>
      </c>
      <c r="H316" t="str">
        <f t="shared" si="13"/>
        <v>"S"</v>
      </c>
      <c r="I316" t="str">
        <f t="shared" si="14"/>
        <v>{"入住酒店":"福州中庚聚龙酒店","衣服尺寸":"S"}</v>
      </c>
    </row>
    <row r="317" spans="1:9" x14ac:dyDescent="0.2">
      <c r="A317" s="10" t="s">
        <v>352</v>
      </c>
      <c r="B317" s="10" t="s">
        <v>2507</v>
      </c>
      <c r="C317" s="10" t="s">
        <v>4288</v>
      </c>
      <c r="D317" s="10" t="s">
        <v>4298</v>
      </c>
      <c r="E317" t="s">
        <v>4311</v>
      </c>
      <c r="F317" s="11" t="str">
        <f t="shared" si="12"/>
        <v>"福州中庚聚龙酒店"</v>
      </c>
      <c r="G317" s="6" t="s">
        <v>4312</v>
      </c>
      <c r="H317" t="str">
        <f t="shared" si="13"/>
        <v>"L"</v>
      </c>
      <c r="I317" t="str">
        <f t="shared" si="14"/>
        <v>{"入住酒店":"福州中庚聚龙酒店","衣服尺寸":"L"}</v>
      </c>
    </row>
    <row r="318" spans="1:9" x14ac:dyDescent="0.2">
      <c r="A318" s="10" t="s">
        <v>353</v>
      </c>
      <c r="B318" s="10" t="s">
        <v>2508</v>
      </c>
      <c r="C318" s="10" t="s">
        <v>4290</v>
      </c>
      <c r="D318" s="10" t="s">
        <v>4298</v>
      </c>
      <c r="E318" t="s">
        <v>4311</v>
      </c>
      <c r="F318" s="11" t="str">
        <f t="shared" si="12"/>
        <v>"福州中庚聚龙酒店"</v>
      </c>
      <c r="G318" s="6" t="s">
        <v>4312</v>
      </c>
      <c r="H318" t="str">
        <f t="shared" si="13"/>
        <v>"XL"</v>
      </c>
      <c r="I318" t="str">
        <f t="shared" si="14"/>
        <v>{"入住酒店":"福州中庚聚龙酒店","衣服尺寸":"XL"}</v>
      </c>
    </row>
    <row r="319" spans="1:9" x14ac:dyDescent="0.2">
      <c r="A319" s="10" t="s">
        <v>354</v>
      </c>
      <c r="B319" s="10" t="s">
        <v>2509</v>
      </c>
      <c r="C319" s="10" t="s">
        <v>4290</v>
      </c>
      <c r="D319" s="10" t="s">
        <v>4291</v>
      </c>
      <c r="E319" t="s">
        <v>4311</v>
      </c>
      <c r="F319" s="11" t="str">
        <f t="shared" si="12"/>
        <v>"福州中庚喜来登酒店"</v>
      </c>
      <c r="G319" s="6" t="s">
        <v>4312</v>
      </c>
      <c r="H319" t="str">
        <f t="shared" si="13"/>
        <v>"XL"</v>
      </c>
      <c r="I319" t="str">
        <f t="shared" si="14"/>
        <v>{"入住酒店":"福州中庚喜来登酒店","衣服尺寸":"XL"}</v>
      </c>
    </row>
    <row r="320" spans="1:9" x14ac:dyDescent="0.2">
      <c r="A320" s="10" t="s">
        <v>355</v>
      </c>
      <c r="B320" s="10" t="s">
        <v>2510</v>
      </c>
      <c r="C320" s="10" t="s">
        <v>4292</v>
      </c>
      <c r="D320" s="10" t="s">
        <v>4291</v>
      </c>
      <c r="E320" t="s">
        <v>4311</v>
      </c>
      <c r="F320" s="11" t="str">
        <f t="shared" si="12"/>
        <v>"福州中庚喜来登酒店"</v>
      </c>
      <c r="G320" s="6" t="s">
        <v>4312</v>
      </c>
      <c r="H320" t="str">
        <f t="shared" si="13"/>
        <v>"M"</v>
      </c>
      <c r="I320" t="str">
        <f t="shared" si="14"/>
        <v>{"入住酒店":"福州中庚喜来登酒店","衣服尺寸":"M"}</v>
      </c>
    </row>
    <row r="321" spans="1:9" x14ac:dyDescent="0.2">
      <c r="A321" s="10" t="s">
        <v>356</v>
      </c>
      <c r="B321" s="10" t="s">
        <v>2511</v>
      </c>
      <c r="C321" s="10" t="s">
        <v>4296</v>
      </c>
      <c r="D321" s="10" t="s">
        <v>4291</v>
      </c>
      <c r="E321" t="s">
        <v>4311</v>
      </c>
      <c r="F321" s="11" t="str">
        <f t="shared" si="12"/>
        <v>"福州中庚喜来登酒店"</v>
      </c>
      <c r="G321" s="6" t="s">
        <v>4312</v>
      </c>
      <c r="H321" t="str">
        <f t="shared" si="13"/>
        <v>"2XL"</v>
      </c>
      <c r="I321" t="str">
        <f t="shared" si="14"/>
        <v>{"入住酒店":"福州中庚喜来登酒店","衣服尺寸":"2XL"}</v>
      </c>
    </row>
    <row r="322" spans="1:9" x14ac:dyDescent="0.2">
      <c r="A322" s="10" t="s">
        <v>357</v>
      </c>
      <c r="B322" s="10" t="s">
        <v>2512</v>
      </c>
      <c r="C322" s="10" t="s">
        <v>4288</v>
      </c>
      <c r="D322" s="10" t="s">
        <v>4291</v>
      </c>
      <c r="E322" t="s">
        <v>4311</v>
      </c>
      <c r="F322" s="11" t="str">
        <f t="shared" si="12"/>
        <v>"福州中庚喜来登酒店"</v>
      </c>
      <c r="G322" s="6" t="s">
        <v>4312</v>
      </c>
      <c r="H322" t="str">
        <f t="shared" si="13"/>
        <v>"L"</v>
      </c>
      <c r="I322" t="str">
        <f t="shared" si="14"/>
        <v>{"入住酒店":"福州中庚喜来登酒店","衣服尺寸":"L"}</v>
      </c>
    </row>
    <row r="323" spans="1:9" x14ac:dyDescent="0.2">
      <c r="A323" s="10" t="s">
        <v>358</v>
      </c>
      <c r="B323" s="10" t="s">
        <v>2513</v>
      </c>
      <c r="C323" s="10" t="s">
        <v>4290</v>
      </c>
      <c r="D323" s="10" t="s">
        <v>4291</v>
      </c>
      <c r="E323" t="s">
        <v>4311</v>
      </c>
      <c r="F323" s="11" t="str">
        <f t="shared" ref="F323:F386" si="15">CONCATENATE("""",D323,"""")</f>
        <v>"福州中庚喜来登酒店"</v>
      </c>
      <c r="G323" s="6" t="s">
        <v>4312</v>
      </c>
      <c r="H323" t="str">
        <f t="shared" ref="H323:H386" si="16">CONCATENATE("""",C323,"""")</f>
        <v>"XL"</v>
      </c>
      <c r="I323" t="str">
        <f t="shared" ref="I323:I386" si="17">E323&amp;F323&amp;G323&amp;H323&amp;"}"</f>
        <v>{"入住酒店":"福州中庚喜来登酒店","衣服尺寸":"XL"}</v>
      </c>
    </row>
    <row r="324" spans="1:9" x14ac:dyDescent="0.2">
      <c r="A324" s="10" t="s">
        <v>359</v>
      </c>
      <c r="B324" s="10" t="s">
        <v>2514</v>
      </c>
      <c r="C324" s="10" t="s">
        <v>4288</v>
      </c>
      <c r="D324" s="10" t="s">
        <v>4291</v>
      </c>
      <c r="E324" t="s">
        <v>4311</v>
      </c>
      <c r="F324" s="11" t="str">
        <f t="shared" si="15"/>
        <v>"福州中庚喜来登酒店"</v>
      </c>
      <c r="G324" s="6" t="s">
        <v>4312</v>
      </c>
      <c r="H324" t="str">
        <f t="shared" si="16"/>
        <v>"L"</v>
      </c>
      <c r="I324" t="str">
        <f t="shared" si="17"/>
        <v>{"入住酒店":"福州中庚喜来登酒店","衣服尺寸":"L"}</v>
      </c>
    </row>
    <row r="325" spans="1:9" x14ac:dyDescent="0.2">
      <c r="A325" s="10" t="s">
        <v>360</v>
      </c>
      <c r="B325" s="10" t="s">
        <v>2515</v>
      </c>
      <c r="C325" s="10" t="s">
        <v>4292</v>
      </c>
      <c r="D325" s="10" t="s">
        <v>4298</v>
      </c>
      <c r="E325" t="s">
        <v>4311</v>
      </c>
      <c r="F325" s="11" t="str">
        <f t="shared" si="15"/>
        <v>"福州中庚聚龙酒店"</v>
      </c>
      <c r="G325" s="6" t="s">
        <v>4312</v>
      </c>
      <c r="H325" t="str">
        <f t="shared" si="16"/>
        <v>"M"</v>
      </c>
      <c r="I325" t="str">
        <f t="shared" si="17"/>
        <v>{"入住酒店":"福州中庚聚龙酒店","衣服尺寸":"M"}</v>
      </c>
    </row>
    <row r="326" spans="1:9" x14ac:dyDescent="0.2">
      <c r="A326" s="10" t="s">
        <v>361</v>
      </c>
      <c r="B326" s="10" t="s">
        <v>2516</v>
      </c>
      <c r="C326" s="10" t="s">
        <v>4290</v>
      </c>
      <c r="D326" s="10" t="s">
        <v>4298</v>
      </c>
      <c r="E326" t="s">
        <v>4311</v>
      </c>
      <c r="F326" s="11" t="str">
        <f t="shared" si="15"/>
        <v>"福州中庚聚龙酒店"</v>
      </c>
      <c r="G326" s="6" t="s">
        <v>4312</v>
      </c>
      <c r="H326" t="str">
        <f t="shared" si="16"/>
        <v>"XL"</v>
      </c>
      <c r="I326" t="str">
        <f t="shared" si="17"/>
        <v>{"入住酒店":"福州中庚聚龙酒店","衣服尺寸":"XL"}</v>
      </c>
    </row>
    <row r="327" spans="1:9" x14ac:dyDescent="0.2">
      <c r="A327" s="10" t="s">
        <v>362</v>
      </c>
      <c r="B327" s="10" t="s">
        <v>2517</v>
      </c>
      <c r="C327" s="10" t="s">
        <v>4290</v>
      </c>
      <c r="D327" s="10" t="s">
        <v>4291</v>
      </c>
      <c r="E327" t="s">
        <v>4311</v>
      </c>
      <c r="F327" s="11" t="str">
        <f t="shared" si="15"/>
        <v>"福州中庚喜来登酒店"</v>
      </c>
      <c r="G327" s="6" t="s">
        <v>4312</v>
      </c>
      <c r="H327" t="str">
        <f t="shared" si="16"/>
        <v>"XL"</v>
      </c>
      <c r="I327" t="str">
        <f t="shared" si="17"/>
        <v>{"入住酒店":"福州中庚喜来登酒店","衣服尺寸":"XL"}</v>
      </c>
    </row>
    <row r="328" spans="1:9" x14ac:dyDescent="0.2">
      <c r="A328" s="10" t="s">
        <v>363</v>
      </c>
      <c r="B328" s="10" t="s">
        <v>2518</v>
      </c>
      <c r="C328" s="10" t="s">
        <v>4290</v>
      </c>
      <c r="D328" s="10" t="s">
        <v>4291</v>
      </c>
      <c r="E328" t="s">
        <v>4311</v>
      </c>
      <c r="F328" s="11" t="str">
        <f t="shared" si="15"/>
        <v>"福州中庚喜来登酒店"</v>
      </c>
      <c r="G328" s="6" t="s">
        <v>4312</v>
      </c>
      <c r="H328" t="str">
        <f t="shared" si="16"/>
        <v>"XL"</v>
      </c>
      <c r="I328" t="str">
        <f t="shared" si="17"/>
        <v>{"入住酒店":"福州中庚喜来登酒店","衣服尺寸":"XL"}</v>
      </c>
    </row>
    <row r="329" spans="1:9" x14ac:dyDescent="0.2">
      <c r="A329" s="10" t="s">
        <v>364</v>
      </c>
      <c r="B329" s="10" t="s">
        <v>2519</v>
      </c>
      <c r="C329" s="10" t="s">
        <v>4293</v>
      </c>
      <c r="D329" s="10" t="s">
        <v>4298</v>
      </c>
      <c r="E329" t="s">
        <v>4311</v>
      </c>
      <c r="F329" s="11" t="str">
        <f t="shared" si="15"/>
        <v>"福州中庚聚龙酒店"</v>
      </c>
      <c r="G329" s="6" t="s">
        <v>4312</v>
      </c>
      <c r="H329" t="str">
        <f t="shared" si="16"/>
        <v>"S"</v>
      </c>
      <c r="I329" t="str">
        <f t="shared" si="17"/>
        <v>{"入住酒店":"福州中庚聚龙酒店","衣服尺寸":"S"}</v>
      </c>
    </row>
    <row r="330" spans="1:9" x14ac:dyDescent="0.2">
      <c r="A330" s="10" t="s">
        <v>365</v>
      </c>
      <c r="B330" s="10" t="s">
        <v>2520</v>
      </c>
      <c r="C330" s="10" t="s">
        <v>4288</v>
      </c>
      <c r="D330" s="10" t="s">
        <v>4298</v>
      </c>
      <c r="E330" t="s">
        <v>4311</v>
      </c>
      <c r="F330" s="11" t="str">
        <f t="shared" si="15"/>
        <v>"福州中庚聚龙酒店"</v>
      </c>
      <c r="G330" s="6" t="s">
        <v>4312</v>
      </c>
      <c r="H330" t="str">
        <f t="shared" si="16"/>
        <v>"L"</v>
      </c>
      <c r="I330" t="str">
        <f t="shared" si="17"/>
        <v>{"入住酒店":"福州中庚聚龙酒店","衣服尺寸":"L"}</v>
      </c>
    </row>
    <row r="331" spans="1:9" x14ac:dyDescent="0.2">
      <c r="A331" s="10" t="s">
        <v>366</v>
      </c>
      <c r="B331" s="10" t="s">
        <v>2521</v>
      </c>
      <c r="C331" s="10" t="s">
        <v>4293</v>
      </c>
      <c r="D331" s="10" t="s">
        <v>4298</v>
      </c>
      <c r="E331" t="s">
        <v>4311</v>
      </c>
      <c r="F331" s="11" t="str">
        <f t="shared" si="15"/>
        <v>"福州中庚聚龙酒店"</v>
      </c>
      <c r="G331" s="6" t="s">
        <v>4312</v>
      </c>
      <c r="H331" t="str">
        <f t="shared" si="16"/>
        <v>"S"</v>
      </c>
      <c r="I331" t="str">
        <f t="shared" si="17"/>
        <v>{"入住酒店":"福州中庚聚龙酒店","衣服尺寸":"S"}</v>
      </c>
    </row>
    <row r="332" spans="1:9" x14ac:dyDescent="0.2">
      <c r="A332" s="10" t="s">
        <v>367</v>
      </c>
      <c r="B332" s="10" t="s">
        <v>2522</v>
      </c>
      <c r="C332" s="10" t="s">
        <v>4292</v>
      </c>
      <c r="D332" s="10" t="s">
        <v>4298</v>
      </c>
      <c r="E332" t="s">
        <v>4311</v>
      </c>
      <c r="F332" s="11" t="str">
        <f t="shared" si="15"/>
        <v>"福州中庚聚龙酒店"</v>
      </c>
      <c r="G332" s="6" t="s">
        <v>4312</v>
      </c>
      <c r="H332" t="str">
        <f t="shared" si="16"/>
        <v>"M"</v>
      </c>
      <c r="I332" t="str">
        <f t="shared" si="17"/>
        <v>{"入住酒店":"福州中庚聚龙酒店","衣服尺寸":"M"}</v>
      </c>
    </row>
    <row r="333" spans="1:9" x14ac:dyDescent="0.2">
      <c r="A333" s="10" t="s">
        <v>368</v>
      </c>
      <c r="B333" s="10" t="s">
        <v>2523</v>
      </c>
      <c r="C333" s="10" t="s">
        <v>4297</v>
      </c>
      <c r="D333" s="10" t="s">
        <v>4298</v>
      </c>
      <c r="E333" t="s">
        <v>4311</v>
      </c>
      <c r="F333" s="11" t="str">
        <f t="shared" si="15"/>
        <v>"福州中庚聚龙酒店"</v>
      </c>
      <c r="G333" s="6" t="s">
        <v>4312</v>
      </c>
      <c r="H333" t="str">
        <f t="shared" si="16"/>
        <v>"XS"</v>
      </c>
      <c r="I333" t="str">
        <f t="shared" si="17"/>
        <v>{"入住酒店":"福州中庚聚龙酒店","衣服尺寸":"XS"}</v>
      </c>
    </row>
    <row r="334" spans="1:9" x14ac:dyDescent="0.2">
      <c r="A334" s="10" t="s">
        <v>369</v>
      </c>
      <c r="B334" s="10" t="s">
        <v>2524</v>
      </c>
      <c r="C334" s="10" t="s">
        <v>4290</v>
      </c>
      <c r="D334" s="10" t="s">
        <v>4298</v>
      </c>
      <c r="E334" t="s">
        <v>4311</v>
      </c>
      <c r="F334" s="11" t="str">
        <f t="shared" si="15"/>
        <v>"福州中庚聚龙酒店"</v>
      </c>
      <c r="G334" s="6" t="s">
        <v>4312</v>
      </c>
      <c r="H334" t="str">
        <f t="shared" si="16"/>
        <v>"XL"</v>
      </c>
      <c r="I334" t="str">
        <f t="shared" si="17"/>
        <v>{"入住酒店":"福州中庚聚龙酒店","衣服尺寸":"XL"}</v>
      </c>
    </row>
    <row r="335" spans="1:9" x14ac:dyDescent="0.2">
      <c r="A335" s="10" t="s">
        <v>370</v>
      </c>
      <c r="B335" s="10" t="s">
        <v>2525</v>
      </c>
      <c r="C335" s="10" t="s">
        <v>4292</v>
      </c>
      <c r="D335" s="10" t="s">
        <v>4298</v>
      </c>
      <c r="E335" t="s">
        <v>4311</v>
      </c>
      <c r="F335" s="11" t="str">
        <f t="shared" si="15"/>
        <v>"福州中庚聚龙酒店"</v>
      </c>
      <c r="G335" s="6" t="s">
        <v>4312</v>
      </c>
      <c r="H335" t="str">
        <f t="shared" si="16"/>
        <v>"M"</v>
      </c>
      <c r="I335" t="str">
        <f t="shared" si="17"/>
        <v>{"入住酒店":"福州中庚聚龙酒店","衣服尺寸":"M"}</v>
      </c>
    </row>
    <row r="336" spans="1:9" x14ac:dyDescent="0.2">
      <c r="A336" s="10" t="s">
        <v>371</v>
      </c>
      <c r="B336" s="10" t="s">
        <v>2526</v>
      </c>
      <c r="C336" s="10" t="s">
        <v>4292</v>
      </c>
      <c r="D336" s="10" t="s">
        <v>4298</v>
      </c>
      <c r="E336" t="s">
        <v>4311</v>
      </c>
      <c r="F336" s="11" t="str">
        <f t="shared" si="15"/>
        <v>"福州中庚聚龙酒店"</v>
      </c>
      <c r="G336" s="6" t="s">
        <v>4312</v>
      </c>
      <c r="H336" t="str">
        <f t="shared" si="16"/>
        <v>"M"</v>
      </c>
      <c r="I336" t="str">
        <f t="shared" si="17"/>
        <v>{"入住酒店":"福州中庚聚龙酒店","衣服尺寸":"M"}</v>
      </c>
    </row>
    <row r="337" spans="1:9" x14ac:dyDescent="0.2">
      <c r="A337" s="10" t="s">
        <v>372</v>
      </c>
      <c r="B337" s="10" t="s">
        <v>2527</v>
      </c>
      <c r="C337" s="10" t="s">
        <v>4290</v>
      </c>
      <c r="D337" s="10" t="s">
        <v>4298</v>
      </c>
      <c r="E337" t="s">
        <v>4311</v>
      </c>
      <c r="F337" s="11" t="str">
        <f t="shared" si="15"/>
        <v>"福州中庚聚龙酒店"</v>
      </c>
      <c r="G337" s="6" t="s">
        <v>4312</v>
      </c>
      <c r="H337" t="str">
        <f t="shared" si="16"/>
        <v>"XL"</v>
      </c>
      <c r="I337" t="str">
        <f t="shared" si="17"/>
        <v>{"入住酒店":"福州中庚聚龙酒店","衣服尺寸":"XL"}</v>
      </c>
    </row>
    <row r="338" spans="1:9" x14ac:dyDescent="0.2">
      <c r="A338" s="10" t="s">
        <v>373</v>
      </c>
      <c r="B338" s="10" t="s">
        <v>2528</v>
      </c>
      <c r="C338" s="10" t="s">
        <v>4288</v>
      </c>
      <c r="D338" s="10" t="s">
        <v>4298</v>
      </c>
      <c r="E338" t="s">
        <v>4311</v>
      </c>
      <c r="F338" s="11" t="str">
        <f t="shared" si="15"/>
        <v>"福州中庚聚龙酒店"</v>
      </c>
      <c r="G338" s="6" t="s">
        <v>4312</v>
      </c>
      <c r="H338" t="str">
        <f t="shared" si="16"/>
        <v>"L"</v>
      </c>
      <c r="I338" t="str">
        <f t="shared" si="17"/>
        <v>{"入住酒店":"福州中庚聚龙酒店","衣服尺寸":"L"}</v>
      </c>
    </row>
    <row r="339" spans="1:9" x14ac:dyDescent="0.2">
      <c r="A339" s="10" t="s">
        <v>374</v>
      </c>
      <c r="B339" s="10" t="s">
        <v>2529</v>
      </c>
      <c r="C339" s="10" t="s">
        <v>4290</v>
      </c>
      <c r="D339" s="10" t="s">
        <v>4298</v>
      </c>
      <c r="E339" t="s">
        <v>4311</v>
      </c>
      <c r="F339" s="11" t="str">
        <f t="shared" si="15"/>
        <v>"福州中庚聚龙酒店"</v>
      </c>
      <c r="G339" s="6" t="s">
        <v>4312</v>
      </c>
      <c r="H339" t="str">
        <f t="shared" si="16"/>
        <v>"XL"</v>
      </c>
      <c r="I339" t="str">
        <f t="shared" si="17"/>
        <v>{"入住酒店":"福州中庚聚龙酒店","衣服尺寸":"XL"}</v>
      </c>
    </row>
    <row r="340" spans="1:9" x14ac:dyDescent="0.2">
      <c r="A340" s="10" t="s">
        <v>375</v>
      </c>
      <c r="B340" s="10" t="s">
        <v>2530</v>
      </c>
      <c r="C340" s="10" t="s">
        <v>4290</v>
      </c>
      <c r="D340" s="10" t="s">
        <v>4291</v>
      </c>
      <c r="E340" t="s">
        <v>4311</v>
      </c>
      <c r="F340" s="11" t="str">
        <f t="shared" si="15"/>
        <v>"福州中庚喜来登酒店"</v>
      </c>
      <c r="G340" s="6" t="s">
        <v>4312</v>
      </c>
      <c r="H340" t="str">
        <f t="shared" si="16"/>
        <v>"XL"</v>
      </c>
      <c r="I340" t="str">
        <f t="shared" si="17"/>
        <v>{"入住酒店":"福州中庚喜来登酒店","衣服尺寸":"XL"}</v>
      </c>
    </row>
    <row r="341" spans="1:9" x14ac:dyDescent="0.2">
      <c r="A341" s="10" t="s">
        <v>376</v>
      </c>
      <c r="B341" s="10" t="s">
        <v>2531</v>
      </c>
      <c r="C341" s="10" t="s">
        <v>4297</v>
      </c>
      <c r="D341" s="10" t="s">
        <v>4299</v>
      </c>
      <c r="E341" t="s">
        <v>4311</v>
      </c>
      <c r="F341" s="11" t="str">
        <f t="shared" si="15"/>
        <v>"福州聚春园会展酒店"</v>
      </c>
      <c r="G341" s="6" t="s">
        <v>4312</v>
      </c>
      <c r="H341" t="str">
        <f t="shared" si="16"/>
        <v>"XS"</v>
      </c>
      <c r="I341" t="str">
        <f t="shared" si="17"/>
        <v>{"入住酒店":"福州聚春园会展酒店","衣服尺寸":"XS"}</v>
      </c>
    </row>
    <row r="342" spans="1:9" x14ac:dyDescent="0.2">
      <c r="A342" s="10" t="s">
        <v>377</v>
      </c>
      <c r="B342" s="10" t="s">
        <v>2532</v>
      </c>
      <c r="C342" s="10" t="s">
        <v>4288</v>
      </c>
      <c r="D342" s="10" t="s">
        <v>4298</v>
      </c>
      <c r="E342" t="s">
        <v>4311</v>
      </c>
      <c r="F342" s="11" t="str">
        <f t="shared" si="15"/>
        <v>"福州中庚聚龙酒店"</v>
      </c>
      <c r="G342" s="6" t="s">
        <v>4312</v>
      </c>
      <c r="H342" t="str">
        <f t="shared" si="16"/>
        <v>"L"</v>
      </c>
      <c r="I342" t="str">
        <f t="shared" si="17"/>
        <v>{"入住酒店":"福州中庚聚龙酒店","衣服尺寸":"L"}</v>
      </c>
    </row>
    <row r="343" spans="1:9" x14ac:dyDescent="0.2">
      <c r="A343" s="10" t="s">
        <v>378</v>
      </c>
      <c r="B343" s="10" t="s">
        <v>2533</v>
      </c>
      <c r="C343" s="10" t="s">
        <v>4288</v>
      </c>
      <c r="D343" s="10" t="s">
        <v>4298</v>
      </c>
      <c r="E343" t="s">
        <v>4311</v>
      </c>
      <c r="F343" s="11" t="str">
        <f t="shared" si="15"/>
        <v>"福州中庚聚龙酒店"</v>
      </c>
      <c r="G343" s="6" t="s">
        <v>4312</v>
      </c>
      <c r="H343" t="str">
        <f t="shared" si="16"/>
        <v>"L"</v>
      </c>
      <c r="I343" t="str">
        <f t="shared" si="17"/>
        <v>{"入住酒店":"福州中庚聚龙酒店","衣服尺寸":"L"}</v>
      </c>
    </row>
    <row r="344" spans="1:9" x14ac:dyDescent="0.2">
      <c r="A344" s="10" t="s">
        <v>379</v>
      </c>
      <c r="B344" s="10" t="s">
        <v>2534</v>
      </c>
      <c r="C344" s="10" t="s">
        <v>4290</v>
      </c>
      <c r="D344" s="10" t="s">
        <v>4298</v>
      </c>
      <c r="E344" t="s">
        <v>4311</v>
      </c>
      <c r="F344" s="11" t="str">
        <f t="shared" si="15"/>
        <v>"福州中庚聚龙酒店"</v>
      </c>
      <c r="G344" s="6" t="s">
        <v>4312</v>
      </c>
      <c r="H344" t="str">
        <f t="shared" si="16"/>
        <v>"XL"</v>
      </c>
      <c r="I344" t="str">
        <f t="shared" si="17"/>
        <v>{"入住酒店":"福州中庚聚龙酒店","衣服尺寸":"XL"}</v>
      </c>
    </row>
    <row r="345" spans="1:9" x14ac:dyDescent="0.2">
      <c r="A345" s="10" t="s">
        <v>380</v>
      </c>
      <c r="B345" s="10" t="s">
        <v>2535</v>
      </c>
      <c r="C345" s="10" t="s">
        <v>4293</v>
      </c>
      <c r="D345" s="10" t="s">
        <v>4298</v>
      </c>
      <c r="E345" t="s">
        <v>4311</v>
      </c>
      <c r="F345" s="11" t="str">
        <f t="shared" si="15"/>
        <v>"福州中庚聚龙酒店"</v>
      </c>
      <c r="G345" s="6" t="s">
        <v>4312</v>
      </c>
      <c r="H345" t="str">
        <f t="shared" si="16"/>
        <v>"S"</v>
      </c>
      <c r="I345" t="str">
        <f t="shared" si="17"/>
        <v>{"入住酒店":"福州中庚聚龙酒店","衣服尺寸":"S"}</v>
      </c>
    </row>
    <row r="346" spans="1:9" x14ac:dyDescent="0.2">
      <c r="A346" s="10" t="s">
        <v>381</v>
      </c>
      <c r="B346" s="10" t="s">
        <v>2536</v>
      </c>
      <c r="C346" s="10" t="s">
        <v>4292</v>
      </c>
      <c r="D346" s="10" t="s">
        <v>4298</v>
      </c>
      <c r="E346" t="s">
        <v>4311</v>
      </c>
      <c r="F346" s="11" t="str">
        <f t="shared" si="15"/>
        <v>"福州中庚聚龙酒店"</v>
      </c>
      <c r="G346" s="6" t="s">
        <v>4312</v>
      </c>
      <c r="H346" t="str">
        <f t="shared" si="16"/>
        <v>"M"</v>
      </c>
      <c r="I346" t="str">
        <f t="shared" si="17"/>
        <v>{"入住酒店":"福州中庚聚龙酒店","衣服尺寸":"M"}</v>
      </c>
    </row>
    <row r="347" spans="1:9" x14ac:dyDescent="0.2">
      <c r="A347" s="10" t="s">
        <v>382</v>
      </c>
      <c r="B347" s="10" t="s">
        <v>2537</v>
      </c>
      <c r="C347" s="10" t="s">
        <v>4293</v>
      </c>
      <c r="D347" s="10" t="s">
        <v>4298</v>
      </c>
      <c r="E347" t="s">
        <v>4311</v>
      </c>
      <c r="F347" s="11" t="str">
        <f t="shared" si="15"/>
        <v>"福州中庚聚龙酒店"</v>
      </c>
      <c r="G347" s="6" t="s">
        <v>4312</v>
      </c>
      <c r="H347" t="str">
        <f t="shared" si="16"/>
        <v>"S"</v>
      </c>
      <c r="I347" t="str">
        <f t="shared" si="17"/>
        <v>{"入住酒店":"福州中庚聚龙酒店","衣服尺寸":"S"}</v>
      </c>
    </row>
    <row r="348" spans="1:9" x14ac:dyDescent="0.2">
      <c r="A348" s="10" t="s">
        <v>383</v>
      </c>
      <c r="B348" s="10" t="s">
        <v>2538</v>
      </c>
      <c r="C348" s="10" t="s">
        <v>4293</v>
      </c>
      <c r="D348" s="10" t="s">
        <v>4298</v>
      </c>
      <c r="E348" t="s">
        <v>4311</v>
      </c>
      <c r="F348" s="11" t="str">
        <f t="shared" si="15"/>
        <v>"福州中庚聚龙酒店"</v>
      </c>
      <c r="G348" s="6" t="s">
        <v>4312</v>
      </c>
      <c r="H348" t="str">
        <f t="shared" si="16"/>
        <v>"S"</v>
      </c>
      <c r="I348" t="str">
        <f t="shared" si="17"/>
        <v>{"入住酒店":"福州中庚聚龙酒店","衣服尺寸":"S"}</v>
      </c>
    </row>
    <row r="349" spans="1:9" x14ac:dyDescent="0.2">
      <c r="A349" s="10" t="s">
        <v>384</v>
      </c>
      <c r="B349" s="10" t="s">
        <v>2539</v>
      </c>
      <c r="C349" s="10" t="s">
        <v>4288</v>
      </c>
      <c r="D349" s="10" t="s">
        <v>4298</v>
      </c>
      <c r="E349" t="s">
        <v>4311</v>
      </c>
      <c r="F349" s="11" t="str">
        <f t="shared" si="15"/>
        <v>"福州中庚聚龙酒店"</v>
      </c>
      <c r="G349" s="6" t="s">
        <v>4312</v>
      </c>
      <c r="H349" t="str">
        <f t="shared" si="16"/>
        <v>"L"</v>
      </c>
      <c r="I349" t="str">
        <f t="shared" si="17"/>
        <v>{"入住酒店":"福州中庚聚龙酒店","衣服尺寸":"L"}</v>
      </c>
    </row>
    <row r="350" spans="1:9" x14ac:dyDescent="0.2">
      <c r="A350" s="10" t="s">
        <v>385</v>
      </c>
      <c r="B350" s="10" t="s">
        <v>2540</v>
      </c>
      <c r="C350" s="10" t="s">
        <v>4288</v>
      </c>
      <c r="D350" s="10" t="s">
        <v>4291</v>
      </c>
      <c r="E350" t="s">
        <v>4311</v>
      </c>
      <c r="F350" s="11" t="str">
        <f t="shared" si="15"/>
        <v>"福州中庚喜来登酒店"</v>
      </c>
      <c r="G350" s="6" t="s">
        <v>4312</v>
      </c>
      <c r="H350" t="str">
        <f t="shared" si="16"/>
        <v>"L"</v>
      </c>
      <c r="I350" t="str">
        <f t="shared" si="17"/>
        <v>{"入住酒店":"福州中庚喜来登酒店","衣服尺寸":"L"}</v>
      </c>
    </row>
    <row r="351" spans="1:9" x14ac:dyDescent="0.2">
      <c r="A351" s="10" t="s">
        <v>386</v>
      </c>
      <c r="B351" s="10" t="s">
        <v>2541</v>
      </c>
      <c r="C351" s="10" t="s">
        <v>4297</v>
      </c>
      <c r="D351" s="10" t="s">
        <v>4298</v>
      </c>
      <c r="E351" t="s">
        <v>4311</v>
      </c>
      <c r="F351" s="11" t="str">
        <f t="shared" si="15"/>
        <v>"福州中庚聚龙酒店"</v>
      </c>
      <c r="G351" s="6" t="s">
        <v>4312</v>
      </c>
      <c r="H351" t="str">
        <f t="shared" si="16"/>
        <v>"XS"</v>
      </c>
      <c r="I351" t="str">
        <f t="shared" si="17"/>
        <v>{"入住酒店":"福州中庚聚龙酒店","衣服尺寸":"XS"}</v>
      </c>
    </row>
    <row r="352" spans="1:9" x14ac:dyDescent="0.2">
      <c r="A352" s="10" t="s">
        <v>387</v>
      </c>
      <c r="B352" s="10" t="s">
        <v>2542</v>
      </c>
      <c r="C352" s="10" t="s">
        <v>4288</v>
      </c>
      <c r="D352" s="10" t="s">
        <v>4298</v>
      </c>
      <c r="E352" t="s">
        <v>4311</v>
      </c>
      <c r="F352" s="11" t="str">
        <f t="shared" si="15"/>
        <v>"福州中庚聚龙酒店"</v>
      </c>
      <c r="G352" s="6" t="s">
        <v>4312</v>
      </c>
      <c r="H352" t="str">
        <f t="shared" si="16"/>
        <v>"L"</v>
      </c>
      <c r="I352" t="str">
        <f t="shared" si="17"/>
        <v>{"入住酒店":"福州中庚聚龙酒店","衣服尺寸":"L"}</v>
      </c>
    </row>
    <row r="353" spans="1:9" x14ac:dyDescent="0.2">
      <c r="A353" s="10" t="s">
        <v>388</v>
      </c>
      <c r="B353" s="10" t="s">
        <v>2543</v>
      </c>
      <c r="C353" s="10" t="s">
        <v>4296</v>
      </c>
      <c r="D353" s="10" t="s">
        <v>4298</v>
      </c>
      <c r="E353" t="s">
        <v>4311</v>
      </c>
      <c r="F353" s="11" t="str">
        <f t="shared" si="15"/>
        <v>"福州中庚聚龙酒店"</v>
      </c>
      <c r="G353" s="6" t="s">
        <v>4312</v>
      </c>
      <c r="H353" t="str">
        <f t="shared" si="16"/>
        <v>"2XL"</v>
      </c>
      <c r="I353" t="str">
        <f t="shared" si="17"/>
        <v>{"入住酒店":"福州中庚聚龙酒店","衣服尺寸":"2XL"}</v>
      </c>
    </row>
    <row r="354" spans="1:9" x14ac:dyDescent="0.2">
      <c r="A354" s="10" t="s">
        <v>389</v>
      </c>
      <c r="B354" s="10" t="s">
        <v>2544</v>
      </c>
      <c r="C354" s="10" t="s">
        <v>4288</v>
      </c>
      <c r="D354" s="10" t="s">
        <v>4298</v>
      </c>
      <c r="E354" t="s">
        <v>4311</v>
      </c>
      <c r="F354" s="11" t="str">
        <f t="shared" si="15"/>
        <v>"福州中庚聚龙酒店"</v>
      </c>
      <c r="G354" s="6" t="s">
        <v>4312</v>
      </c>
      <c r="H354" t="str">
        <f t="shared" si="16"/>
        <v>"L"</v>
      </c>
      <c r="I354" t="str">
        <f t="shared" si="17"/>
        <v>{"入住酒店":"福州中庚聚龙酒店","衣服尺寸":"L"}</v>
      </c>
    </row>
    <row r="355" spans="1:9" x14ac:dyDescent="0.2">
      <c r="A355" s="10" t="s">
        <v>390</v>
      </c>
      <c r="B355" s="10" t="s">
        <v>2545</v>
      </c>
      <c r="C355" s="10" t="s">
        <v>4293</v>
      </c>
      <c r="D355" s="10" t="s">
        <v>4298</v>
      </c>
      <c r="E355" t="s">
        <v>4311</v>
      </c>
      <c r="F355" s="11" t="str">
        <f t="shared" si="15"/>
        <v>"福州中庚聚龙酒店"</v>
      </c>
      <c r="G355" s="6" t="s">
        <v>4312</v>
      </c>
      <c r="H355" t="str">
        <f t="shared" si="16"/>
        <v>"S"</v>
      </c>
      <c r="I355" t="str">
        <f t="shared" si="17"/>
        <v>{"入住酒店":"福州中庚聚龙酒店","衣服尺寸":"S"}</v>
      </c>
    </row>
    <row r="356" spans="1:9" x14ac:dyDescent="0.2">
      <c r="A356" s="10" t="s">
        <v>391</v>
      </c>
      <c r="B356" s="10" t="s">
        <v>2546</v>
      </c>
      <c r="C356" s="10" t="s">
        <v>4296</v>
      </c>
      <c r="D356" s="10" t="s">
        <v>4298</v>
      </c>
      <c r="E356" t="s">
        <v>4311</v>
      </c>
      <c r="F356" s="11" t="str">
        <f t="shared" si="15"/>
        <v>"福州中庚聚龙酒店"</v>
      </c>
      <c r="G356" s="6" t="s">
        <v>4312</v>
      </c>
      <c r="H356" t="str">
        <f t="shared" si="16"/>
        <v>"2XL"</v>
      </c>
      <c r="I356" t="str">
        <f t="shared" si="17"/>
        <v>{"入住酒店":"福州中庚聚龙酒店","衣服尺寸":"2XL"}</v>
      </c>
    </row>
    <row r="357" spans="1:9" x14ac:dyDescent="0.2">
      <c r="A357" s="10" t="s">
        <v>392</v>
      </c>
      <c r="B357" s="10" t="s">
        <v>2547</v>
      </c>
      <c r="C357" s="10" t="s">
        <v>4297</v>
      </c>
      <c r="D357" s="10" t="s">
        <v>4298</v>
      </c>
      <c r="E357" t="s">
        <v>4311</v>
      </c>
      <c r="F357" s="11" t="str">
        <f t="shared" si="15"/>
        <v>"福州中庚聚龙酒店"</v>
      </c>
      <c r="G357" s="6" t="s">
        <v>4312</v>
      </c>
      <c r="H357" t="str">
        <f t="shared" si="16"/>
        <v>"XS"</v>
      </c>
      <c r="I357" t="str">
        <f t="shared" si="17"/>
        <v>{"入住酒店":"福州中庚聚龙酒店","衣服尺寸":"XS"}</v>
      </c>
    </row>
    <row r="358" spans="1:9" x14ac:dyDescent="0.2">
      <c r="A358" s="10" t="s">
        <v>393</v>
      </c>
      <c r="B358" s="10" t="s">
        <v>2548</v>
      </c>
      <c r="C358" s="10" t="s">
        <v>4288</v>
      </c>
      <c r="D358" s="10" t="s">
        <v>4298</v>
      </c>
      <c r="E358" t="s">
        <v>4311</v>
      </c>
      <c r="F358" s="11" t="str">
        <f t="shared" si="15"/>
        <v>"福州中庚聚龙酒店"</v>
      </c>
      <c r="G358" s="6" t="s">
        <v>4312</v>
      </c>
      <c r="H358" t="str">
        <f t="shared" si="16"/>
        <v>"L"</v>
      </c>
      <c r="I358" t="str">
        <f t="shared" si="17"/>
        <v>{"入住酒店":"福州中庚聚龙酒店","衣服尺寸":"L"}</v>
      </c>
    </row>
    <row r="359" spans="1:9" x14ac:dyDescent="0.2">
      <c r="A359" s="10" t="s">
        <v>394</v>
      </c>
      <c r="B359" s="10" t="s">
        <v>2549</v>
      </c>
      <c r="C359" s="10" t="s">
        <v>4292</v>
      </c>
      <c r="D359" s="10" t="s">
        <v>4298</v>
      </c>
      <c r="E359" t="s">
        <v>4311</v>
      </c>
      <c r="F359" s="11" t="str">
        <f t="shared" si="15"/>
        <v>"福州中庚聚龙酒店"</v>
      </c>
      <c r="G359" s="6" t="s">
        <v>4312</v>
      </c>
      <c r="H359" t="str">
        <f t="shared" si="16"/>
        <v>"M"</v>
      </c>
      <c r="I359" t="str">
        <f t="shared" si="17"/>
        <v>{"入住酒店":"福州中庚聚龙酒店","衣服尺寸":"M"}</v>
      </c>
    </row>
    <row r="360" spans="1:9" x14ac:dyDescent="0.2">
      <c r="A360" s="10" t="s">
        <v>395</v>
      </c>
      <c r="B360" s="10" t="s">
        <v>2550</v>
      </c>
      <c r="C360" s="10" t="s">
        <v>4292</v>
      </c>
      <c r="D360" s="10" t="s">
        <v>4298</v>
      </c>
      <c r="E360" t="s">
        <v>4311</v>
      </c>
      <c r="F360" s="11" t="str">
        <f t="shared" si="15"/>
        <v>"福州中庚聚龙酒店"</v>
      </c>
      <c r="G360" s="6" t="s">
        <v>4312</v>
      </c>
      <c r="H360" t="str">
        <f t="shared" si="16"/>
        <v>"M"</v>
      </c>
      <c r="I360" t="str">
        <f t="shared" si="17"/>
        <v>{"入住酒店":"福州中庚聚龙酒店","衣服尺寸":"M"}</v>
      </c>
    </row>
    <row r="361" spans="1:9" x14ac:dyDescent="0.2">
      <c r="A361" s="10" t="s">
        <v>396</v>
      </c>
      <c r="B361" s="10" t="s">
        <v>2551</v>
      </c>
      <c r="C361" s="10" t="s">
        <v>4293</v>
      </c>
      <c r="D361" s="10" t="s">
        <v>4291</v>
      </c>
      <c r="E361" t="s">
        <v>4311</v>
      </c>
      <c r="F361" s="11" t="str">
        <f t="shared" si="15"/>
        <v>"福州中庚喜来登酒店"</v>
      </c>
      <c r="G361" s="6" t="s">
        <v>4312</v>
      </c>
      <c r="H361" t="str">
        <f t="shared" si="16"/>
        <v>"S"</v>
      </c>
      <c r="I361" t="str">
        <f t="shared" si="17"/>
        <v>{"入住酒店":"福州中庚喜来登酒店","衣服尺寸":"S"}</v>
      </c>
    </row>
    <row r="362" spans="1:9" x14ac:dyDescent="0.2">
      <c r="A362" s="10" t="s">
        <v>397</v>
      </c>
      <c r="B362" s="10" t="s">
        <v>2552</v>
      </c>
      <c r="C362" s="10" t="s">
        <v>4292</v>
      </c>
      <c r="D362" s="10" t="s">
        <v>4298</v>
      </c>
      <c r="E362" t="s">
        <v>4311</v>
      </c>
      <c r="F362" s="11" t="str">
        <f t="shared" si="15"/>
        <v>"福州中庚聚龙酒店"</v>
      </c>
      <c r="G362" s="6" t="s">
        <v>4312</v>
      </c>
      <c r="H362" t="str">
        <f t="shared" si="16"/>
        <v>"M"</v>
      </c>
      <c r="I362" t="str">
        <f t="shared" si="17"/>
        <v>{"入住酒店":"福州中庚聚龙酒店","衣服尺寸":"M"}</v>
      </c>
    </row>
    <row r="363" spans="1:9" x14ac:dyDescent="0.2">
      <c r="A363" s="10" t="s">
        <v>398</v>
      </c>
      <c r="B363" s="10" t="s">
        <v>2553</v>
      </c>
      <c r="C363" s="10" t="s">
        <v>4292</v>
      </c>
      <c r="D363" s="10" t="s">
        <v>4298</v>
      </c>
      <c r="E363" t="s">
        <v>4311</v>
      </c>
      <c r="F363" s="11" t="str">
        <f t="shared" si="15"/>
        <v>"福州中庚聚龙酒店"</v>
      </c>
      <c r="G363" s="6" t="s">
        <v>4312</v>
      </c>
      <c r="H363" t="str">
        <f t="shared" si="16"/>
        <v>"M"</v>
      </c>
      <c r="I363" t="str">
        <f t="shared" si="17"/>
        <v>{"入住酒店":"福州中庚聚龙酒店","衣服尺寸":"M"}</v>
      </c>
    </row>
    <row r="364" spans="1:9" x14ac:dyDescent="0.2">
      <c r="A364" s="10" t="s">
        <v>399</v>
      </c>
      <c r="B364" s="10" t="s">
        <v>2554</v>
      </c>
      <c r="C364" s="10" t="s">
        <v>4288</v>
      </c>
      <c r="D364" s="10" t="s">
        <v>4298</v>
      </c>
      <c r="E364" t="s">
        <v>4311</v>
      </c>
      <c r="F364" s="11" t="str">
        <f t="shared" si="15"/>
        <v>"福州中庚聚龙酒店"</v>
      </c>
      <c r="G364" s="6" t="s">
        <v>4312</v>
      </c>
      <c r="H364" t="str">
        <f t="shared" si="16"/>
        <v>"L"</v>
      </c>
      <c r="I364" t="str">
        <f t="shared" si="17"/>
        <v>{"入住酒店":"福州中庚聚龙酒店","衣服尺寸":"L"}</v>
      </c>
    </row>
    <row r="365" spans="1:9" x14ac:dyDescent="0.2">
      <c r="A365" s="10" t="s">
        <v>400</v>
      </c>
      <c r="B365" s="10" t="s">
        <v>2555</v>
      </c>
      <c r="C365" s="10" t="s">
        <v>4293</v>
      </c>
      <c r="D365" s="10" t="s">
        <v>4298</v>
      </c>
      <c r="E365" t="s">
        <v>4311</v>
      </c>
      <c r="F365" s="11" t="str">
        <f t="shared" si="15"/>
        <v>"福州中庚聚龙酒店"</v>
      </c>
      <c r="G365" s="6" t="s">
        <v>4312</v>
      </c>
      <c r="H365" t="str">
        <f t="shared" si="16"/>
        <v>"S"</v>
      </c>
      <c r="I365" t="str">
        <f t="shared" si="17"/>
        <v>{"入住酒店":"福州中庚聚龙酒店","衣服尺寸":"S"}</v>
      </c>
    </row>
    <row r="366" spans="1:9" x14ac:dyDescent="0.2">
      <c r="A366" s="10" t="s">
        <v>401</v>
      </c>
      <c r="B366" s="10" t="s">
        <v>2556</v>
      </c>
      <c r="C366" s="10" t="s">
        <v>4290</v>
      </c>
      <c r="D366" s="10" t="s">
        <v>4298</v>
      </c>
      <c r="E366" t="s">
        <v>4311</v>
      </c>
      <c r="F366" s="11" t="str">
        <f t="shared" si="15"/>
        <v>"福州中庚聚龙酒店"</v>
      </c>
      <c r="G366" s="6" t="s">
        <v>4312</v>
      </c>
      <c r="H366" t="str">
        <f t="shared" si="16"/>
        <v>"XL"</v>
      </c>
      <c r="I366" t="str">
        <f t="shared" si="17"/>
        <v>{"入住酒店":"福州中庚聚龙酒店","衣服尺寸":"XL"}</v>
      </c>
    </row>
    <row r="367" spans="1:9" x14ac:dyDescent="0.2">
      <c r="A367" s="10" t="s">
        <v>402</v>
      </c>
      <c r="B367" s="10" t="s">
        <v>2557</v>
      </c>
      <c r="C367" s="10" t="s">
        <v>4297</v>
      </c>
      <c r="D367" s="10" t="s">
        <v>4298</v>
      </c>
      <c r="E367" t="s">
        <v>4311</v>
      </c>
      <c r="F367" s="11" t="str">
        <f t="shared" si="15"/>
        <v>"福州中庚聚龙酒店"</v>
      </c>
      <c r="G367" s="6" t="s">
        <v>4312</v>
      </c>
      <c r="H367" t="str">
        <f t="shared" si="16"/>
        <v>"XS"</v>
      </c>
      <c r="I367" t="str">
        <f t="shared" si="17"/>
        <v>{"入住酒店":"福州中庚聚龙酒店","衣服尺寸":"XS"}</v>
      </c>
    </row>
    <row r="368" spans="1:9" x14ac:dyDescent="0.2">
      <c r="A368" s="10" t="s">
        <v>403</v>
      </c>
      <c r="B368" s="10" t="s">
        <v>2558</v>
      </c>
      <c r="C368" s="10" t="s">
        <v>4292</v>
      </c>
      <c r="D368" s="10" t="s">
        <v>4298</v>
      </c>
      <c r="E368" t="s">
        <v>4311</v>
      </c>
      <c r="F368" s="11" t="str">
        <f t="shared" si="15"/>
        <v>"福州中庚聚龙酒店"</v>
      </c>
      <c r="G368" s="6" t="s">
        <v>4312</v>
      </c>
      <c r="H368" t="str">
        <f t="shared" si="16"/>
        <v>"M"</v>
      </c>
      <c r="I368" t="str">
        <f t="shared" si="17"/>
        <v>{"入住酒店":"福州中庚聚龙酒店","衣服尺寸":"M"}</v>
      </c>
    </row>
    <row r="369" spans="1:9" x14ac:dyDescent="0.2">
      <c r="A369" s="10" t="s">
        <v>404</v>
      </c>
      <c r="B369" s="10" t="s">
        <v>2559</v>
      </c>
      <c r="C369" s="10" t="s">
        <v>4292</v>
      </c>
      <c r="D369" s="10" t="s">
        <v>4298</v>
      </c>
      <c r="E369" t="s">
        <v>4311</v>
      </c>
      <c r="F369" s="11" t="str">
        <f t="shared" si="15"/>
        <v>"福州中庚聚龙酒店"</v>
      </c>
      <c r="G369" s="6" t="s">
        <v>4312</v>
      </c>
      <c r="H369" t="str">
        <f t="shared" si="16"/>
        <v>"M"</v>
      </c>
      <c r="I369" t="str">
        <f t="shared" si="17"/>
        <v>{"入住酒店":"福州中庚聚龙酒店","衣服尺寸":"M"}</v>
      </c>
    </row>
    <row r="370" spans="1:9" x14ac:dyDescent="0.2">
      <c r="A370" s="10" t="s">
        <v>405</v>
      </c>
      <c r="B370" s="10" t="s">
        <v>2560</v>
      </c>
      <c r="C370" s="10" t="s">
        <v>4293</v>
      </c>
      <c r="D370" s="10" t="s">
        <v>4298</v>
      </c>
      <c r="E370" t="s">
        <v>4311</v>
      </c>
      <c r="F370" s="11" t="str">
        <f t="shared" si="15"/>
        <v>"福州中庚聚龙酒店"</v>
      </c>
      <c r="G370" s="6" t="s">
        <v>4312</v>
      </c>
      <c r="H370" t="str">
        <f t="shared" si="16"/>
        <v>"S"</v>
      </c>
      <c r="I370" t="str">
        <f t="shared" si="17"/>
        <v>{"入住酒店":"福州中庚聚龙酒店","衣服尺寸":"S"}</v>
      </c>
    </row>
    <row r="371" spans="1:9" x14ac:dyDescent="0.2">
      <c r="A371" s="10" t="s">
        <v>406</v>
      </c>
      <c r="B371" s="10" t="s">
        <v>2561</v>
      </c>
      <c r="C371" s="10" t="s">
        <v>4297</v>
      </c>
      <c r="D371" s="10" t="s">
        <v>4298</v>
      </c>
      <c r="E371" t="s">
        <v>4311</v>
      </c>
      <c r="F371" s="11" t="str">
        <f t="shared" si="15"/>
        <v>"福州中庚聚龙酒店"</v>
      </c>
      <c r="G371" s="6" t="s">
        <v>4312</v>
      </c>
      <c r="H371" t="str">
        <f t="shared" si="16"/>
        <v>"XS"</v>
      </c>
      <c r="I371" t="str">
        <f t="shared" si="17"/>
        <v>{"入住酒店":"福州中庚聚龙酒店","衣服尺寸":"XS"}</v>
      </c>
    </row>
    <row r="372" spans="1:9" x14ac:dyDescent="0.2">
      <c r="A372" s="10" t="s">
        <v>407</v>
      </c>
      <c r="B372" s="10" t="s">
        <v>2562</v>
      </c>
      <c r="C372" s="10" t="s">
        <v>4288</v>
      </c>
      <c r="D372" s="10" t="s">
        <v>4298</v>
      </c>
      <c r="E372" t="s">
        <v>4311</v>
      </c>
      <c r="F372" s="11" t="str">
        <f t="shared" si="15"/>
        <v>"福州中庚聚龙酒店"</v>
      </c>
      <c r="G372" s="6" t="s">
        <v>4312</v>
      </c>
      <c r="H372" t="str">
        <f t="shared" si="16"/>
        <v>"L"</v>
      </c>
      <c r="I372" t="str">
        <f t="shared" si="17"/>
        <v>{"入住酒店":"福州中庚聚龙酒店","衣服尺寸":"L"}</v>
      </c>
    </row>
    <row r="373" spans="1:9" x14ac:dyDescent="0.2">
      <c r="A373" s="10" t="s">
        <v>408</v>
      </c>
      <c r="B373" s="10" t="s">
        <v>2563</v>
      </c>
      <c r="C373" s="10" t="s">
        <v>4297</v>
      </c>
      <c r="D373" s="10" t="s">
        <v>4298</v>
      </c>
      <c r="E373" t="s">
        <v>4311</v>
      </c>
      <c r="F373" s="11" t="str">
        <f t="shared" si="15"/>
        <v>"福州中庚聚龙酒店"</v>
      </c>
      <c r="G373" s="6" t="s">
        <v>4312</v>
      </c>
      <c r="H373" t="str">
        <f t="shared" si="16"/>
        <v>"XS"</v>
      </c>
      <c r="I373" t="str">
        <f t="shared" si="17"/>
        <v>{"入住酒店":"福州中庚聚龙酒店","衣服尺寸":"XS"}</v>
      </c>
    </row>
    <row r="374" spans="1:9" x14ac:dyDescent="0.2">
      <c r="A374" s="10" t="s">
        <v>409</v>
      </c>
      <c r="B374" s="10" t="s">
        <v>2564</v>
      </c>
      <c r="C374" s="10" t="s">
        <v>4296</v>
      </c>
      <c r="D374" s="10" t="s">
        <v>4291</v>
      </c>
      <c r="E374" t="s">
        <v>4311</v>
      </c>
      <c r="F374" s="11" t="str">
        <f t="shared" si="15"/>
        <v>"福州中庚喜来登酒店"</v>
      </c>
      <c r="G374" s="6" t="s">
        <v>4312</v>
      </c>
      <c r="H374" t="str">
        <f t="shared" si="16"/>
        <v>"2XL"</v>
      </c>
      <c r="I374" t="str">
        <f t="shared" si="17"/>
        <v>{"入住酒店":"福州中庚喜来登酒店","衣服尺寸":"2XL"}</v>
      </c>
    </row>
    <row r="375" spans="1:9" x14ac:dyDescent="0.2">
      <c r="A375" s="10" t="s">
        <v>410</v>
      </c>
      <c r="B375" s="10" t="s">
        <v>2565</v>
      </c>
      <c r="C375" s="10" t="s">
        <v>4288</v>
      </c>
      <c r="D375" s="10" t="s">
        <v>4298</v>
      </c>
      <c r="E375" t="s">
        <v>4311</v>
      </c>
      <c r="F375" s="11" t="str">
        <f t="shared" si="15"/>
        <v>"福州中庚聚龙酒店"</v>
      </c>
      <c r="G375" s="6" t="s">
        <v>4312</v>
      </c>
      <c r="H375" t="str">
        <f t="shared" si="16"/>
        <v>"L"</v>
      </c>
      <c r="I375" t="str">
        <f t="shared" si="17"/>
        <v>{"入住酒店":"福州中庚聚龙酒店","衣服尺寸":"L"}</v>
      </c>
    </row>
    <row r="376" spans="1:9" x14ac:dyDescent="0.2">
      <c r="A376" s="10" t="s">
        <v>411</v>
      </c>
      <c r="B376" s="10" t="s">
        <v>2566</v>
      </c>
      <c r="C376" s="10" t="s">
        <v>4293</v>
      </c>
      <c r="D376" s="10" t="s">
        <v>4298</v>
      </c>
      <c r="E376" t="s">
        <v>4311</v>
      </c>
      <c r="F376" s="11" t="str">
        <f t="shared" si="15"/>
        <v>"福州中庚聚龙酒店"</v>
      </c>
      <c r="G376" s="6" t="s">
        <v>4312</v>
      </c>
      <c r="H376" t="str">
        <f t="shared" si="16"/>
        <v>"S"</v>
      </c>
      <c r="I376" t="str">
        <f t="shared" si="17"/>
        <v>{"入住酒店":"福州中庚聚龙酒店","衣服尺寸":"S"}</v>
      </c>
    </row>
    <row r="377" spans="1:9" x14ac:dyDescent="0.2">
      <c r="A377" s="10" t="s">
        <v>412</v>
      </c>
      <c r="B377" s="10" t="s">
        <v>2567</v>
      </c>
      <c r="C377" s="10" t="s">
        <v>4293</v>
      </c>
      <c r="D377" s="10" t="s">
        <v>4298</v>
      </c>
      <c r="E377" t="s">
        <v>4311</v>
      </c>
      <c r="F377" s="11" t="str">
        <f t="shared" si="15"/>
        <v>"福州中庚聚龙酒店"</v>
      </c>
      <c r="G377" s="6" t="s">
        <v>4312</v>
      </c>
      <c r="H377" t="str">
        <f t="shared" si="16"/>
        <v>"S"</v>
      </c>
      <c r="I377" t="str">
        <f t="shared" si="17"/>
        <v>{"入住酒店":"福州中庚聚龙酒店","衣服尺寸":"S"}</v>
      </c>
    </row>
    <row r="378" spans="1:9" x14ac:dyDescent="0.2">
      <c r="A378" s="10" t="s">
        <v>413</v>
      </c>
      <c r="B378" s="10" t="s">
        <v>2568</v>
      </c>
      <c r="C378" s="10" t="s">
        <v>4292</v>
      </c>
      <c r="D378" s="10" t="s">
        <v>4298</v>
      </c>
      <c r="E378" t="s">
        <v>4311</v>
      </c>
      <c r="F378" s="11" t="str">
        <f t="shared" si="15"/>
        <v>"福州中庚聚龙酒店"</v>
      </c>
      <c r="G378" s="6" t="s">
        <v>4312</v>
      </c>
      <c r="H378" t="str">
        <f t="shared" si="16"/>
        <v>"M"</v>
      </c>
      <c r="I378" t="str">
        <f t="shared" si="17"/>
        <v>{"入住酒店":"福州中庚聚龙酒店","衣服尺寸":"M"}</v>
      </c>
    </row>
    <row r="379" spans="1:9" x14ac:dyDescent="0.2">
      <c r="A379" s="10" t="s">
        <v>414</v>
      </c>
      <c r="B379" s="10" t="s">
        <v>2569</v>
      </c>
      <c r="C379" s="10" t="s">
        <v>4295</v>
      </c>
      <c r="D379" s="10" t="s">
        <v>4298</v>
      </c>
      <c r="E379" t="s">
        <v>4311</v>
      </c>
      <c r="F379" s="11" t="str">
        <f t="shared" si="15"/>
        <v>"福州中庚聚龙酒店"</v>
      </c>
      <c r="G379" s="6" t="s">
        <v>4312</v>
      </c>
      <c r="H379" t="str">
        <f t="shared" si="16"/>
        <v>"4XL"</v>
      </c>
      <c r="I379" t="str">
        <f t="shared" si="17"/>
        <v>{"入住酒店":"福州中庚聚龙酒店","衣服尺寸":"4XL"}</v>
      </c>
    </row>
    <row r="380" spans="1:9" x14ac:dyDescent="0.2">
      <c r="A380" s="10" t="s">
        <v>415</v>
      </c>
      <c r="B380" s="10" t="s">
        <v>2570</v>
      </c>
      <c r="C380" s="10" t="s">
        <v>4290</v>
      </c>
      <c r="D380" s="10" t="s">
        <v>4298</v>
      </c>
      <c r="E380" t="s">
        <v>4311</v>
      </c>
      <c r="F380" s="11" t="str">
        <f t="shared" si="15"/>
        <v>"福州中庚聚龙酒店"</v>
      </c>
      <c r="G380" s="6" t="s">
        <v>4312</v>
      </c>
      <c r="H380" t="str">
        <f t="shared" si="16"/>
        <v>"XL"</v>
      </c>
      <c r="I380" t="str">
        <f t="shared" si="17"/>
        <v>{"入住酒店":"福州中庚聚龙酒店","衣服尺寸":"XL"}</v>
      </c>
    </row>
    <row r="381" spans="1:9" x14ac:dyDescent="0.2">
      <c r="A381" s="10" t="s">
        <v>416</v>
      </c>
      <c r="B381" s="10" t="s">
        <v>2571</v>
      </c>
      <c r="C381" s="10" t="s">
        <v>4296</v>
      </c>
      <c r="D381" s="10" t="s">
        <v>4291</v>
      </c>
      <c r="E381" t="s">
        <v>4311</v>
      </c>
      <c r="F381" s="11" t="str">
        <f t="shared" si="15"/>
        <v>"福州中庚喜来登酒店"</v>
      </c>
      <c r="G381" s="6" t="s">
        <v>4312</v>
      </c>
      <c r="H381" t="str">
        <f t="shared" si="16"/>
        <v>"2XL"</v>
      </c>
      <c r="I381" t="str">
        <f t="shared" si="17"/>
        <v>{"入住酒店":"福州中庚喜来登酒店","衣服尺寸":"2XL"}</v>
      </c>
    </row>
    <row r="382" spans="1:9" x14ac:dyDescent="0.2">
      <c r="A382" s="10" t="s">
        <v>417</v>
      </c>
      <c r="B382" s="10" t="s">
        <v>2572</v>
      </c>
      <c r="C382" s="10" t="s">
        <v>4290</v>
      </c>
      <c r="D382" s="10" t="s">
        <v>4291</v>
      </c>
      <c r="E382" t="s">
        <v>4311</v>
      </c>
      <c r="F382" s="11" t="str">
        <f t="shared" si="15"/>
        <v>"福州中庚喜来登酒店"</v>
      </c>
      <c r="G382" s="6" t="s">
        <v>4312</v>
      </c>
      <c r="H382" t="str">
        <f t="shared" si="16"/>
        <v>"XL"</v>
      </c>
      <c r="I382" t="str">
        <f t="shared" si="17"/>
        <v>{"入住酒店":"福州中庚喜来登酒店","衣服尺寸":"XL"}</v>
      </c>
    </row>
    <row r="383" spans="1:9" x14ac:dyDescent="0.2">
      <c r="A383" s="10" t="s">
        <v>418</v>
      </c>
      <c r="B383" s="10" t="s">
        <v>2573</v>
      </c>
      <c r="C383" s="10" t="s">
        <v>4293</v>
      </c>
      <c r="D383" s="10" t="s">
        <v>4298</v>
      </c>
      <c r="E383" t="s">
        <v>4311</v>
      </c>
      <c r="F383" s="11" t="str">
        <f t="shared" si="15"/>
        <v>"福州中庚聚龙酒店"</v>
      </c>
      <c r="G383" s="6" t="s">
        <v>4312</v>
      </c>
      <c r="H383" t="str">
        <f t="shared" si="16"/>
        <v>"S"</v>
      </c>
      <c r="I383" t="str">
        <f t="shared" si="17"/>
        <v>{"入住酒店":"福州中庚聚龙酒店","衣服尺寸":"S"}</v>
      </c>
    </row>
    <row r="384" spans="1:9" x14ac:dyDescent="0.2">
      <c r="A384" s="10" t="s">
        <v>419</v>
      </c>
      <c r="B384" s="10" t="s">
        <v>2574</v>
      </c>
      <c r="C384" s="10" t="s">
        <v>4292</v>
      </c>
      <c r="D384" s="10" t="s">
        <v>4291</v>
      </c>
      <c r="E384" t="s">
        <v>4311</v>
      </c>
      <c r="F384" s="11" t="str">
        <f t="shared" si="15"/>
        <v>"福州中庚喜来登酒店"</v>
      </c>
      <c r="G384" s="6" t="s">
        <v>4312</v>
      </c>
      <c r="H384" t="str">
        <f t="shared" si="16"/>
        <v>"M"</v>
      </c>
      <c r="I384" t="str">
        <f t="shared" si="17"/>
        <v>{"入住酒店":"福州中庚喜来登酒店","衣服尺寸":"M"}</v>
      </c>
    </row>
    <row r="385" spans="1:9" x14ac:dyDescent="0.2">
      <c r="A385" s="10" t="s">
        <v>420</v>
      </c>
      <c r="B385" s="10" t="s">
        <v>2575</v>
      </c>
      <c r="C385" s="10" t="s">
        <v>4293</v>
      </c>
      <c r="D385" s="10" t="s">
        <v>4291</v>
      </c>
      <c r="E385" t="s">
        <v>4311</v>
      </c>
      <c r="F385" s="11" t="str">
        <f t="shared" si="15"/>
        <v>"福州中庚喜来登酒店"</v>
      </c>
      <c r="G385" s="6" t="s">
        <v>4312</v>
      </c>
      <c r="H385" t="str">
        <f t="shared" si="16"/>
        <v>"S"</v>
      </c>
      <c r="I385" t="str">
        <f t="shared" si="17"/>
        <v>{"入住酒店":"福州中庚喜来登酒店","衣服尺寸":"S"}</v>
      </c>
    </row>
    <row r="386" spans="1:9" x14ac:dyDescent="0.2">
      <c r="A386" s="10" t="s">
        <v>421</v>
      </c>
      <c r="B386" s="10" t="s">
        <v>2576</v>
      </c>
      <c r="C386" s="10" t="s">
        <v>4292</v>
      </c>
      <c r="D386" s="10" t="s">
        <v>4291</v>
      </c>
      <c r="E386" t="s">
        <v>4311</v>
      </c>
      <c r="F386" s="11" t="str">
        <f t="shared" si="15"/>
        <v>"福州中庚喜来登酒店"</v>
      </c>
      <c r="G386" s="6" t="s">
        <v>4312</v>
      </c>
      <c r="H386" t="str">
        <f t="shared" si="16"/>
        <v>"M"</v>
      </c>
      <c r="I386" t="str">
        <f t="shared" si="17"/>
        <v>{"入住酒店":"福州中庚喜来登酒店","衣服尺寸":"M"}</v>
      </c>
    </row>
    <row r="387" spans="1:9" x14ac:dyDescent="0.2">
      <c r="A387" s="10" t="s">
        <v>422</v>
      </c>
      <c r="B387" s="10" t="s">
        <v>2577</v>
      </c>
      <c r="C387" s="10" t="s">
        <v>4293</v>
      </c>
      <c r="D387" s="10" t="s">
        <v>4291</v>
      </c>
      <c r="E387" t="s">
        <v>4311</v>
      </c>
      <c r="F387" s="11" t="str">
        <f t="shared" ref="F387:F450" si="18">CONCATENATE("""",D387,"""")</f>
        <v>"福州中庚喜来登酒店"</v>
      </c>
      <c r="G387" s="6" t="s">
        <v>4312</v>
      </c>
      <c r="H387" t="str">
        <f t="shared" ref="H387:H450" si="19">CONCATENATE("""",C387,"""")</f>
        <v>"S"</v>
      </c>
      <c r="I387" t="str">
        <f t="shared" ref="I387:I450" si="20">E387&amp;F387&amp;G387&amp;H387&amp;"}"</f>
        <v>{"入住酒店":"福州中庚喜来登酒店","衣服尺寸":"S"}</v>
      </c>
    </row>
    <row r="388" spans="1:9" x14ac:dyDescent="0.2">
      <c r="A388" s="10" t="s">
        <v>423</v>
      </c>
      <c r="B388" s="10" t="s">
        <v>2578</v>
      </c>
      <c r="C388" s="10" t="s">
        <v>4292</v>
      </c>
      <c r="D388" s="10" t="s">
        <v>4291</v>
      </c>
      <c r="E388" t="s">
        <v>4311</v>
      </c>
      <c r="F388" s="11" t="str">
        <f t="shared" si="18"/>
        <v>"福州中庚喜来登酒店"</v>
      </c>
      <c r="G388" s="6" t="s">
        <v>4312</v>
      </c>
      <c r="H388" t="str">
        <f t="shared" si="19"/>
        <v>"M"</v>
      </c>
      <c r="I388" t="str">
        <f t="shared" si="20"/>
        <v>{"入住酒店":"福州中庚喜来登酒店","衣服尺寸":"M"}</v>
      </c>
    </row>
    <row r="389" spans="1:9" x14ac:dyDescent="0.2">
      <c r="A389" s="10" t="s">
        <v>424</v>
      </c>
      <c r="B389" s="10" t="s">
        <v>2579</v>
      </c>
      <c r="C389" s="10" t="s">
        <v>4288</v>
      </c>
      <c r="D389" s="10" t="s">
        <v>4291</v>
      </c>
      <c r="E389" t="s">
        <v>4311</v>
      </c>
      <c r="F389" s="11" t="str">
        <f t="shared" si="18"/>
        <v>"福州中庚喜来登酒店"</v>
      </c>
      <c r="G389" s="6" t="s">
        <v>4312</v>
      </c>
      <c r="H389" t="str">
        <f t="shared" si="19"/>
        <v>"L"</v>
      </c>
      <c r="I389" t="str">
        <f t="shared" si="20"/>
        <v>{"入住酒店":"福州中庚喜来登酒店","衣服尺寸":"L"}</v>
      </c>
    </row>
    <row r="390" spans="1:9" x14ac:dyDescent="0.2">
      <c r="A390" s="10" t="s">
        <v>425</v>
      </c>
      <c r="B390" s="10" t="s">
        <v>2580</v>
      </c>
      <c r="C390" s="10" t="s">
        <v>4293</v>
      </c>
      <c r="D390" s="10" t="s">
        <v>4291</v>
      </c>
      <c r="E390" t="s">
        <v>4311</v>
      </c>
      <c r="F390" s="11" t="str">
        <f t="shared" si="18"/>
        <v>"福州中庚喜来登酒店"</v>
      </c>
      <c r="G390" s="6" t="s">
        <v>4312</v>
      </c>
      <c r="H390" t="str">
        <f t="shared" si="19"/>
        <v>"S"</v>
      </c>
      <c r="I390" t="str">
        <f t="shared" si="20"/>
        <v>{"入住酒店":"福州中庚喜来登酒店","衣服尺寸":"S"}</v>
      </c>
    </row>
    <row r="391" spans="1:9" x14ac:dyDescent="0.2">
      <c r="A391" s="10" t="s">
        <v>426</v>
      </c>
      <c r="B391" s="10" t="s">
        <v>2581</v>
      </c>
      <c r="C391" s="10" t="s">
        <v>4290</v>
      </c>
      <c r="D391" s="10" t="s">
        <v>4291</v>
      </c>
      <c r="E391" t="s">
        <v>4311</v>
      </c>
      <c r="F391" s="11" t="str">
        <f t="shared" si="18"/>
        <v>"福州中庚喜来登酒店"</v>
      </c>
      <c r="G391" s="6" t="s">
        <v>4312</v>
      </c>
      <c r="H391" t="str">
        <f t="shared" si="19"/>
        <v>"XL"</v>
      </c>
      <c r="I391" t="str">
        <f t="shared" si="20"/>
        <v>{"入住酒店":"福州中庚喜来登酒店","衣服尺寸":"XL"}</v>
      </c>
    </row>
    <row r="392" spans="1:9" x14ac:dyDescent="0.2">
      <c r="A392" s="10" t="s">
        <v>427</v>
      </c>
      <c r="B392" s="10" t="s">
        <v>2582</v>
      </c>
      <c r="C392" s="10" t="s">
        <v>4297</v>
      </c>
      <c r="D392" s="10" t="s">
        <v>4291</v>
      </c>
      <c r="E392" t="s">
        <v>4311</v>
      </c>
      <c r="F392" s="11" t="str">
        <f t="shared" si="18"/>
        <v>"福州中庚喜来登酒店"</v>
      </c>
      <c r="G392" s="6" t="s">
        <v>4312</v>
      </c>
      <c r="H392" t="str">
        <f t="shared" si="19"/>
        <v>"XS"</v>
      </c>
      <c r="I392" t="str">
        <f t="shared" si="20"/>
        <v>{"入住酒店":"福州中庚喜来登酒店","衣服尺寸":"XS"}</v>
      </c>
    </row>
    <row r="393" spans="1:9" x14ac:dyDescent="0.2">
      <c r="A393" s="10" t="s">
        <v>428</v>
      </c>
      <c r="B393" s="10" t="s">
        <v>2583</v>
      </c>
      <c r="C393" s="10" t="s">
        <v>4296</v>
      </c>
      <c r="D393" s="10" t="s">
        <v>4291</v>
      </c>
      <c r="E393" t="s">
        <v>4311</v>
      </c>
      <c r="F393" s="11" t="str">
        <f t="shared" si="18"/>
        <v>"福州中庚喜来登酒店"</v>
      </c>
      <c r="G393" s="6" t="s">
        <v>4312</v>
      </c>
      <c r="H393" t="str">
        <f t="shared" si="19"/>
        <v>"2XL"</v>
      </c>
      <c r="I393" t="str">
        <f t="shared" si="20"/>
        <v>{"入住酒店":"福州中庚喜来登酒店","衣服尺寸":"2XL"}</v>
      </c>
    </row>
    <row r="394" spans="1:9" x14ac:dyDescent="0.2">
      <c r="A394" s="10" t="s">
        <v>429</v>
      </c>
      <c r="B394" s="10" t="s">
        <v>2584</v>
      </c>
      <c r="C394" s="10" t="s">
        <v>4295</v>
      </c>
      <c r="D394" s="10" t="s">
        <v>4291</v>
      </c>
      <c r="E394" t="s">
        <v>4311</v>
      </c>
      <c r="F394" s="11" t="str">
        <f t="shared" si="18"/>
        <v>"福州中庚喜来登酒店"</v>
      </c>
      <c r="G394" s="6" t="s">
        <v>4312</v>
      </c>
      <c r="H394" t="str">
        <f t="shared" si="19"/>
        <v>"4XL"</v>
      </c>
      <c r="I394" t="str">
        <f t="shared" si="20"/>
        <v>{"入住酒店":"福州中庚喜来登酒店","衣服尺寸":"4XL"}</v>
      </c>
    </row>
    <row r="395" spans="1:9" x14ac:dyDescent="0.2">
      <c r="A395" s="10" t="s">
        <v>430</v>
      </c>
      <c r="B395" s="10" t="s">
        <v>2585</v>
      </c>
      <c r="C395" s="10" t="s">
        <v>4290</v>
      </c>
      <c r="D395" s="10" t="s">
        <v>4298</v>
      </c>
      <c r="E395" t="s">
        <v>4311</v>
      </c>
      <c r="F395" s="11" t="str">
        <f t="shared" si="18"/>
        <v>"福州中庚聚龙酒店"</v>
      </c>
      <c r="G395" s="6" t="s">
        <v>4312</v>
      </c>
      <c r="H395" t="str">
        <f t="shared" si="19"/>
        <v>"XL"</v>
      </c>
      <c r="I395" t="str">
        <f t="shared" si="20"/>
        <v>{"入住酒店":"福州中庚聚龙酒店","衣服尺寸":"XL"}</v>
      </c>
    </row>
    <row r="396" spans="1:9" x14ac:dyDescent="0.2">
      <c r="A396" s="10" t="s">
        <v>431</v>
      </c>
      <c r="B396" s="10" t="s">
        <v>2586</v>
      </c>
      <c r="C396" s="10" t="s">
        <v>4288</v>
      </c>
      <c r="D396" s="10" t="s">
        <v>4298</v>
      </c>
      <c r="E396" t="s">
        <v>4311</v>
      </c>
      <c r="F396" s="11" t="str">
        <f t="shared" si="18"/>
        <v>"福州中庚聚龙酒店"</v>
      </c>
      <c r="G396" s="6" t="s">
        <v>4312</v>
      </c>
      <c r="H396" t="str">
        <f t="shared" si="19"/>
        <v>"L"</v>
      </c>
      <c r="I396" t="str">
        <f t="shared" si="20"/>
        <v>{"入住酒店":"福州中庚聚龙酒店","衣服尺寸":"L"}</v>
      </c>
    </row>
    <row r="397" spans="1:9" x14ac:dyDescent="0.2">
      <c r="A397" s="10" t="s">
        <v>432</v>
      </c>
      <c r="B397" s="10" t="s">
        <v>2587</v>
      </c>
      <c r="C397" s="10" t="s">
        <v>4290</v>
      </c>
      <c r="D397" s="10" t="s">
        <v>4291</v>
      </c>
      <c r="E397" t="s">
        <v>4311</v>
      </c>
      <c r="F397" s="11" t="str">
        <f t="shared" si="18"/>
        <v>"福州中庚喜来登酒店"</v>
      </c>
      <c r="G397" s="6" t="s">
        <v>4312</v>
      </c>
      <c r="H397" t="str">
        <f t="shared" si="19"/>
        <v>"XL"</v>
      </c>
      <c r="I397" t="str">
        <f t="shared" si="20"/>
        <v>{"入住酒店":"福州中庚喜来登酒店","衣服尺寸":"XL"}</v>
      </c>
    </row>
    <row r="398" spans="1:9" x14ac:dyDescent="0.2">
      <c r="A398" s="10" t="s">
        <v>433</v>
      </c>
      <c r="B398" s="10" t="s">
        <v>2588</v>
      </c>
      <c r="C398" s="10" t="s">
        <v>4292</v>
      </c>
      <c r="D398" s="10" t="s">
        <v>4291</v>
      </c>
      <c r="E398" t="s">
        <v>4311</v>
      </c>
      <c r="F398" s="11" t="str">
        <f t="shared" si="18"/>
        <v>"福州中庚喜来登酒店"</v>
      </c>
      <c r="G398" s="6" t="s">
        <v>4312</v>
      </c>
      <c r="H398" t="str">
        <f t="shared" si="19"/>
        <v>"M"</v>
      </c>
      <c r="I398" t="str">
        <f t="shared" si="20"/>
        <v>{"入住酒店":"福州中庚喜来登酒店","衣服尺寸":"M"}</v>
      </c>
    </row>
    <row r="399" spans="1:9" x14ac:dyDescent="0.2">
      <c r="A399" s="10" t="s">
        <v>434</v>
      </c>
      <c r="B399" s="10" t="s">
        <v>2589</v>
      </c>
      <c r="C399" s="10" t="s">
        <v>4290</v>
      </c>
      <c r="D399" s="10" t="s">
        <v>4298</v>
      </c>
      <c r="E399" t="s">
        <v>4311</v>
      </c>
      <c r="F399" s="11" t="str">
        <f t="shared" si="18"/>
        <v>"福州中庚聚龙酒店"</v>
      </c>
      <c r="G399" s="6" t="s">
        <v>4312</v>
      </c>
      <c r="H399" t="str">
        <f t="shared" si="19"/>
        <v>"XL"</v>
      </c>
      <c r="I399" t="str">
        <f t="shared" si="20"/>
        <v>{"入住酒店":"福州中庚聚龙酒店","衣服尺寸":"XL"}</v>
      </c>
    </row>
    <row r="400" spans="1:9" x14ac:dyDescent="0.2">
      <c r="A400" s="10" t="s">
        <v>435</v>
      </c>
      <c r="B400" s="10" t="s">
        <v>2590</v>
      </c>
      <c r="C400" s="10" t="s">
        <v>4288</v>
      </c>
      <c r="D400" s="10" t="s">
        <v>4291</v>
      </c>
      <c r="E400" t="s">
        <v>4311</v>
      </c>
      <c r="F400" s="11" t="str">
        <f t="shared" si="18"/>
        <v>"福州中庚喜来登酒店"</v>
      </c>
      <c r="G400" s="6" t="s">
        <v>4312</v>
      </c>
      <c r="H400" t="str">
        <f t="shared" si="19"/>
        <v>"L"</v>
      </c>
      <c r="I400" t="str">
        <f t="shared" si="20"/>
        <v>{"入住酒店":"福州中庚喜来登酒店","衣服尺寸":"L"}</v>
      </c>
    </row>
    <row r="401" spans="1:9" x14ac:dyDescent="0.2">
      <c r="A401" s="10" t="s">
        <v>436</v>
      </c>
      <c r="B401" s="10" t="s">
        <v>2591</v>
      </c>
      <c r="C401" s="10" t="s">
        <v>4290</v>
      </c>
      <c r="D401" s="10" t="s">
        <v>4291</v>
      </c>
      <c r="E401" t="s">
        <v>4311</v>
      </c>
      <c r="F401" s="11" t="str">
        <f t="shared" si="18"/>
        <v>"福州中庚喜来登酒店"</v>
      </c>
      <c r="G401" s="6" t="s">
        <v>4312</v>
      </c>
      <c r="H401" t="str">
        <f t="shared" si="19"/>
        <v>"XL"</v>
      </c>
      <c r="I401" t="str">
        <f t="shared" si="20"/>
        <v>{"入住酒店":"福州中庚喜来登酒店","衣服尺寸":"XL"}</v>
      </c>
    </row>
    <row r="402" spans="1:9" x14ac:dyDescent="0.2">
      <c r="A402" s="10" t="s">
        <v>437</v>
      </c>
      <c r="B402" s="10" t="s">
        <v>2592</v>
      </c>
      <c r="C402" s="10" t="s">
        <v>4292</v>
      </c>
      <c r="D402" s="10" t="s">
        <v>4298</v>
      </c>
      <c r="E402" t="s">
        <v>4311</v>
      </c>
      <c r="F402" s="11" t="str">
        <f t="shared" si="18"/>
        <v>"福州中庚聚龙酒店"</v>
      </c>
      <c r="G402" s="6" t="s">
        <v>4312</v>
      </c>
      <c r="H402" t="str">
        <f t="shared" si="19"/>
        <v>"M"</v>
      </c>
      <c r="I402" t="str">
        <f t="shared" si="20"/>
        <v>{"入住酒店":"福州中庚聚龙酒店","衣服尺寸":"M"}</v>
      </c>
    </row>
    <row r="403" spans="1:9" x14ac:dyDescent="0.2">
      <c r="A403" s="10" t="s">
        <v>438</v>
      </c>
      <c r="B403" s="10" t="s">
        <v>2593</v>
      </c>
      <c r="C403" s="10" t="s">
        <v>4290</v>
      </c>
      <c r="D403" s="10" t="s">
        <v>4298</v>
      </c>
      <c r="E403" t="s">
        <v>4311</v>
      </c>
      <c r="F403" s="11" t="str">
        <f t="shared" si="18"/>
        <v>"福州中庚聚龙酒店"</v>
      </c>
      <c r="G403" s="6" t="s">
        <v>4312</v>
      </c>
      <c r="H403" t="str">
        <f t="shared" si="19"/>
        <v>"XL"</v>
      </c>
      <c r="I403" t="str">
        <f t="shared" si="20"/>
        <v>{"入住酒店":"福州中庚聚龙酒店","衣服尺寸":"XL"}</v>
      </c>
    </row>
    <row r="404" spans="1:9" x14ac:dyDescent="0.2">
      <c r="A404" s="10" t="s">
        <v>439</v>
      </c>
      <c r="B404" s="10" t="s">
        <v>2594</v>
      </c>
      <c r="C404" s="10" t="s">
        <v>4288</v>
      </c>
      <c r="D404" s="10" t="s">
        <v>4298</v>
      </c>
      <c r="E404" t="s">
        <v>4311</v>
      </c>
      <c r="F404" s="11" t="str">
        <f t="shared" si="18"/>
        <v>"福州中庚聚龙酒店"</v>
      </c>
      <c r="G404" s="6" t="s">
        <v>4312</v>
      </c>
      <c r="H404" t="str">
        <f t="shared" si="19"/>
        <v>"L"</v>
      </c>
      <c r="I404" t="str">
        <f t="shared" si="20"/>
        <v>{"入住酒店":"福州中庚聚龙酒店","衣服尺寸":"L"}</v>
      </c>
    </row>
    <row r="405" spans="1:9" x14ac:dyDescent="0.2">
      <c r="A405" s="10" t="s">
        <v>440</v>
      </c>
      <c r="B405" s="10" t="s">
        <v>2595</v>
      </c>
      <c r="C405" s="10" t="s">
        <v>4292</v>
      </c>
      <c r="D405" s="10" t="s">
        <v>4298</v>
      </c>
      <c r="E405" t="s">
        <v>4311</v>
      </c>
      <c r="F405" s="11" t="str">
        <f t="shared" si="18"/>
        <v>"福州中庚聚龙酒店"</v>
      </c>
      <c r="G405" s="6" t="s">
        <v>4312</v>
      </c>
      <c r="H405" t="str">
        <f t="shared" si="19"/>
        <v>"M"</v>
      </c>
      <c r="I405" t="str">
        <f t="shared" si="20"/>
        <v>{"入住酒店":"福州中庚聚龙酒店","衣服尺寸":"M"}</v>
      </c>
    </row>
    <row r="406" spans="1:9" x14ac:dyDescent="0.2">
      <c r="A406" s="10" t="s">
        <v>441</v>
      </c>
      <c r="B406" s="10" t="s">
        <v>2596</v>
      </c>
      <c r="C406" s="10" t="s">
        <v>4292</v>
      </c>
      <c r="D406" s="10" t="s">
        <v>4298</v>
      </c>
      <c r="E406" t="s">
        <v>4311</v>
      </c>
      <c r="F406" s="11" t="str">
        <f t="shared" si="18"/>
        <v>"福州中庚聚龙酒店"</v>
      </c>
      <c r="G406" s="6" t="s">
        <v>4312</v>
      </c>
      <c r="H406" t="str">
        <f t="shared" si="19"/>
        <v>"M"</v>
      </c>
      <c r="I406" t="str">
        <f t="shared" si="20"/>
        <v>{"入住酒店":"福州中庚聚龙酒店","衣服尺寸":"M"}</v>
      </c>
    </row>
    <row r="407" spans="1:9" x14ac:dyDescent="0.2">
      <c r="A407" s="10" t="s">
        <v>442</v>
      </c>
      <c r="B407" s="10" t="s">
        <v>2597</v>
      </c>
      <c r="C407" s="10" t="s">
        <v>4296</v>
      </c>
      <c r="D407" s="10" t="s">
        <v>4298</v>
      </c>
      <c r="E407" t="s">
        <v>4311</v>
      </c>
      <c r="F407" s="11" t="str">
        <f t="shared" si="18"/>
        <v>"福州中庚聚龙酒店"</v>
      </c>
      <c r="G407" s="6" t="s">
        <v>4312</v>
      </c>
      <c r="H407" t="str">
        <f t="shared" si="19"/>
        <v>"2XL"</v>
      </c>
      <c r="I407" t="str">
        <f t="shared" si="20"/>
        <v>{"入住酒店":"福州中庚聚龙酒店","衣服尺寸":"2XL"}</v>
      </c>
    </row>
    <row r="408" spans="1:9" x14ac:dyDescent="0.2">
      <c r="A408" s="10" t="s">
        <v>443</v>
      </c>
      <c r="B408" s="10" t="s">
        <v>2598</v>
      </c>
      <c r="C408" s="10" t="s">
        <v>4296</v>
      </c>
      <c r="D408" s="10" t="s">
        <v>4291</v>
      </c>
      <c r="E408" t="s">
        <v>4311</v>
      </c>
      <c r="F408" s="11" t="str">
        <f t="shared" si="18"/>
        <v>"福州中庚喜来登酒店"</v>
      </c>
      <c r="G408" s="6" t="s">
        <v>4312</v>
      </c>
      <c r="H408" t="str">
        <f t="shared" si="19"/>
        <v>"2XL"</v>
      </c>
      <c r="I408" t="str">
        <f t="shared" si="20"/>
        <v>{"入住酒店":"福州中庚喜来登酒店","衣服尺寸":"2XL"}</v>
      </c>
    </row>
    <row r="409" spans="1:9" x14ac:dyDescent="0.2">
      <c r="A409" s="10" t="s">
        <v>444</v>
      </c>
      <c r="B409" s="10" t="s">
        <v>2599</v>
      </c>
      <c r="C409" s="10" t="s">
        <v>4296</v>
      </c>
      <c r="D409" s="10" t="s">
        <v>4291</v>
      </c>
      <c r="E409" t="s">
        <v>4311</v>
      </c>
      <c r="F409" s="11" t="str">
        <f t="shared" si="18"/>
        <v>"福州中庚喜来登酒店"</v>
      </c>
      <c r="G409" s="6" t="s">
        <v>4312</v>
      </c>
      <c r="H409" t="str">
        <f t="shared" si="19"/>
        <v>"2XL"</v>
      </c>
      <c r="I409" t="str">
        <f t="shared" si="20"/>
        <v>{"入住酒店":"福州中庚喜来登酒店","衣服尺寸":"2XL"}</v>
      </c>
    </row>
    <row r="410" spans="1:9" x14ac:dyDescent="0.2">
      <c r="A410" s="10" t="s">
        <v>445</v>
      </c>
      <c r="B410" s="10" t="s">
        <v>2600</v>
      </c>
      <c r="C410" s="10" t="s">
        <v>4292</v>
      </c>
      <c r="D410" s="10" t="s">
        <v>4291</v>
      </c>
      <c r="E410" t="s">
        <v>4311</v>
      </c>
      <c r="F410" s="11" t="str">
        <f t="shared" si="18"/>
        <v>"福州中庚喜来登酒店"</v>
      </c>
      <c r="G410" s="6" t="s">
        <v>4312</v>
      </c>
      <c r="H410" t="str">
        <f t="shared" si="19"/>
        <v>"M"</v>
      </c>
      <c r="I410" t="str">
        <f t="shared" si="20"/>
        <v>{"入住酒店":"福州中庚喜来登酒店","衣服尺寸":"M"}</v>
      </c>
    </row>
    <row r="411" spans="1:9" x14ac:dyDescent="0.2">
      <c r="A411" s="10" t="s">
        <v>446</v>
      </c>
      <c r="B411" s="10" t="s">
        <v>2601</v>
      </c>
      <c r="C411" s="10" t="s">
        <v>4292</v>
      </c>
      <c r="D411" s="10" t="s">
        <v>4291</v>
      </c>
      <c r="E411" t="s">
        <v>4311</v>
      </c>
      <c r="F411" s="11" t="str">
        <f t="shared" si="18"/>
        <v>"福州中庚喜来登酒店"</v>
      </c>
      <c r="G411" s="6" t="s">
        <v>4312</v>
      </c>
      <c r="H411" t="str">
        <f t="shared" si="19"/>
        <v>"M"</v>
      </c>
      <c r="I411" t="str">
        <f t="shared" si="20"/>
        <v>{"入住酒店":"福州中庚喜来登酒店","衣服尺寸":"M"}</v>
      </c>
    </row>
    <row r="412" spans="1:9" x14ac:dyDescent="0.2">
      <c r="A412" s="10" t="s">
        <v>447</v>
      </c>
      <c r="B412" s="10" t="s">
        <v>2602</v>
      </c>
      <c r="C412" s="10" t="s">
        <v>4288</v>
      </c>
      <c r="D412" s="10" t="s">
        <v>4298</v>
      </c>
      <c r="E412" t="s">
        <v>4311</v>
      </c>
      <c r="F412" s="11" t="str">
        <f t="shared" si="18"/>
        <v>"福州中庚聚龙酒店"</v>
      </c>
      <c r="G412" s="6" t="s">
        <v>4312</v>
      </c>
      <c r="H412" t="str">
        <f t="shared" si="19"/>
        <v>"L"</v>
      </c>
      <c r="I412" t="str">
        <f t="shared" si="20"/>
        <v>{"入住酒店":"福州中庚聚龙酒店","衣服尺寸":"L"}</v>
      </c>
    </row>
    <row r="413" spans="1:9" x14ac:dyDescent="0.2">
      <c r="A413" s="10" t="s">
        <v>448</v>
      </c>
      <c r="B413" s="10" t="s">
        <v>2603</v>
      </c>
      <c r="C413" s="10" t="s">
        <v>4293</v>
      </c>
      <c r="D413" s="10" t="s">
        <v>4291</v>
      </c>
      <c r="E413" t="s">
        <v>4311</v>
      </c>
      <c r="F413" s="11" t="str">
        <f t="shared" si="18"/>
        <v>"福州中庚喜来登酒店"</v>
      </c>
      <c r="G413" s="6" t="s">
        <v>4312</v>
      </c>
      <c r="H413" t="str">
        <f t="shared" si="19"/>
        <v>"S"</v>
      </c>
      <c r="I413" t="str">
        <f t="shared" si="20"/>
        <v>{"入住酒店":"福州中庚喜来登酒店","衣服尺寸":"S"}</v>
      </c>
    </row>
    <row r="414" spans="1:9" x14ac:dyDescent="0.2">
      <c r="A414" s="10" t="s">
        <v>449</v>
      </c>
      <c r="B414" s="10" t="s">
        <v>2603</v>
      </c>
      <c r="C414" s="10" t="s">
        <v>4297</v>
      </c>
      <c r="D414" s="10" t="s">
        <v>4291</v>
      </c>
      <c r="E414" t="s">
        <v>4311</v>
      </c>
      <c r="F414" s="11" t="str">
        <f t="shared" si="18"/>
        <v>"福州中庚喜来登酒店"</v>
      </c>
      <c r="G414" s="6" t="s">
        <v>4312</v>
      </c>
      <c r="H414" t="str">
        <f t="shared" si="19"/>
        <v>"XS"</v>
      </c>
      <c r="I414" t="str">
        <f t="shared" si="20"/>
        <v>{"入住酒店":"福州中庚喜来登酒店","衣服尺寸":"XS"}</v>
      </c>
    </row>
    <row r="415" spans="1:9" x14ac:dyDescent="0.2">
      <c r="A415" s="10" t="s">
        <v>450</v>
      </c>
      <c r="B415" s="10" t="s">
        <v>2331</v>
      </c>
      <c r="C415" s="10" t="s">
        <v>4293</v>
      </c>
      <c r="D415" s="10" t="s">
        <v>4291</v>
      </c>
      <c r="E415" t="s">
        <v>4311</v>
      </c>
      <c r="F415" s="11" t="str">
        <f t="shared" si="18"/>
        <v>"福州中庚喜来登酒店"</v>
      </c>
      <c r="G415" s="6" t="s">
        <v>4312</v>
      </c>
      <c r="H415" t="str">
        <f t="shared" si="19"/>
        <v>"S"</v>
      </c>
      <c r="I415" t="str">
        <f t="shared" si="20"/>
        <v>{"入住酒店":"福州中庚喜来登酒店","衣服尺寸":"S"}</v>
      </c>
    </row>
    <row r="416" spans="1:9" x14ac:dyDescent="0.2">
      <c r="A416" s="10" t="s">
        <v>451</v>
      </c>
      <c r="B416" s="10" t="s">
        <v>2604</v>
      </c>
      <c r="C416" s="10" t="s">
        <v>4293</v>
      </c>
      <c r="D416" s="10" t="s">
        <v>4298</v>
      </c>
      <c r="E416" t="s">
        <v>4311</v>
      </c>
      <c r="F416" s="11" t="str">
        <f t="shared" si="18"/>
        <v>"福州中庚聚龙酒店"</v>
      </c>
      <c r="G416" s="6" t="s">
        <v>4312</v>
      </c>
      <c r="H416" t="str">
        <f t="shared" si="19"/>
        <v>"S"</v>
      </c>
      <c r="I416" t="str">
        <f t="shared" si="20"/>
        <v>{"入住酒店":"福州中庚聚龙酒店","衣服尺寸":"S"}</v>
      </c>
    </row>
    <row r="417" spans="1:9" x14ac:dyDescent="0.2">
      <c r="A417" s="10" t="s">
        <v>452</v>
      </c>
      <c r="B417" s="10" t="s">
        <v>2605</v>
      </c>
      <c r="C417" s="10" t="s">
        <v>4288</v>
      </c>
      <c r="D417" s="10" t="s">
        <v>4298</v>
      </c>
      <c r="E417" t="s">
        <v>4311</v>
      </c>
      <c r="F417" s="11" t="str">
        <f t="shared" si="18"/>
        <v>"福州中庚聚龙酒店"</v>
      </c>
      <c r="G417" s="6" t="s">
        <v>4312</v>
      </c>
      <c r="H417" t="str">
        <f t="shared" si="19"/>
        <v>"L"</v>
      </c>
      <c r="I417" t="str">
        <f t="shared" si="20"/>
        <v>{"入住酒店":"福州中庚聚龙酒店","衣服尺寸":"L"}</v>
      </c>
    </row>
    <row r="418" spans="1:9" x14ac:dyDescent="0.2">
      <c r="A418" s="10" t="s">
        <v>453</v>
      </c>
      <c r="B418" s="10" t="s">
        <v>2606</v>
      </c>
      <c r="C418" s="10" t="s">
        <v>4288</v>
      </c>
      <c r="D418" s="10" t="s">
        <v>4298</v>
      </c>
      <c r="E418" t="s">
        <v>4311</v>
      </c>
      <c r="F418" s="11" t="str">
        <f t="shared" si="18"/>
        <v>"福州中庚聚龙酒店"</v>
      </c>
      <c r="G418" s="6" t="s">
        <v>4312</v>
      </c>
      <c r="H418" t="str">
        <f t="shared" si="19"/>
        <v>"L"</v>
      </c>
      <c r="I418" t="str">
        <f t="shared" si="20"/>
        <v>{"入住酒店":"福州中庚聚龙酒店","衣服尺寸":"L"}</v>
      </c>
    </row>
    <row r="419" spans="1:9" x14ac:dyDescent="0.2">
      <c r="A419" s="10" t="s">
        <v>454</v>
      </c>
      <c r="B419" s="10" t="s">
        <v>2607</v>
      </c>
      <c r="C419" s="10" t="s">
        <v>4296</v>
      </c>
      <c r="D419" s="10" t="s">
        <v>4291</v>
      </c>
      <c r="E419" t="s">
        <v>4311</v>
      </c>
      <c r="F419" s="11" t="str">
        <f t="shared" si="18"/>
        <v>"福州中庚喜来登酒店"</v>
      </c>
      <c r="G419" s="6" t="s">
        <v>4312</v>
      </c>
      <c r="H419" t="str">
        <f t="shared" si="19"/>
        <v>"2XL"</v>
      </c>
      <c r="I419" t="str">
        <f t="shared" si="20"/>
        <v>{"入住酒店":"福州中庚喜来登酒店","衣服尺寸":"2XL"}</v>
      </c>
    </row>
    <row r="420" spans="1:9" x14ac:dyDescent="0.2">
      <c r="A420" s="10" t="s">
        <v>455</v>
      </c>
      <c r="B420" s="10" t="s">
        <v>2608</v>
      </c>
      <c r="C420" s="10" t="s">
        <v>4290</v>
      </c>
      <c r="D420" s="10" t="s">
        <v>4298</v>
      </c>
      <c r="E420" t="s">
        <v>4311</v>
      </c>
      <c r="F420" s="11" t="str">
        <f t="shared" si="18"/>
        <v>"福州中庚聚龙酒店"</v>
      </c>
      <c r="G420" s="6" t="s">
        <v>4312</v>
      </c>
      <c r="H420" t="str">
        <f t="shared" si="19"/>
        <v>"XL"</v>
      </c>
      <c r="I420" t="str">
        <f t="shared" si="20"/>
        <v>{"入住酒店":"福州中庚聚龙酒店","衣服尺寸":"XL"}</v>
      </c>
    </row>
    <row r="421" spans="1:9" x14ac:dyDescent="0.2">
      <c r="A421" s="10" t="s">
        <v>456</v>
      </c>
      <c r="B421" s="10" t="s">
        <v>2609</v>
      </c>
      <c r="C421" s="10" t="s">
        <v>4293</v>
      </c>
      <c r="D421" s="10" t="s">
        <v>4291</v>
      </c>
      <c r="E421" t="s">
        <v>4311</v>
      </c>
      <c r="F421" s="11" t="str">
        <f t="shared" si="18"/>
        <v>"福州中庚喜来登酒店"</v>
      </c>
      <c r="G421" s="6" t="s">
        <v>4312</v>
      </c>
      <c r="H421" t="str">
        <f t="shared" si="19"/>
        <v>"S"</v>
      </c>
      <c r="I421" t="str">
        <f t="shared" si="20"/>
        <v>{"入住酒店":"福州中庚喜来登酒店","衣服尺寸":"S"}</v>
      </c>
    </row>
    <row r="422" spans="1:9" x14ac:dyDescent="0.2">
      <c r="A422" s="10" t="s">
        <v>457</v>
      </c>
      <c r="B422" s="10" t="s">
        <v>2610</v>
      </c>
      <c r="C422" s="10" t="s">
        <v>4288</v>
      </c>
      <c r="D422" s="10" t="s">
        <v>4291</v>
      </c>
      <c r="E422" t="s">
        <v>4311</v>
      </c>
      <c r="F422" s="11" t="str">
        <f t="shared" si="18"/>
        <v>"福州中庚喜来登酒店"</v>
      </c>
      <c r="G422" s="6" t="s">
        <v>4312</v>
      </c>
      <c r="H422" t="str">
        <f t="shared" si="19"/>
        <v>"L"</v>
      </c>
      <c r="I422" t="str">
        <f t="shared" si="20"/>
        <v>{"入住酒店":"福州中庚喜来登酒店","衣服尺寸":"L"}</v>
      </c>
    </row>
    <row r="423" spans="1:9" x14ac:dyDescent="0.2">
      <c r="A423" s="10" t="s">
        <v>458</v>
      </c>
      <c r="B423" s="10" t="s">
        <v>2611</v>
      </c>
      <c r="C423" s="10" t="s">
        <v>4293</v>
      </c>
      <c r="D423" s="10" t="s">
        <v>4298</v>
      </c>
      <c r="E423" t="s">
        <v>4311</v>
      </c>
      <c r="F423" s="11" t="str">
        <f t="shared" si="18"/>
        <v>"福州中庚聚龙酒店"</v>
      </c>
      <c r="G423" s="6" t="s">
        <v>4312</v>
      </c>
      <c r="H423" t="str">
        <f t="shared" si="19"/>
        <v>"S"</v>
      </c>
      <c r="I423" t="str">
        <f t="shared" si="20"/>
        <v>{"入住酒店":"福州中庚聚龙酒店","衣服尺寸":"S"}</v>
      </c>
    </row>
    <row r="424" spans="1:9" x14ac:dyDescent="0.2">
      <c r="A424" s="10" t="s">
        <v>459</v>
      </c>
      <c r="B424" s="10" t="s">
        <v>2612</v>
      </c>
      <c r="C424" s="10" t="s">
        <v>4292</v>
      </c>
      <c r="D424" s="10" t="s">
        <v>4298</v>
      </c>
      <c r="E424" t="s">
        <v>4311</v>
      </c>
      <c r="F424" s="11" t="str">
        <f t="shared" si="18"/>
        <v>"福州中庚聚龙酒店"</v>
      </c>
      <c r="G424" s="6" t="s">
        <v>4312</v>
      </c>
      <c r="H424" t="str">
        <f t="shared" si="19"/>
        <v>"M"</v>
      </c>
      <c r="I424" t="str">
        <f t="shared" si="20"/>
        <v>{"入住酒店":"福州中庚聚龙酒店","衣服尺寸":"M"}</v>
      </c>
    </row>
    <row r="425" spans="1:9" x14ac:dyDescent="0.2">
      <c r="A425" s="10" t="s">
        <v>460</v>
      </c>
      <c r="B425" s="10" t="s">
        <v>2613</v>
      </c>
      <c r="C425" s="10" t="s">
        <v>4297</v>
      </c>
      <c r="D425" s="10" t="s">
        <v>4291</v>
      </c>
      <c r="E425" t="s">
        <v>4311</v>
      </c>
      <c r="F425" s="11" t="str">
        <f t="shared" si="18"/>
        <v>"福州中庚喜来登酒店"</v>
      </c>
      <c r="G425" s="6" t="s">
        <v>4312</v>
      </c>
      <c r="H425" t="str">
        <f t="shared" si="19"/>
        <v>"XS"</v>
      </c>
      <c r="I425" t="str">
        <f t="shared" si="20"/>
        <v>{"入住酒店":"福州中庚喜来登酒店","衣服尺寸":"XS"}</v>
      </c>
    </row>
    <row r="426" spans="1:9" x14ac:dyDescent="0.2">
      <c r="A426" s="10" t="s">
        <v>461</v>
      </c>
      <c r="B426" s="10" t="s">
        <v>2614</v>
      </c>
      <c r="C426" s="10" t="s">
        <v>4292</v>
      </c>
      <c r="D426" s="10" t="s">
        <v>4291</v>
      </c>
      <c r="E426" t="s">
        <v>4311</v>
      </c>
      <c r="F426" s="11" t="str">
        <f t="shared" si="18"/>
        <v>"福州中庚喜来登酒店"</v>
      </c>
      <c r="G426" s="6" t="s">
        <v>4312</v>
      </c>
      <c r="H426" t="str">
        <f t="shared" si="19"/>
        <v>"M"</v>
      </c>
      <c r="I426" t="str">
        <f t="shared" si="20"/>
        <v>{"入住酒店":"福州中庚喜来登酒店","衣服尺寸":"M"}</v>
      </c>
    </row>
    <row r="427" spans="1:9" x14ac:dyDescent="0.2">
      <c r="A427" s="10" t="s">
        <v>462</v>
      </c>
      <c r="B427" s="10" t="s">
        <v>2615</v>
      </c>
      <c r="C427" s="10" t="s">
        <v>4293</v>
      </c>
      <c r="D427" s="10" t="s">
        <v>4291</v>
      </c>
      <c r="E427" t="s">
        <v>4311</v>
      </c>
      <c r="F427" s="11" t="str">
        <f t="shared" si="18"/>
        <v>"福州中庚喜来登酒店"</v>
      </c>
      <c r="G427" s="6" t="s">
        <v>4312</v>
      </c>
      <c r="H427" t="str">
        <f t="shared" si="19"/>
        <v>"S"</v>
      </c>
      <c r="I427" t="str">
        <f t="shared" si="20"/>
        <v>{"入住酒店":"福州中庚喜来登酒店","衣服尺寸":"S"}</v>
      </c>
    </row>
    <row r="428" spans="1:9" x14ac:dyDescent="0.2">
      <c r="A428" s="10" t="s">
        <v>463</v>
      </c>
      <c r="B428" s="10" t="s">
        <v>2616</v>
      </c>
      <c r="C428" s="10" t="s">
        <v>4290</v>
      </c>
      <c r="D428" s="10" t="s">
        <v>4291</v>
      </c>
      <c r="E428" t="s">
        <v>4311</v>
      </c>
      <c r="F428" s="11" t="str">
        <f t="shared" si="18"/>
        <v>"福州中庚喜来登酒店"</v>
      </c>
      <c r="G428" s="6" t="s">
        <v>4312</v>
      </c>
      <c r="H428" t="str">
        <f t="shared" si="19"/>
        <v>"XL"</v>
      </c>
      <c r="I428" t="str">
        <f t="shared" si="20"/>
        <v>{"入住酒店":"福州中庚喜来登酒店","衣服尺寸":"XL"}</v>
      </c>
    </row>
    <row r="429" spans="1:9" x14ac:dyDescent="0.2">
      <c r="A429" s="10" t="s">
        <v>464</v>
      </c>
      <c r="B429" s="10" t="s">
        <v>2617</v>
      </c>
      <c r="C429" s="10" t="s">
        <v>4297</v>
      </c>
      <c r="D429" s="10" t="s">
        <v>4291</v>
      </c>
      <c r="E429" t="s">
        <v>4311</v>
      </c>
      <c r="F429" s="11" t="str">
        <f t="shared" si="18"/>
        <v>"福州中庚喜来登酒店"</v>
      </c>
      <c r="G429" s="6" t="s">
        <v>4312</v>
      </c>
      <c r="H429" t="str">
        <f t="shared" si="19"/>
        <v>"XS"</v>
      </c>
      <c r="I429" t="str">
        <f t="shared" si="20"/>
        <v>{"入住酒店":"福州中庚喜来登酒店","衣服尺寸":"XS"}</v>
      </c>
    </row>
    <row r="430" spans="1:9" x14ac:dyDescent="0.2">
      <c r="A430" s="10" t="s">
        <v>465</v>
      </c>
      <c r="B430" s="10" t="s">
        <v>2618</v>
      </c>
      <c r="C430" s="10" t="s">
        <v>4292</v>
      </c>
      <c r="D430" s="10" t="s">
        <v>4298</v>
      </c>
      <c r="E430" t="s">
        <v>4311</v>
      </c>
      <c r="F430" s="11" t="str">
        <f t="shared" si="18"/>
        <v>"福州中庚聚龙酒店"</v>
      </c>
      <c r="G430" s="6" t="s">
        <v>4312</v>
      </c>
      <c r="H430" t="str">
        <f t="shared" si="19"/>
        <v>"M"</v>
      </c>
      <c r="I430" t="str">
        <f t="shared" si="20"/>
        <v>{"入住酒店":"福州中庚聚龙酒店","衣服尺寸":"M"}</v>
      </c>
    </row>
    <row r="431" spans="1:9" x14ac:dyDescent="0.2">
      <c r="A431" s="10" t="s">
        <v>466</v>
      </c>
      <c r="B431" s="10" t="s">
        <v>2619</v>
      </c>
      <c r="C431" s="10" t="s">
        <v>4288</v>
      </c>
      <c r="D431" s="10" t="s">
        <v>4298</v>
      </c>
      <c r="E431" t="s">
        <v>4311</v>
      </c>
      <c r="F431" s="11" t="str">
        <f t="shared" si="18"/>
        <v>"福州中庚聚龙酒店"</v>
      </c>
      <c r="G431" s="6" t="s">
        <v>4312</v>
      </c>
      <c r="H431" t="str">
        <f t="shared" si="19"/>
        <v>"L"</v>
      </c>
      <c r="I431" t="str">
        <f t="shared" si="20"/>
        <v>{"入住酒店":"福州中庚聚龙酒店","衣服尺寸":"L"}</v>
      </c>
    </row>
    <row r="432" spans="1:9" x14ac:dyDescent="0.2">
      <c r="A432" s="10" t="s">
        <v>467</v>
      </c>
      <c r="B432" s="10" t="s">
        <v>2620</v>
      </c>
      <c r="C432" s="10" t="s">
        <v>4290</v>
      </c>
      <c r="D432" s="10" t="s">
        <v>4291</v>
      </c>
      <c r="E432" t="s">
        <v>4311</v>
      </c>
      <c r="F432" s="11" t="str">
        <f t="shared" si="18"/>
        <v>"福州中庚喜来登酒店"</v>
      </c>
      <c r="G432" s="6" t="s">
        <v>4312</v>
      </c>
      <c r="H432" t="str">
        <f t="shared" si="19"/>
        <v>"XL"</v>
      </c>
      <c r="I432" t="str">
        <f t="shared" si="20"/>
        <v>{"入住酒店":"福州中庚喜来登酒店","衣服尺寸":"XL"}</v>
      </c>
    </row>
    <row r="433" spans="1:9" x14ac:dyDescent="0.2">
      <c r="A433" s="10" t="s">
        <v>468</v>
      </c>
      <c r="B433" s="10" t="s">
        <v>2621</v>
      </c>
      <c r="C433" s="10" t="s">
        <v>4293</v>
      </c>
      <c r="D433" s="10" t="s">
        <v>4298</v>
      </c>
      <c r="E433" t="s">
        <v>4311</v>
      </c>
      <c r="F433" s="11" t="str">
        <f t="shared" si="18"/>
        <v>"福州中庚聚龙酒店"</v>
      </c>
      <c r="G433" s="6" t="s">
        <v>4312</v>
      </c>
      <c r="H433" t="str">
        <f t="shared" si="19"/>
        <v>"S"</v>
      </c>
      <c r="I433" t="str">
        <f t="shared" si="20"/>
        <v>{"入住酒店":"福州中庚聚龙酒店","衣服尺寸":"S"}</v>
      </c>
    </row>
    <row r="434" spans="1:9" x14ac:dyDescent="0.2">
      <c r="A434" s="10" t="s">
        <v>469</v>
      </c>
      <c r="B434" s="10" t="s">
        <v>2622</v>
      </c>
      <c r="C434" s="10" t="s">
        <v>4290</v>
      </c>
      <c r="D434" s="10" t="s">
        <v>4298</v>
      </c>
      <c r="E434" t="s">
        <v>4311</v>
      </c>
      <c r="F434" s="11" t="str">
        <f t="shared" si="18"/>
        <v>"福州中庚聚龙酒店"</v>
      </c>
      <c r="G434" s="6" t="s">
        <v>4312</v>
      </c>
      <c r="H434" t="str">
        <f t="shared" si="19"/>
        <v>"XL"</v>
      </c>
      <c r="I434" t="str">
        <f t="shared" si="20"/>
        <v>{"入住酒店":"福州中庚聚龙酒店","衣服尺寸":"XL"}</v>
      </c>
    </row>
    <row r="435" spans="1:9" x14ac:dyDescent="0.2">
      <c r="A435" s="10" t="s">
        <v>470</v>
      </c>
      <c r="B435" s="10" t="s">
        <v>2623</v>
      </c>
      <c r="C435" s="10" t="s">
        <v>4293</v>
      </c>
      <c r="D435" s="10" t="s">
        <v>4291</v>
      </c>
      <c r="E435" t="s">
        <v>4311</v>
      </c>
      <c r="F435" s="11" t="str">
        <f t="shared" si="18"/>
        <v>"福州中庚喜来登酒店"</v>
      </c>
      <c r="G435" s="6" t="s">
        <v>4312</v>
      </c>
      <c r="H435" t="str">
        <f t="shared" si="19"/>
        <v>"S"</v>
      </c>
      <c r="I435" t="str">
        <f t="shared" si="20"/>
        <v>{"入住酒店":"福州中庚喜来登酒店","衣服尺寸":"S"}</v>
      </c>
    </row>
    <row r="436" spans="1:9" x14ac:dyDescent="0.2">
      <c r="A436" s="10" t="s">
        <v>471</v>
      </c>
      <c r="B436" s="10" t="s">
        <v>2624</v>
      </c>
      <c r="C436" s="10" t="s">
        <v>4290</v>
      </c>
      <c r="D436" s="10" t="s">
        <v>4291</v>
      </c>
      <c r="E436" t="s">
        <v>4311</v>
      </c>
      <c r="F436" s="11" t="str">
        <f t="shared" si="18"/>
        <v>"福州中庚喜来登酒店"</v>
      </c>
      <c r="G436" s="6" t="s">
        <v>4312</v>
      </c>
      <c r="H436" t="str">
        <f t="shared" si="19"/>
        <v>"XL"</v>
      </c>
      <c r="I436" t="str">
        <f t="shared" si="20"/>
        <v>{"入住酒店":"福州中庚喜来登酒店","衣服尺寸":"XL"}</v>
      </c>
    </row>
    <row r="437" spans="1:9" x14ac:dyDescent="0.2">
      <c r="A437" s="10" t="s">
        <v>472</v>
      </c>
      <c r="B437" s="10" t="s">
        <v>2625</v>
      </c>
      <c r="C437" s="10" t="s">
        <v>4293</v>
      </c>
      <c r="D437" s="10" t="s">
        <v>4291</v>
      </c>
      <c r="E437" t="s">
        <v>4311</v>
      </c>
      <c r="F437" s="11" t="str">
        <f t="shared" si="18"/>
        <v>"福州中庚喜来登酒店"</v>
      </c>
      <c r="G437" s="6" t="s">
        <v>4312</v>
      </c>
      <c r="H437" t="str">
        <f t="shared" si="19"/>
        <v>"S"</v>
      </c>
      <c r="I437" t="str">
        <f t="shared" si="20"/>
        <v>{"入住酒店":"福州中庚喜来登酒店","衣服尺寸":"S"}</v>
      </c>
    </row>
    <row r="438" spans="1:9" x14ac:dyDescent="0.2">
      <c r="A438" s="10" t="s">
        <v>473</v>
      </c>
      <c r="B438" s="10" t="s">
        <v>2626</v>
      </c>
      <c r="C438" s="10" t="s">
        <v>4293</v>
      </c>
      <c r="D438" s="10" t="s">
        <v>4291</v>
      </c>
      <c r="E438" t="s">
        <v>4311</v>
      </c>
      <c r="F438" s="11" t="str">
        <f t="shared" si="18"/>
        <v>"福州中庚喜来登酒店"</v>
      </c>
      <c r="G438" s="6" t="s">
        <v>4312</v>
      </c>
      <c r="H438" t="str">
        <f t="shared" si="19"/>
        <v>"S"</v>
      </c>
      <c r="I438" t="str">
        <f t="shared" si="20"/>
        <v>{"入住酒店":"福州中庚喜来登酒店","衣服尺寸":"S"}</v>
      </c>
    </row>
    <row r="439" spans="1:9" x14ac:dyDescent="0.2">
      <c r="A439" s="10" t="s">
        <v>474</v>
      </c>
      <c r="B439" s="10" t="s">
        <v>2627</v>
      </c>
      <c r="C439" s="10" t="s">
        <v>4295</v>
      </c>
      <c r="D439" s="10" t="s">
        <v>4298</v>
      </c>
      <c r="E439" t="s">
        <v>4311</v>
      </c>
      <c r="F439" s="11" t="str">
        <f t="shared" si="18"/>
        <v>"福州中庚聚龙酒店"</v>
      </c>
      <c r="G439" s="6" t="s">
        <v>4312</v>
      </c>
      <c r="H439" t="str">
        <f t="shared" si="19"/>
        <v>"4XL"</v>
      </c>
      <c r="I439" t="str">
        <f t="shared" si="20"/>
        <v>{"入住酒店":"福州中庚聚龙酒店","衣服尺寸":"4XL"}</v>
      </c>
    </row>
    <row r="440" spans="1:9" x14ac:dyDescent="0.2">
      <c r="A440" s="10" t="s">
        <v>475</v>
      </c>
      <c r="B440" s="10" t="s">
        <v>2628</v>
      </c>
      <c r="C440" s="10" t="s">
        <v>4293</v>
      </c>
      <c r="D440" s="10" t="s">
        <v>4298</v>
      </c>
      <c r="E440" t="s">
        <v>4311</v>
      </c>
      <c r="F440" s="11" t="str">
        <f t="shared" si="18"/>
        <v>"福州中庚聚龙酒店"</v>
      </c>
      <c r="G440" s="6" t="s">
        <v>4312</v>
      </c>
      <c r="H440" t="str">
        <f t="shared" si="19"/>
        <v>"S"</v>
      </c>
      <c r="I440" t="str">
        <f t="shared" si="20"/>
        <v>{"入住酒店":"福州中庚聚龙酒店","衣服尺寸":"S"}</v>
      </c>
    </row>
    <row r="441" spans="1:9" x14ac:dyDescent="0.2">
      <c r="A441" s="10" t="s">
        <v>476</v>
      </c>
      <c r="B441" s="10" t="s">
        <v>2629</v>
      </c>
      <c r="C441" s="10" t="s">
        <v>4296</v>
      </c>
      <c r="D441" s="10" t="s">
        <v>4291</v>
      </c>
      <c r="E441" t="s">
        <v>4311</v>
      </c>
      <c r="F441" s="11" t="str">
        <f t="shared" si="18"/>
        <v>"福州中庚喜来登酒店"</v>
      </c>
      <c r="G441" s="6" t="s">
        <v>4312</v>
      </c>
      <c r="H441" t="str">
        <f t="shared" si="19"/>
        <v>"2XL"</v>
      </c>
      <c r="I441" t="str">
        <f t="shared" si="20"/>
        <v>{"入住酒店":"福州中庚喜来登酒店","衣服尺寸":"2XL"}</v>
      </c>
    </row>
    <row r="442" spans="1:9" x14ac:dyDescent="0.2">
      <c r="A442" s="10" t="s">
        <v>477</v>
      </c>
      <c r="B442" s="10" t="s">
        <v>2630</v>
      </c>
      <c r="C442" s="10" t="s">
        <v>4297</v>
      </c>
      <c r="D442" s="10" t="s">
        <v>4298</v>
      </c>
      <c r="E442" t="s">
        <v>4311</v>
      </c>
      <c r="F442" s="11" t="str">
        <f t="shared" si="18"/>
        <v>"福州中庚聚龙酒店"</v>
      </c>
      <c r="G442" s="6" t="s">
        <v>4312</v>
      </c>
      <c r="H442" t="str">
        <f t="shared" si="19"/>
        <v>"XS"</v>
      </c>
      <c r="I442" t="str">
        <f t="shared" si="20"/>
        <v>{"入住酒店":"福州中庚聚龙酒店","衣服尺寸":"XS"}</v>
      </c>
    </row>
    <row r="443" spans="1:9" x14ac:dyDescent="0.2">
      <c r="A443" s="10" t="s">
        <v>478</v>
      </c>
      <c r="B443" s="10" t="s">
        <v>2631</v>
      </c>
      <c r="C443" s="10" t="s">
        <v>4296</v>
      </c>
      <c r="D443" s="10" t="s">
        <v>4291</v>
      </c>
      <c r="E443" t="s">
        <v>4311</v>
      </c>
      <c r="F443" s="11" t="str">
        <f t="shared" si="18"/>
        <v>"福州中庚喜来登酒店"</v>
      </c>
      <c r="G443" s="6" t="s">
        <v>4312</v>
      </c>
      <c r="H443" t="str">
        <f t="shared" si="19"/>
        <v>"2XL"</v>
      </c>
      <c r="I443" t="str">
        <f t="shared" si="20"/>
        <v>{"入住酒店":"福州中庚喜来登酒店","衣服尺寸":"2XL"}</v>
      </c>
    </row>
    <row r="444" spans="1:9" x14ac:dyDescent="0.2">
      <c r="A444" s="10" t="s">
        <v>479</v>
      </c>
      <c r="B444" s="10" t="s">
        <v>2632</v>
      </c>
      <c r="C444" s="10" t="s">
        <v>4288</v>
      </c>
      <c r="D444" s="10" t="s">
        <v>4298</v>
      </c>
      <c r="E444" t="s">
        <v>4311</v>
      </c>
      <c r="F444" s="11" t="str">
        <f t="shared" si="18"/>
        <v>"福州中庚聚龙酒店"</v>
      </c>
      <c r="G444" s="6" t="s">
        <v>4312</v>
      </c>
      <c r="H444" t="str">
        <f t="shared" si="19"/>
        <v>"L"</v>
      </c>
      <c r="I444" t="str">
        <f t="shared" si="20"/>
        <v>{"入住酒店":"福州中庚聚龙酒店","衣服尺寸":"L"}</v>
      </c>
    </row>
    <row r="445" spans="1:9" x14ac:dyDescent="0.2">
      <c r="A445" s="10" t="s">
        <v>480</v>
      </c>
      <c r="B445" s="10" t="s">
        <v>2633</v>
      </c>
      <c r="C445" s="10" t="s">
        <v>4297</v>
      </c>
      <c r="D445" s="10" t="s">
        <v>4291</v>
      </c>
      <c r="E445" t="s">
        <v>4311</v>
      </c>
      <c r="F445" s="11" t="str">
        <f t="shared" si="18"/>
        <v>"福州中庚喜来登酒店"</v>
      </c>
      <c r="G445" s="6" t="s">
        <v>4312</v>
      </c>
      <c r="H445" t="str">
        <f t="shared" si="19"/>
        <v>"XS"</v>
      </c>
      <c r="I445" t="str">
        <f t="shared" si="20"/>
        <v>{"入住酒店":"福州中庚喜来登酒店","衣服尺寸":"XS"}</v>
      </c>
    </row>
    <row r="446" spans="1:9" x14ac:dyDescent="0.2">
      <c r="A446" s="10" t="s">
        <v>481</v>
      </c>
      <c r="B446" s="10" t="s">
        <v>2634</v>
      </c>
      <c r="C446" s="10" t="s">
        <v>4290</v>
      </c>
      <c r="D446" s="10" t="s">
        <v>4291</v>
      </c>
      <c r="E446" t="s">
        <v>4311</v>
      </c>
      <c r="F446" s="11" t="str">
        <f t="shared" si="18"/>
        <v>"福州中庚喜来登酒店"</v>
      </c>
      <c r="G446" s="6" t="s">
        <v>4312</v>
      </c>
      <c r="H446" t="str">
        <f t="shared" si="19"/>
        <v>"XL"</v>
      </c>
      <c r="I446" t="str">
        <f t="shared" si="20"/>
        <v>{"入住酒店":"福州中庚喜来登酒店","衣服尺寸":"XL"}</v>
      </c>
    </row>
    <row r="447" spans="1:9" x14ac:dyDescent="0.2">
      <c r="A447" s="10" t="s">
        <v>482</v>
      </c>
      <c r="B447" s="10" t="s">
        <v>2635</v>
      </c>
      <c r="C447" s="10" t="s">
        <v>4294</v>
      </c>
      <c r="D447" s="10" t="s">
        <v>4291</v>
      </c>
      <c r="E447" t="s">
        <v>4311</v>
      </c>
      <c r="F447" s="11" t="str">
        <f t="shared" si="18"/>
        <v>"福州中庚喜来登酒店"</v>
      </c>
      <c r="G447" s="6" t="s">
        <v>4312</v>
      </c>
      <c r="H447" t="str">
        <f t="shared" si="19"/>
        <v>"3XL"</v>
      </c>
      <c r="I447" t="str">
        <f t="shared" si="20"/>
        <v>{"入住酒店":"福州中庚喜来登酒店","衣服尺寸":"3XL"}</v>
      </c>
    </row>
    <row r="448" spans="1:9" x14ac:dyDescent="0.2">
      <c r="A448" s="10" t="s">
        <v>483</v>
      </c>
      <c r="B448" s="10" t="s">
        <v>2636</v>
      </c>
      <c r="C448" s="10" t="s">
        <v>4290</v>
      </c>
      <c r="D448" s="10" t="s">
        <v>4298</v>
      </c>
      <c r="E448" t="s">
        <v>4311</v>
      </c>
      <c r="F448" s="11" t="str">
        <f t="shared" si="18"/>
        <v>"福州中庚聚龙酒店"</v>
      </c>
      <c r="G448" s="6" t="s">
        <v>4312</v>
      </c>
      <c r="H448" t="str">
        <f t="shared" si="19"/>
        <v>"XL"</v>
      </c>
      <c r="I448" t="str">
        <f t="shared" si="20"/>
        <v>{"入住酒店":"福州中庚聚龙酒店","衣服尺寸":"XL"}</v>
      </c>
    </row>
    <row r="449" spans="1:9" x14ac:dyDescent="0.2">
      <c r="A449" s="10" t="s">
        <v>484</v>
      </c>
      <c r="B449" s="10" t="s">
        <v>2637</v>
      </c>
      <c r="C449" s="10" t="s">
        <v>4290</v>
      </c>
      <c r="D449" s="10" t="s">
        <v>4291</v>
      </c>
      <c r="E449" t="s">
        <v>4311</v>
      </c>
      <c r="F449" s="11" t="str">
        <f t="shared" si="18"/>
        <v>"福州中庚喜来登酒店"</v>
      </c>
      <c r="G449" s="6" t="s">
        <v>4312</v>
      </c>
      <c r="H449" t="str">
        <f t="shared" si="19"/>
        <v>"XL"</v>
      </c>
      <c r="I449" t="str">
        <f t="shared" si="20"/>
        <v>{"入住酒店":"福州中庚喜来登酒店","衣服尺寸":"XL"}</v>
      </c>
    </row>
    <row r="450" spans="1:9" x14ac:dyDescent="0.2">
      <c r="A450" s="10" t="s">
        <v>485</v>
      </c>
      <c r="B450" s="10" t="s">
        <v>2638</v>
      </c>
      <c r="C450" s="10" t="s">
        <v>4290</v>
      </c>
      <c r="D450" s="10" t="s">
        <v>4298</v>
      </c>
      <c r="E450" t="s">
        <v>4311</v>
      </c>
      <c r="F450" s="11" t="str">
        <f t="shared" si="18"/>
        <v>"福州中庚聚龙酒店"</v>
      </c>
      <c r="G450" s="6" t="s">
        <v>4312</v>
      </c>
      <c r="H450" t="str">
        <f t="shared" si="19"/>
        <v>"XL"</v>
      </c>
      <c r="I450" t="str">
        <f t="shared" si="20"/>
        <v>{"入住酒店":"福州中庚聚龙酒店","衣服尺寸":"XL"}</v>
      </c>
    </row>
    <row r="451" spans="1:9" x14ac:dyDescent="0.2">
      <c r="A451" s="10" t="s">
        <v>486</v>
      </c>
      <c r="B451" s="10" t="s">
        <v>2639</v>
      </c>
      <c r="C451" s="10" t="s">
        <v>4293</v>
      </c>
      <c r="D451" s="10" t="s">
        <v>4291</v>
      </c>
      <c r="E451" t="s">
        <v>4311</v>
      </c>
      <c r="F451" s="11" t="str">
        <f t="shared" ref="F451:F514" si="21">CONCATENATE("""",D451,"""")</f>
        <v>"福州中庚喜来登酒店"</v>
      </c>
      <c r="G451" s="6" t="s">
        <v>4312</v>
      </c>
      <c r="H451" t="str">
        <f t="shared" ref="H451:H514" si="22">CONCATENATE("""",C451,"""")</f>
        <v>"S"</v>
      </c>
      <c r="I451" t="str">
        <f t="shared" ref="I451:I514" si="23">E451&amp;F451&amp;G451&amp;H451&amp;"}"</f>
        <v>{"入住酒店":"福州中庚喜来登酒店","衣服尺寸":"S"}</v>
      </c>
    </row>
    <row r="452" spans="1:9" x14ac:dyDescent="0.2">
      <c r="A452" s="10" t="s">
        <v>487</v>
      </c>
      <c r="B452" s="10" t="s">
        <v>2640</v>
      </c>
      <c r="C452" s="10" t="s">
        <v>4296</v>
      </c>
      <c r="D452" s="10" t="s">
        <v>4291</v>
      </c>
      <c r="E452" t="s">
        <v>4311</v>
      </c>
      <c r="F452" s="11" t="str">
        <f t="shared" si="21"/>
        <v>"福州中庚喜来登酒店"</v>
      </c>
      <c r="G452" s="6" t="s">
        <v>4312</v>
      </c>
      <c r="H452" t="str">
        <f t="shared" si="22"/>
        <v>"2XL"</v>
      </c>
      <c r="I452" t="str">
        <f t="shared" si="23"/>
        <v>{"入住酒店":"福州中庚喜来登酒店","衣服尺寸":"2XL"}</v>
      </c>
    </row>
    <row r="453" spans="1:9" x14ac:dyDescent="0.2">
      <c r="A453" s="10" t="s">
        <v>488</v>
      </c>
      <c r="B453" s="10" t="s">
        <v>2641</v>
      </c>
      <c r="C453" s="10" t="s">
        <v>4297</v>
      </c>
      <c r="D453" s="10" t="s">
        <v>4291</v>
      </c>
      <c r="E453" t="s">
        <v>4311</v>
      </c>
      <c r="F453" s="11" t="str">
        <f t="shared" si="21"/>
        <v>"福州中庚喜来登酒店"</v>
      </c>
      <c r="G453" s="6" t="s">
        <v>4312</v>
      </c>
      <c r="H453" t="str">
        <f t="shared" si="22"/>
        <v>"XS"</v>
      </c>
      <c r="I453" t="str">
        <f t="shared" si="23"/>
        <v>{"入住酒店":"福州中庚喜来登酒店","衣服尺寸":"XS"}</v>
      </c>
    </row>
    <row r="454" spans="1:9" x14ac:dyDescent="0.2">
      <c r="A454" s="10" t="s">
        <v>489</v>
      </c>
      <c r="B454" s="10" t="s">
        <v>2642</v>
      </c>
      <c r="C454" s="10" t="s">
        <v>4297</v>
      </c>
      <c r="D454" s="10" t="s">
        <v>4291</v>
      </c>
      <c r="E454" t="s">
        <v>4311</v>
      </c>
      <c r="F454" s="11" t="str">
        <f t="shared" si="21"/>
        <v>"福州中庚喜来登酒店"</v>
      </c>
      <c r="G454" s="6" t="s">
        <v>4312</v>
      </c>
      <c r="H454" t="str">
        <f t="shared" si="22"/>
        <v>"XS"</v>
      </c>
      <c r="I454" t="str">
        <f t="shared" si="23"/>
        <v>{"入住酒店":"福州中庚喜来登酒店","衣服尺寸":"XS"}</v>
      </c>
    </row>
    <row r="455" spans="1:9" x14ac:dyDescent="0.2">
      <c r="A455" s="10" t="s">
        <v>490</v>
      </c>
      <c r="B455" s="10" t="s">
        <v>2643</v>
      </c>
      <c r="C455" s="10" t="s">
        <v>4290</v>
      </c>
      <c r="D455" s="10" t="s">
        <v>4298</v>
      </c>
      <c r="E455" t="s">
        <v>4311</v>
      </c>
      <c r="F455" s="11" t="str">
        <f t="shared" si="21"/>
        <v>"福州中庚聚龙酒店"</v>
      </c>
      <c r="G455" s="6" t="s">
        <v>4312</v>
      </c>
      <c r="H455" t="str">
        <f t="shared" si="22"/>
        <v>"XL"</v>
      </c>
      <c r="I455" t="str">
        <f t="shared" si="23"/>
        <v>{"入住酒店":"福州中庚聚龙酒店","衣服尺寸":"XL"}</v>
      </c>
    </row>
    <row r="456" spans="1:9" x14ac:dyDescent="0.2">
      <c r="A456" s="10" t="s">
        <v>491</v>
      </c>
      <c r="B456" s="10" t="s">
        <v>2644</v>
      </c>
      <c r="C456" s="10" t="s">
        <v>4288</v>
      </c>
      <c r="D456" s="10" t="s">
        <v>4291</v>
      </c>
      <c r="E456" t="s">
        <v>4311</v>
      </c>
      <c r="F456" s="11" t="str">
        <f t="shared" si="21"/>
        <v>"福州中庚喜来登酒店"</v>
      </c>
      <c r="G456" s="6" t="s">
        <v>4312</v>
      </c>
      <c r="H456" t="str">
        <f t="shared" si="22"/>
        <v>"L"</v>
      </c>
      <c r="I456" t="str">
        <f t="shared" si="23"/>
        <v>{"入住酒店":"福州中庚喜来登酒店","衣服尺寸":"L"}</v>
      </c>
    </row>
    <row r="457" spans="1:9" x14ac:dyDescent="0.2">
      <c r="A457" s="10" t="s">
        <v>492</v>
      </c>
      <c r="B457" s="10" t="s">
        <v>2645</v>
      </c>
      <c r="C457" s="10" t="s">
        <v>4293</v>
      </c>
      <c r="D457" s="10" t="s">
        <v>4298</v>
      </c>
      <c r="E457" t="s">
        <v>4311</v>
      </c>
      <c r="F457" s="11" t="str">
        <f t="shared" si="21"/>
        <v>"福州中庚聚龙酒店"</v>
      </c>
      <c r="G457" s="6" t="s">
        <v>4312</v>
      </c>
      <c r="H457" t="str">
        <f t="shared" si="22"/>
        <v>"S"</v>
      </c>
      <c r="I457" t="str">
        <f t="shared" si="23"/>
        <v>{"入住酒店":"福州中庚聚龙酒店","衣服尺寸":"S"}</v>
      </c>
    </row>
    <row r="458" spans="1:9" x14ac:dyDescent="0.2">
      <c r="A458" s="10" t="s">
        <v>493</v>
      </c>
      <c r="B458" s="10" t="s">
        <v>2646</v>
      </c>
      <c r="C458" s="10" t="s">
        <v>4297</v>
      </c>
      <c r="D458" s="10" t="s">
        <v>4291</v>
      </c>
      <c r="E458" t="s">
        <v>4311</v>
      </c>
      <c r="F458" s="11" t="str">
        <f t="shared" si="21"/>
        <v>"福州中庚喜来登酒店"</v>
      </c>
      <c r="G458" s="6" t="s">
        <v>4312</v>
      </c>
      <c r="H458" t="str">
        <f t="shared" si="22"/>
        <v>"XS"</v>
      </c>
      <c r="I458" t="str">
        <f t="shared" si="23"/>
        <v>{"入住酒店":"福州中庚喜来登酒店","衣服尺寸":"XS"}</v>
      </c>
    </row>
    <row r="459" spans="1:9" x14ac:dyDescent="0.2">
      <c r="A459" s="10" t="s">
        <v>494</v>
      </c>
      <c r="B459" s="10" t="s">
        <v>2647</v>
      </c>
      <c r="C459" s="10" t="s">
        <v>4292</v>
      </c>
      <c r="D459" s="10" t="s">
        <v>4298</v>
      </c>
      <c r="E459" t="s">
        <v>4311</v>
      </c>
      <c r="F459" s="11" t="str">
        <f t="shared" si="21"/>
        <v>"福州中庚聚龙酒店"</v>
      </c>
      <c r="G459" s="6" t="s">
        <v>4312</v>
      </c>
      <c r="H459" t="str">
        <f t="shared" si="22"/>
        <v>"M"</v>
      </c>
      <c r="I459" t="str">
        <f t="shared" si="23"/>
        <v>{"入住酒店":"福州中庚聚龙酒店","衣服尺寸":"M"}</v>
      </c>
    </row>
    <row r="460" spans="1:9" x14ac:dyDescent="0.2">
      <c r="A460" s="10" t="s">
        <v>495</v>
      </c>
      <c r="B460" s="10" t="s">
        <v>2648</v>
      </c>
      <c r="C460" s="10" t="s">
        <v>4288</v>
      </c>
      <c r="D460" s="10" t="s">
        <v>4298</v>
      </c>
      <c r="E460" t="s">
        <v>4311</v>
      </c>
      <c r="F460" s="11" t="str">
        <f t="shared" si="21"/>
        <v>"福州中庚聚龙酒店"</v>
      </c>
      <c r="G460" s="6" t="s">
        <v>4312</v>
      </c>
      <c r="H460" t="str">
        <f t="shared" si="22"/>
        <v>"L"</v>
      </c>
      <c r="I460" t="str">
        <f t="shared" si="23"/>
        <v>{"入住酒店":"福州中庚聚龙酒店","衣服尺寸":"L"}</v>
      </c>
    </row>
    <row r="461" spans="1:9" x14ac:dyDescent="0.2">
      <c r="A461" s="10" t="s">
        <v>496</v>
      </c>
      <c r="B461" s="10" t="s">
        <v>2649</v>
      </c>
      <c r="C461" s="10" t="s">
        <v>4290</v>
      </c>
      <c r="D461" s="10" t="s">
        <v>4298</v>
      </c>
      <c r="E461" t="s">
        <v>4311</v>
      </c>
      <c r="F461" s="11" t="str">
        <f t="shared" si="21"/>
        <v>"福州中庚聚龙酒店"</v>
      </c>
      <c r="G461" s="6" t="s">
        <v>4312</v>
      </c>
      <c r="H461" t="str">
        <f t="shared" si="22"/>
        <v>"XL"</v>
      </c>
      <c r="I461" t="str">
        <f t="shared" si="23"/>
        <v>{"入住酒店":"福州中庚聚龙酒店","衣服尺寸":"XL"}</v>
      </c>
    </row>
    <row r="462" spans="1:9" x14ac:dyDescent="0.2">
      <c r="A462" s="10" t="s">
        <v>497</v>
      </c>
      <c r="B462" s="10" t="s">
        <v>2650</v>
      </c>
      <c r="C462" s="10" t="s">
        <v>4292</v>
      </c>
      <c r="D462" s="10" t="s">
        <v>4298</v>
      </c>
      <c r="E462" t="s">
        <v>4311</v>
      </c>
      <c r="F462" s="11" t="str">
        <f t="shared" si="21"/>
        <v>"福州中庚聚龙酒店"</v>
      </c>
      <c r="G462" s="6" t="s">
        <v>4312</v>
      </c>
      <c r="H462" t="str">
        <f t="shared" si="22"/>
        <v>"M"</v>
      </c>
      <c r="I462" t="str">
        <f t="shared" si="23"/>
        <v>{"入住酒店":"福州中庚聚龙酒店","衣服尺寸":"M"}</v>
      </c>
    </row>
    <row r="463" spans="1:9" x14ac:dyDescent="0.2">
      <c r="A463" s="10" t="s">
        <v>498</v>
      </c>
      <c r="B463" s="10" t="s">
        <v>2651</v>
      </c>
      <c r="C463" s="10" t="s">
        <v>4294</v>
      </c>
      <c r="D463" s="10" t="s">
        <v>4291</v>
      </c>
      <c r="E463" t="s">
        <v>4311</v>
      </c>
      <c r="F463" s="11" t="str">
        <f t="shared" si="21"/>
        <v>"福州中庚喜来登酒店"</v>
      </c>
      <c r="G463" s="6" t="s">
        <v>4312</v>
      </c>
      <c r="H463" t="str">
        <f t="shared" si="22"/>
        <v>"3XL"</v>
      </c>
      <c r="I463" t="str">
        <f t="shared" si="23"/>
        <v>{"入住酒店":"福州中庚喜来登酒店","衣服尺寸":"3XL"}</v>
      </c>
    </row>
    <row r="464" spans="1:9" x14ac:dyDescent="0.2">
      <c r="A464" s="10" t="s">
        <v>499</v>
      </c>
      <c r="B464" s="10" t="s">
        <v>2652</v>
      </c>
      <c r="C464" s="10" t="s">
        <v>4288</v>
      </c>
      <c r="D464" s="10" t="s">
        <v>4298</v>
      </c>
      <c r="E464" t="s">
        <v>4311</v>
      </c>
      <c r="F464" s="11" t="str">
        <f t="shared" si="21"/>
        <v>"福州中庚聚龙酒店"</v>
      </c>
      <c r="G464" s="6" t="s">
        <v>4312</v>
      </c>
      <c r="H464" t="str">
        <f t="shared" si="22"/>
        <v>"L"</v>
      </c>
      <c r="I464" t="str">
        <f t="shared" si="23"/>
        <v>{"入住酒店":"福州中庚聚龙酒店","衣服尺寸":"L"}</v>
      </c>
    </row>
    <row r="465" spans="1:9" x14ac:dyDescent="0.2">
      <c r="A465" s="10" t="s">
        <v>500</v>
      </c>
      <c r="B465" s="10" t="s">
        <v>2653</v>
      </c>
      <c r="C465" s="10" t="s">
        <v>4293</v>
      </c>
      <c r="D465" s="10" t="s">
        <v>4298</v>
      </c>
      <c r="E465" t="s">
        <v>4311</v>
      </c>
      <c r="F465" s="11" t="str">
        <f t="shared" si="21"/>
        <v>"福州中庚聚龙酒店"</v>
      </c>
      <c r="G465" s="6" t="s">
        <v>4312</v>
      </c>
      <c r="H465" t="str">
        <f t="shared" si="22"/>
        <v>"S"</v>
      </c>
      <c r="I465" t="str">
        <f t="shared" si="23"/>
        <v>{"入住酒店":"福州中庚聚龙酒店","衣服尺寸":"S"}</v>
      </c>
    </row>
    <row r="466" spans="1:9" x14ac:dyDescent="0.2">
      <c r="A466" s="10" t="s">
        <v>501</v>
      </c>
      <c r="B466" s="10" t="s">
        <v>2654</v>
      </c>
      <c r="C466" s="10" t="s">
        <v>4288</v>
      </c>
      <c r="D466" s="10" t="s">
        <v>4291</v>
      </c>
      <c r="E466" t="s">
        <v>4311</v>
      </c>
      <c r="F466" s="11" t="str">
        <f t="shared" si="21"/>
        <v>"福州中庚喜来登酒店"</v>
      </c>
      <c r="G466" s="6" t="s">
        <v>4312</v>
      </c>
      <c r="H466" t="str">
        <f t="shared" si="22"/>
        <v>"L"</v>
      </c>
      <c r="I466" t="str">
        <f t="shared" si="23"/>
        <v>{"入住酒店":"福州中庚喜来登酒店","衣服尺寸":"L"}</v>
      </c>
    </row>
    <row r="467" spans="1:9" x14ac:dyDescent="0.2">
      <c r="A467" s="10" t="s">
        <v>502</v>
      </c>
      <c r="B467" s="10" t="s">
        <v>2655</v>
      </c>
      <c r="C467" s="10" t="s">
        <v>4288</v>
      </c>
      <c r="D467" s="10" t="s">
        <v>4291</v>
      </c>
      <c r="E467" t="s">
        <v>4311</v>
      </c>
      <c r="F467" s="11" t="str">
        <f t="shared" si="21"/>
        <v>"福州中庚喜来登酒店"</v>
      </c>
      <c r="G467" s="6" t="s">
        <v>4312</v>
      </c>
      <c r="H467" t="str">
        <f t="shared" si="22"/>
        <v>"L"</v>
      </c>
      <c r="I467" t="str">
        <f t="shared" si="23"/>
        <v>{"入住酒店":"福州中庚喜来登酒店","衣服尺寸":"L"}</v>
      </c>
    </row>
    <row r="468" spans="1:9" x14ac:dyDescent="0.2">
      <c r="A468" s="10" t="s">
        <v>503</v>
      </c>
      <c r="B468" s="10" t="s">
        <v>2656</v>
      </c>
      <c r="C468" s="10" t="s">
        <v>4288</v>
      </c>
      <c r="D468" s="10" t="s">
        <v>4291</v>
      </c>
      <c r="E468" t="s">
        <v>4311</v>
      </c>
      <c r="F468" s="11" t="str">
        <f t="shared" si="21"/>
        <v>"福州中庚喜来登酒店"</v>
      </c>
      <c r="G468" s="6" t="s">
        <v>4312</v>
      </c>
      <c r="H468" t="str">
        <f t="shared" si="22"/>
        <v>"L"</v>
      </c>
      <c r="I468" t="str">
        <f t="shared" si="23"/>
        <v>{"入住酒店":"福州中庚喜来登酒店","衣服尺寸":"L"}</v>
      </c>
    </row>
    <row r="469" spans="1:9" x14ac:dyDescent="0.2">
      <c r="A469" s="10" t="s">
        <v>504</v>
      </c>
      <c r="B469" s="10" t="s">
        <v>2657</v>
      </c>
      <c r="C469" s="10" t="s">
        <v>4290</v>
      </c>
      <c r="D469" s="10" t="s">
        <v>4291</v>
      </c>
      <c r="E469" t="s">
        <v>4311</v>
      </c>
      <c r="F469" s="11" t="str">
        <f t="shared" si="21"/>
        <v>"福州中庚喜来登酒店"</v>
      </c>
      <c r="G469" s="6" t="s">
        <v>4312</v>
      </c>
      <c r="H469" t="str">
        <f t="shared" si="22"/>
        <v>"XL"</v>
      </c>
      <c r="I469" t="str">
        <f t="shared" si="23"/>
        <v>{"入住酒店":"福州中庚喜来登酒店","衣服尺寸":"XL"}</v>
      </c>
    </row>
    <row r="470" spans="1:9" x14ac:dyDescent="0.2">
      <c r="A470" s="10" t="s">
        <v>505</v>
      </c>
      <c r="B470" s="10" t="s">
        <v>2658</v>
      </c>
      <c r="C470" s="10" t="s">
        <v>4288</v>
      </c>
      <c r="D470" s="10" t="s">
        <v>4291</v>
      </c>
      <c r="E470" t="s">
        <v>4311</v>
      </c>
      <c r="F470" s="11" t="str">
        <f t="shared" si="21"/>
        <v>"福州中庚喜来登酒店"</v>
      </c>
      <c r="G470" s="6" t="s">
        <v>4312</v>
      </c>
      <c r="H470" t="str">
        <f t="shared" si="22"/>
        <v>"L"</v>
      </c>
      <c r="I470" t="str">
        <f t="shared" si="23"/>
        <v>{"入住酒店":"福州中庚喜来登酒店","衣服尺寸":"L"}</v>
      </c>
    </row>
    <row r="471" spans="1:9" x14ac:dyDescent="0.2">
      <c r="A471" s="10" t="s">
        <v>506</v>
      </c>
      <c r="B471" s="10" t="s">
        <v>2659</v>
      </c>
      <c r="C471" s="10" t="s">
        <v>4293</v>
      </c>
      <c r="D471" s="10" t="s">
        <v>4291</v>
      </c>
      <c r="E471" t="s">
        <v>4311</v>
      </c>
      <c r="F471" s="11" t="str">
        <f t="shared" si="21"/>
        <v>"福州中庚喜来登酒店"</v>
      </c>
      <c r="G471" s="6" t="s">
        <v>4312</v>
      </c>
      <c r="H471" t="str">
        <f t="shared" si="22"/>
        <v>"S"</v>
      </c>
      <c r="I471" t="str">
        <f t="shared" si="23"/>
        <v>{"入住酒店":"福州中庚喜来登酒店","衣服尺寸":"S"}</v>
      </c>
    </row>
    <row r="472" spans="1:9" x14ac:dyDescent="0.2">
      <c r="A472" s="10" t="s">
        <v>507</v>
      </c>
      <c r="B472" s="10" t="s">
        <v>2660</v>
      </c>
      <c r="C472" s="10" t="s">
        <v>4292</v>
      </c>
      <c r="D472" s="10" t="s">
        <v>4291</v>
      </c>
      <c r="E472" t="s">
        <v>4311</v>
      </c>
      <c r="F472" s="11" t="str">
        <f t="shared" si="21"/>
        <v>"福州中庚喜来登酒店"</v>
      </c>
      <c r="G472" s="6" t="s">
        <v>4312</v>
      </c>
      <c r="H472" t="str">
        <f t="shared" si="22"/>
        <v>"M"</v>
      </c>
      <c r="I472" t="str">
        <f t="shared" si="23"/>
        <v>{"入住酒店":"福州中庚喜来登酒店","衣服尺寸":"M"}</v>
      </c>
    </row>
    <row r="473" spans="1:9" x14ac:dyDescent="0.2">
      <c r="A473" s="10" t="s">
        <v>508</v>
      </c>
      <c r="B473" s="10" t="s">
        <v>2661</v>
      </c>
      <c r="C473" s="10" t="s">
        <v>4296</v>
      </c>
      <c r="D473" s="10" t="s">
        <v>4291</v>
      </c>
      <c r="E473" t="s">
        <v>4311</v>
      </c>
      <c r="F473" s="11" t="str">
        <f t="shared" si="21"/>
        <v>"福州中庚喜来登酒店"</v>
      </c>
      <c r="G473" s="6" t="s">
        <v>4312</v>
      </c>
      <c r="H473" t="str">
        <f t="shared" si="22"/>
        <v>"2XL"</v>
      </c>
      <c r="I473" t="str">
        <f t="shared" si="23"/>
        <v>{"入住酒店":"福州中庚喜来登酒店","衣服尺寸":"2XL"}</v>
      </c>
    </row>
    <row r="474" spans="1:9" x14ac:dyDescent="0.2">
      <c r="A474" s="10" t="s">
        <v>509</v>
      </c>
      <c r="B474" s="10" t="s">
        <v>2662</v>
      </c>
      <c r="C474" s="10" t="s">
        <v>4290</v>
      </c>
      <c r="D474" s="10" t="s">
        <v>4291</v>
      </c>
      <c r="E474" t="s">
        <v>4311</v>
      </c>
      <c r="F474" s="11" t="str">
        <f t="shared" si="21"/>
        <v>"福州中庚喜来登酒店"</v>
      </c>
      <c r="G474" s="6" t="s">
        <v>4312</v>
      </c>
      <c r="H474" t="str">
        <f t="shared" si="22"/>
        <v>"XL"</v>
      </c>
      <c r="I474" t="str">
        <f t="shared" si="23"/>
        <v>{"入住酒店":"福州中庚喜来登酒店","衣服尺寸":"XL"}</v>
      </c>
    </row>
    <row r="475" spans="1:9" x14ac:dyDescent="0.2">
      <c r="A475" s="10" t="s">
        <v>510</v>
      </c>
      <c r="B475" s="10" t="s">
        <v>2663</v>
      </c>
      <c r="C475" s="10" t="s">
        <v>4290</v>
      </c>
      <c r="D475" s="10" t="s">
        <v>4291</v>
      </c>
      <c r="E475" t="s">
        <v>4311</v>
      </c>
      <c r="F475" s="11" t="str">
        <f t="shared" si="21"/>
        <v>"福州中庚喜来登酒店"</v>
      </c>
      <c r="G475" s="6" t="s">
        <v>4312</v>
      </c>
      <c r="H475" t="str">
        <f t="shared" si="22"/>
        <v>"XL"</v>
      </c>
      <c r="I475" t="str">
        <f t="shared" si="23"/>
        <v>{"入住酒店":"福州中庚喜来登酒店","衣服尺寸":"XL"}</v>
      </c>
    </row>
    <row r="476" spans="1:9" x14ac:dyDescent="0.2">
      <c r="A476" s="10" t="s">
        <v>511</v>
      </c>
      <c r="B476" s="10" t="s">
        <v>2664</v>
      </c>
      <c r="C476" s="10" t="s">
        <v>4295</v>
      </c>
      <c r="D476" s="10" t="s">
        <v>4291</v>
      </c>
      <c r="E476" t="s">
        <v>4311</v>
      </c>
      <c r="F476" s="11" t="str">
        <f t="shared" si="21"/>
        <v>"福州中庚喜来登酒店"</v>
      </c>
      <c r="G476" s="6" t="s">
        <v>4312</v>
      </c>
      <c r="H476" t="str">
        <f t="shared" si="22"/>
        <v>"4XL"</v>
      </c>
      <c r="I476" t="str">
        <f t="shared" si="23"/>
        <v>{"入住酒店":"福州中庚喜来登酒店","衣服尺寸":"4XL"}</v>
      </c>
    </row>
    <row r="477" spans="1:9" x14ac:dyDescent="0.2">
      <c r="A477" s="10" t="s">
        <v>512</v>
      </c>
      <c r="B477" s="10" t="s">
        <v>2665</v>
      </c>
      <c r="C477" s="10" t="s">
        <v>4288</v>
      </c>
      <c r="D477" s="10" t="s">
        <v>4291</v>
      </c>
      <c r="E477" t="s">
        <v>4311</v>
      </c>
      <c r="F477" s="11" t="str">
        <f t="shared" si="21"/>
        <v>"福州中庚喜来登酒店"</v>
      </c>
      <c r="G477" s="6" t="s">
        <v>4312</v>
      </c>
      <c r="H477" t="str">
        <f t="shared" si="22"/>
        <v>"L"</v>
      </c>
      <c r="I477" t="str">
        <f t="shared" si="23"/>
        <v>{"入住酒店":"福州中庚喜来登酒店","衣服尺寸":"L"}</v>
      </c>
    </row>
    <row r="478" spans="1:9" x14ac:dyDescent="0.2">
      <c r="A478" s="10" t="s">
        <v>513</v>
      </c>
      <c r="B478" s="10" t="s">
        <v>2666</v>
      </c>
      <c r="C478" s="10" t="s">
        <v>4290</v>
      </c>
      <c r="D478" s="10" t="s">
        <v>4291</v>
      </c>
      <c r="E478" t="s">
        <v>4311</v>
      </c>
      <c r="F478" s="11" t="str">
        <f t="shared" si="21"/>
        <v>"福州中庚喜来登酒店"</v>
      </c>
      <c r="G478" s="6" t="s">
        <v>4312</v>
      </c>
      <c r="H478" t="str">
        <f t="shared" si="22"/>
        <v>"XL"</v>
      </c>
      <c r="I478" t="str">
        <f t="shared" si="23"/>
        <v>{"入住酒店":"福州中庚喜来登酒店","衣服尺寸":"XL"}</v>
      </c>
    </row>
    <row r="479" spans="1:9" x14ac:dyDescent="0.2">
      <c r="A479" s="10" t="s">
        <v>514</v>
      </c>
      <c r="B479" s="10" t="s">
        <v>2667</v>
      </c>
      <c r="C479" s="10" t="s">
        <v>4290</v>
      </c>
      <c r="D479" s="10" t="s">
        <v>4291</v>
      </c>
      <c r="E479" t="s">
        <v>4311</v>
      </c>
      <c r="F479" s="11" t="str">
        <f t="shared" si="21"/>
        <v>"福州中庚喜来登酒店"</v>
      </c>
      <c r="G479" s="6" t="s">
        <v>4312</v>
      </c>
      <c r="H479" t="str">
        <f t="shared" si="22"/>
        <v>"XL"</v>
      </c>
      <c r="I479" t="str">
        <f t="shared" si="23"/>
        <v>{"入住酒店":"福州中庚喜来登酒店","衣服尺寸":"XL"}</v>
      </c>
    </row>
    <row r="480" spans="1:9" x14ac:dyDescent="0.2">
      <c r="A480" s="10" t="s">
        <v>515</v>
      </c>
      <c r="B480" s="10" t="s">
        <v>2668</v>
      </c>
      <c r="C480" s="10" t="s">
        <v>4293</v>
      </c>
      <c r="D480" s="10" t="s">
        <v>4291</v>
      </c>
      <c r="E480" t="s">
        <v>4311</v>
      </c>
      <c r="F480" s="11" t="str">
        <f t="shared" si="21"/>
        <v>"福州中庚喜来登酒店"</v>
      </c>
      <c r="G480" s="6" t="s">
        <v>4312</v>
      </c>
      <c r="H480" t="str">
        <f t="shared" si="22"/>
        <v>"S"</v>
      </c>
      <c r="I480" t="str">
        <f t="shared" si="23"/>
        <v>{"入住酒店":"福州中庚喜来登酒店","衣服尺寸":"S"}</v>
      </c>
    </row>
    <row r="481" spans="1:9" x14ac:dyDescent="0.2">
      <c r="A481" s="10" t="s">
        <v>516</v>
      </c>
      <c r="B481" s="10" t="s">
        <v>2669</v>
      </c>
      <c r="C481" s="10" t="s">
        <v>4290</v>
      </c>
      <c r="D481" s="10" t="s">
        <v>4291</v>
      </c>
      <c r="E481" t="s">
        <v>4311</v>
      </c>
      <c r="F481" s="11" t="str">
        <f t="shared" si="21"/>
        <v>"福州中庚喜来登酒店"</v>
      </c>
      <c r="G481" s="6" t="s">
        <v>4312</v>
      </c>
      <c r="H481" t="str">
        <f t="shared" si="22"/>
        <v>"XL"</v>
      </c>
      <c r="I481" t="str">
        <f t="shared" si="23"/>
        <v>{"入住酒店":"福州中庚喜来登酒店","衣服尺寸":"XL"}</v>
      </c>
    </row>
    <row r="482" spans="1:9" x14ac:dyDescent="0.2">
      <c r="A482" s="10" t="s">
        <v>517</v>
      </c>
      <c r="B482" s="10" t="s">
        <v>2670</v>
      </c>
      <c r="C482" s="10" t="s">
        <v>4288</v>
      </c>
      <c r="D482" s="10" t="s">
        <v>4298</v>
      </c>
      <c r="E482" t="s">
        <v>4311</v>
      </c>
      <c r="F482" s="11" t="str">
        <f t="shared" si="21"/>
        <v>"福州中庚聚龙酒店"</v>
      </c>
      <c r="G482" s="6" t="s">
        <v>4312</v>
      </c>
      <c r="H482" t="str">
        <f t="shared" si="22"/>
        <v>"L"</v>
      </c>
      <c r="I482" t="str">
        <f t="shared" si="23"/>
        <v>{"入住酒店":"福州中庚聚龙酒店","衣服尺寸":"L"}</v>
      </c>
    </row>
    <row r="483" spans="1:9" x14ac:dyDescent="0.2">
      <c r="A483" s="10" t="s">
        <v>518</v>
      </c>
      <c r="B483" s="10" t="s">
        <v>2671</v>
      </c>
      <c r="C483" s="10" t="s">
        <v>4292</v>
      </c>
      <c r="D483" s="10" t="s">
        <v>4298</v>
      </c>
      <c r="E483" t="s">
        <v>4311</v>
      </c>
      <c r="F483" s="11" t="str">
        <f t="shared" si="21"/>
        <v>"福州中庚聚龙酒店"</v>
      </c>
      <c r="G483" s="6" t="s">
        <v>4312</v>
      </c>
      <c r="H483" t="str">
        <f t="shared" si="22"/>
        <v>"M"</v>
      </c>
      <c r="I483" t="str">
        <f t="shared" si="23"/>
        <v>{"入住酒店":"福州中庚聚龙酒店","衣服尺寸":"M"}</v>
      </c>
    </row>
    <row r="484" spans="1:9" x14ac:dyDescent="0.2">
      <c r="A484" s="10" t="s">
        <v>519</v>
      </c>
      <c r="B484" s="10" t="s">
        <v>2672</v>
      </c>
      <c r="C484" s="10" t="s">
        <v>4293</v>
      </c>
      <c r="D484" s="10" t="s">
        <v>4291</v>
      </c>
      <c r="E484" t="s">
        <v>4311</v>
      </c>
      <c r="F484" s="11" t="str">
        <f t="shared" si="21"/>
        <v>"福州中庚喜来登酒店"</v>
      </c>
      <c r="G484" s="6" t="s">
        <v>4312</v>
      </c>
      <c r="H484" t="str">
        <f t="shared" si="22"/>
        <v>"S"</v>
      </c>
      <c r="I484" t="str">
        <f t="shared" si="23"/>
        <v>{"入住酒店":"福州中庚喜来登酒店","衣服尺寸":"S"}</v>
      </c>
    </row>
    <row r="485" spans="1:9" x14ac:dyDescent="0.2">
      <c r="A485" s="10" t="s">
        <v>520</v>
      </c>
      <c r="B485" s="10" t="s">
        <v>2673</v>
      </c>
      <c r="C485" s="10" t="s">
        <v>4292</v>
      </c>
      <c r="D485" s="10" t="s">
        <v>4298</v>
      </c>
      <c r="E485" t="s">
        <v>4311</v>
      </c>
      <c r="F485" s="11" t="str">
        <f t="shared" si="21"/>
        <v>"福州中庚聚龙酒店"</v>
      </c>
      <c r="G485" s="6" t="s">
        <v>4312</v>
      </c>
      <c r="H485" t="str">
        <f t="shared" si="22"/>
        <v>"M"</v>
      </c>
      <c r="I485" t="str">
        <f t="shared" si="23"/>
        <v>{"入住酒店":"福州中庚聚龙酒店","衣服尺寸":"M"}</v>
      </c>
    </row>
    <row r="486" spans="1:9" x14ac:dyDescent="0.2">
      <c r="A486" s="10" t="s">
        <v>521</v>
      </c>
      <c r="B486" s="10" t="s">
        <v>2674</v>
      </c>
      <c r="C486" s="10" t="s">
        <v>4293</v>
      </c>
      <c r="D486" s="10" t="s">
        <v>4298</v>
      </c>
      <c r="E486" t="s">
        <v>4311</v>
      </c>
      <c r="F486" s="11" t="str">
        <f t="shared" si="21"/>
        <v>"福州中庚聚龙酒店"</v>
      </c>
      <c r="G486" s="6" t="s">
        <v>4312</v>
      </c>
      <c r="H486" t="str">
        <f t="shared" si="22"/>
        <v>"S"</v>
      </c>
      <c r="I486" t="str">
        <f t="shared" si="23"/>
        <v>{"入住酒店":"福州中庚聚龙酒店","衣服尺寸":"S"}</v>
      </c>
    </row>
    <row r="487" spans="1:9" x14ac:dyDescent="0.2">
      <c r="A487" s="10" t="s">
        <v>522</v>
      </c>
      <c r="B487" s="10" t="s">
        <v>2675</v>
      </c>
      <c r="C487" s="10" t="s">
        <v>4293</v>
      </c>
      <c r="D487" s="10" t="s">
        <v>4298</v>
      </c>
      <c r="E487" t="s">
        <v>4311</v>
      </c>
      <c r="F487" s="11" t="str">
        <f t="shared" si="21"/>
        <v>"福州中庚聚龙酒店"</v>
      </c>
      <c r="G487" s="6" t="s">
        <v>4312</v>
      </c>
      <c r="H487" t="str">
        <f t="shared" si="22"/>
        <v>"S"</v>
      </c>
      <c r="I487" t="str">
        <f t="shared" si="23"/>
        <v>{"入住酒店":"福州中庚聚龙酒店","衣服尺寸":"S"}</v>
      </c>
    </row>
    <row r="488" spans="1:9" x14ac:dyDescent="0.2">
      <c r="A488" s="10" t="s">
        <v>523</v>
      </c>
      <c r="B488" s="10" t="s">
        <v>2676</v>
      </c>
      <c r="C488" s="10" t="s">
        <v>4292</v>
      </c>
      <c r="D488" s="10" t="s">
        <v>4291</v>
      </c>
      <c r="E488" t="s">
        <v>4311</v>
      </c>
      <c r="F488" s="11" t="str">
        <f t="shared" si="21"/>
        <v>"福州中庚喜来登酒店"</v>
      </c>
      <c r="G488" s="6" t="s">
        <v>4312</v>
      </c>
      <c r="H488" t="str">
        <f t="shared" si="22"/>
        <v>"M"</v>
      </c>
      <c r="I488" t="str">
        <f t="shared" si="23"/>
        <v>{"入住酒店":"福州中庚喜来登酒店","衣服尺寸":"M"}</v>
      </c>
    </row>
    <row r="489" spans="1:9" x14ac:dyDescent="0.2">
      <c r="A489" s="10" t="s">
        <v>524</v>
      </c>
      <c r="B489" s="10" t="s">
        <v>2677</v>
      </c>
      <c r="C489" s="10" t="s">
        <v>4292</v>
      </c>
      <c r="D489" s="10" t="s">
        <v>4298</v>
      </c>
      <c r="E489" t="s">
        <v>4311</v>
      </c>
      <c r="F489" s="11" t="str">
        <f t="shared" si="21"/>
        <v>"福州中庚聚龙酒店"</v>
      </c>
      <c r="G489" s="6" t="s">
        <v>4312</v>
      </c>
      <c r="H489" t="str">
        <f t="shared" si="22"/>
        <v>"M"</v>
      </c>
      <c r="I489" t="str">
        <f t="shared" si="23"/>
        <v>{"入住酒店":"福州中庚聚龙酒店","衣服尺寸":"M"}</v>
      </c>
    </row>
    <row r="490" spans="1:9" x14ac:dyDescent="0.2">
      <c r="A490" s="10" t="s">
        <v>525</v>
      </c>
      <c r="B490" s="10" t="s">
        <v>2678</v>
      </c>
      <c r="C490" s="10" t="s">
        <v>4288</v>
      </c>
      <c r="D490" s="10" t="s">
        <v>4298</v>
      </c>
      <c r="E490" t="s">
        <v>4311</v>
      </c>
      <c r="F490" s="11" t="str">
        <f t="shared" si="21"/>
        <v>"福州中庚聚龙酒店"</v>
      </c>
      <c r="G490" s="6" t="s">
        <v>4312</v>
      </c>
      <c r="H490" t="str">
        <f t="shared" si="22"/>
        <v>"L"</v>
      </c>
      <c r="I490" t="str">
        <f t="shared" si="23"/>
        <v>{"入住酒店":"福州中庚聚龙酒店","衣服尺寸":"L"}</v>
      </c>
    </row>
    <row r="491" spans="1:9" x14ac:dyDescent="0.2">
      <c r="A491" s="10" t="s">
        <v>526</v>
      </c>
      <c r="B491" s="10" t="s">
        <v>2679</v>
      </c>
      <c r="C491" s="10" t="s">
        <v>4294</v>
      </c>
      <c r="D491" s="10" t="s">
        <v>4298</v>
      </c>
      <c r="E491" t="s">
        <v>4311</v>
      </c>
      <c r="F491" s="11" t="str">
        <f t="shared" si="21"/>
        <v>"福州中庚聚龙酒店"</v>
      </c>
      <c r="G491" s="6" t="s">
        <v>4312</v>
      </c>
      <c r="H491" t="str">
        <f t="shared" si="22"/>
        <v>"3XL"</v>
      </c>
      <c r="I491" t="str">
        <f t="shared" si="23"/>
        <v>{"入住酒店":"福州中庚聚龙酒店","衣服尺寸":"3XL"}</v>
      </c>
    </row>
    <row r="492" spans="1:9" x14ac:dyDescent="0.2">
      <c r="A492" s="10" t="s">
        <v>527</v>
      </c>
      <c r="B492" s="10" t="s">
        <v>2680</v>
      </c>
      <c r="C492" s="10" t="s">
        <v>4293</v>
      </c>
      <c r="D492" s="10" t="s">
        <v>4291</v>
      </c>
      <c r="E492" t="s">
        <v>4311</v>
      </c>
      <c r="F492" s="11" t="str">
        <f t="shared" si="21"/>
        <v>"福州中庚喜来登酒店"</v>
      </c>
      <c r="G492" s="6" t="s">
        <v>4312</v>
      </c>
      <c r="H492" t="str">
        <f t="shared" si="22"/>
        <v>"S"</v>
      </c>
      <c r="I492" t="str">
        <f t="shared" si="23"/>
        <v>{"入住酒店":"福州中庚喜来登酒店","衣服尺寸":"S"}</v>
      </c>
    </row>
    <row r="493" spans="1:9" x14ac:dyDescent="0.2">
      <c r="A493" s="10" t="s">
        <v>528</v>
      </c>
      <c r="B493" s="10" t="s">
        <v>2681</v>
      </c>
      <c r="C493" s="10" t="s">
        <v>4296</v>
      </c>
      <c r="D493" s="10" t="s">
        <v>4291</v>
      </c>
      <c r="E493" t="s">
        <v>4311</v>
      </c>
      <c r="F493" s="11" t="str">
        <f t="shared" si="21"/>
        <v>"福州中庚喜来登酒店"</v>
      </c>
      <c r="G493" s="6" t="s">
        <v>4312</v>
      </c>
      <c r="H493" t="str">
        <f t="shared" si="22"/>
        <v>"2XL"</v>
      </c>
      <c r="I493" t="str">
        <f t="shared" si="23"/>
        <v>{"入住酒店":"福州中庚喜来登酒店","衣服尺寸":"2XL"}</v>
      </c>
    </row>
    <row r="494" spans="1:9" x14ac:dyDescent="0.2">
      <c r="A494" s="10" t="s">
        <v>529</v>
      </c>
      <c r="B494" s="10" t="s">
        <v>2682</v>
      </c>
      <c r="C494" s="10" t="s">
        <v>4288</v>
      </c>
      <c r="D494" s="10" t="s">
        <v>4291</v>
      </c>
      <c r="E494" t="s">
        <v>4311</v>
      </c>
      <c r="F494" s="11" t="str">
        <f t="shared" si="21"/>
        <v>"福州中庚喜来登酒店"</v>
      </c>
      <c r="G494" s="6" t="s">
        <v>4312</v>
      </c>
      <c r="H494" t="str">
        <f t="shared" si="22"/>
        <v>"L"</v>
      </c>
      <c r="I494" t="str">
        <f t="shared" si="23"/>
        <v>{"入住酒店":"福州中庚喜来登酒店","衣服尺寸":"L"}</v>
      </c>
    </row>
    <row r="495" spans="1:9" x14ac:dyDescent="0.2">
      <c r="A495" s="10" t="s">
        <v>530</v>
      </c>
      <c r="B495" s="10" t="s">
        <v>2683</v>
      </c>
      <c r="C495" s="10" t="s">
        <v>4295</v>
      </c>
      <c r="D495" s="10" t="s">
        <v>4291</v>
      </c>
      <c r="E495" t="s">
        <v>4311</v>
      </c>
      <c r="F495" s="11" t="str">
        <f t="shared" si="21"/>
        <v>"福州中庚喜来登酒店"</v>
      </c>
      <c r="G495" s="6" t="s">
        <v>4312</v>
      </c>
      <c r="H495" t="str">
        <f t="shared" si="22"/>
        <v>"4XL"</v>
      </c>
      <c r="I495" t="str">
        <f t="shared" si="23"/>
        <v>{"入住酒店":"福州中庚喜来登酒店","衣服尺寸":"4XL"}</v>
      </c>
    </row>
    <row r="496" spans="1:9" x14ac:dyDescent="0.2">
      <c r="A496" s="10" t="s">
        <v>531</v>
      </c>
      <c r="B496" s="10" t="s">
        <v>2684</v>
      </c>
      <c r="C496" s="10" t="s">
        <v>4288</v>
      </c>
      <c r="D496" s="10" t="s">
        <v>4291</v>
      </c>
      <c r="E496" t="s">
        <v>4311</v>
      </c>
      <c r="F496" s="11" t="str">
        <f t="shared" si="21"/>
        <v>"福州中庚喜来登酒店"</v>
      </c>
      <c r="G496" s="6" t="s">
        <v>4312</v>
      </c>
      <c r="H496" t="str">
        <f t="shared" si="22"/>
        <v>"L"</v>
      </c>
      <c r="I496" t="str">
        <f t="shared" si="23"/>
        <v>{"入住酒店":"福州中庚喜来登酒店","衣服尺寸":"L"}</v>
      </c>
    </row>
    <row r="497" spans="1:9" x14ac:dyDescent="0.2">
      <c r="A497" s="10" t="s">
        <v>532</v>
      </c>
      <c r="B497" s="10" t="s">
        <v>2685</v>
      </c>
      <c r="C497" s="10" t="s">
        <v>4288</v>
      </c>
      <c r="D497" s="10" t="s">
        <v>4298</v>
      </c>
      <c r="E497" t="s">
        <v>4311</v>
      </c>
      <c r="F497" s="11" t="str">
        <f t="shared" si="21"/>
        <v>"福州中庚聚龙酒店"</v>
      </c>
      <c r="G497" s="6" t="s">
        <v>4312</v>
      </c>
      <c r="H497" t="str">
        <f t="shared" si="22"/>
        <v>"L"</v>
      </c>
      <c r="I497" t="str">
        <f t="shared" si="23"/>
        <v>{"入住酒店":"福州中庚聚龙酒店","衣服尺寸":"L"}</v>
      </c>
    </row>
    <row r="498" spans="1:9" x14ac:dyDescent="0.2">
      <c r="A498" s="10" t="s">
        <v>533</v>
      </c>
      <c r="B498" s="10" t="s">
        <v>2686</v>
      </c>
      <c r="C498" s="10" t="s">
        <v>4292</v>
      </c>
      <c r="D498" s="10" t="s">
        <v>4298</v>
      </c>
      <c r="E498" t="s">
        <v>4311</v>
      </c>
      <c r="F498" s="11" t="str">
        <f t="shared" si="21"/>
        <v>"福州中庚聚龙酒店"</v>
      </c>
      <c r="G498" s="6" t="s">
        <v>4312</v>
      </c>
      <c r="H498" t="str">
        <f t="shared" si="22"/>
        <v>"M"</v>
      </c>
      <c r="I498" t="str">
        <f t="shared" si="23"/>
        <v>{"入住酒店":"福州中庚聚龙酒店","衣服尺寸":"M"}</v>
      </c>
    </row>
    <row r="499" spans="1:9" x14ac:dyDescent="0.2">
      <c r="A499" s="10" t="s">
        <v>534</v>
      </c>
      <c r="B499" s="10" t="s">
        <v>2687</v>
      </c>
      <c r="C499" s="10" t="s">
        <v>4288</v>
      </c>
      <c r="D499" s="10" t="s">
        <v>4298</v>
      </c>
      <c r="E499" t="s">
        <v>4311</v>
      </c>
      <c r="F499" s="11" t="str">
        <f t="shared" si="21"/>
        <v>"福州中庚聚龙酒店"</v>
      </c>
      <c r="G499" s="6" t="s">
        <v>4312</v>
      </c>
      <c r="H499" t="str">
        <f t="shared" si="22"/>
        <v>"L"</v>
      </c>
      <c r="I499" t="str">
        <f t="shared" si="23"/>
        <v>{"入住酒店":"福州中庚聚龙酒店","衣服尺寸":"L"}</v>
      </c>
    </row>
    <row r="500" spans="1:9" x14ac:dyDescent="0.2">
      <c r="A500" s="10" t="s">
        <v>535</v>
      </c>
      <c r="B500" s="10" t="s">
        <v>2688</v>
      </c>
      <c r="C500" s="10" t="s">
        <v>4293</v>
      </c>
      <c r="D500" s="10" t="s">
        <v>4291</v>
      </c>
      <c r="E500" t="s">
        <v>4311</v>
      </c>
      <c r="F500" s="11" t="str">
        <f t="shared" si="21"/>
        <v>"福州中庚喜来登酒店"</v>
      </c>
      <c r="G500" s="6" t="s">
        <v>4312</v>
      </c>
      <c r="H500" t="str">
        <f t="shared" si="22"/>
        <v>"S"</v>
      </c>
      <c r="I500" t="str">
        <f t="shared" si="23"/>
        <v>{"入住酒店":"福州中庚喜来登酒店","衣服尺寸":"S"}</v>
      </c>
    </row>
    <row r="501" spans="1:9" x14ac:dyDescent="0.2">
      <c r="A501" s="10" t="s">
        <v>536</v>
      </c>
      <c r="B501" s="10" t="s">
        <v>2689</v>
      </c>
      <c r="C501" s="10" t="s">
        <v>4294</v>
      </c>
      <c r="D501" s="10" t="s">
        <v>4291</v>
      </c>
      <c r="E501" t="s">
        <v>4311</v>
      </c>
      <c r="F501" s="11" t="str">
        <f t="shared" si="21"/>
        <v>"福州中庚喜来登酒店"</v>
      </c>
      <c r="G501" s="6" t="s">
        <v>4312</v>
      </c>
      <c r="H501" t="str">
        <f t="shared" si="22"/>
        <v>"3XL"</v>
      </c>
      <c r="I501" t="str">
        <f t="shared" si="23"/>
        <v>{"入住酒店":"福州中庚喜来登酒店","衣服尺寸":"3XL"}</v>
      </c>
    </row>
    <row r="502" spans="1:9" x14ac:dyDescent="0.2">
      <c r="A502" s="10" t="s">
        <v>537</v>
      </c>
      <c r="B502" s="10" t="s">
        <v>2690</v>
      </c>
      <c r="C502" s="10" t="s">
        <v>4296</v>
      </c>
      <c r="D502" s="10" t="s">
        <v>4291</v>
      </c>
      <c r="E502" t="s">
        <v>4311</v>
      </c>
      <c r="F502" s="11" t="str">
        <f t="shared" si="21"/>
        <v>"福州中庚喜来登酒店"</v>
      </c>
      <c r="G502" s="6" t="s">
        <v>4312</v>
      </c>
      <c r="H502" t="str">
        <f t="shared" si="22"/>
        <v>"2XL"</v>
      </c>
      <c r="I502" t="str">
        <f t="shared" si="23"/>
        <v>{"入住酒店":"福州中庚喜来登酒店","衣服尺寸":"2XL"}</v>
      </c>
    </row>
    <row r="503" spans="1:9" x14ac:dyDescent="0.2">
      <c r="A503" s="10" t="s">
        <v>538</v>
      </c>
      <c r="B503" s="10" t="s">
        <v>2691</v>
      </c>
      <c r="C503" s="10" t="s">
        <v>4288</v>
      </c>
      <c r="D503" s="10" t="s">
        <v>4291</v>
      </c>
      <c r="E503" t="s">
        <v>4311</v>
      </c>
      <c r="F503" s="11" t="str">
        <f t="shared" si="21"/>
        <v>"福州中庚喜来登酒店"</v>
      </c>
      <c r="G503" s="6" t="s">
        <v>4312</v>
      </c>
      <c r="H503" t="str">
        <f t="shared" si="22"/>
        <v>"L"</v>
      </c>
      <c r="I503" t="str">
        <f t="shared" si="23"/>
        <v>{"入住酒店":"福州中庚喜来登酒店","衣服尺寸":"L"}</v>
      </c>
    </row>
    <row r="504" spans="1:9" x14ac:dyDescent="0.2">
      <c r="A504" s="10" t="s">
        <v>539</v>
      </c>
      <c r="B504" s="10" t="s">
        <v>2692</v>
      </c>
      <c r="C504" s="10" t="s">
        <v>4292</v>
      </c>
      <c r="D504" s="10" t="s">
        <v>4298</v>
      </c>
      <c r="E504" t="s">
        <v>4311</v>
      </c>
      <c r="F504" s="11" t="str">
        <f t="shared" si="21"/>
        <v>"福州中庚聚龙酒店"</v>
      </c>
      <c r="G504" s="6" t="s">
        <v>4312</v>
      </c>
      <c r="H504" t="str">
        <f t="shared" si="22"/>
        <v>"M"</v>
      </c>
      <c r="I504" t="str">
        <f t="shared" si="23"/>
        <v>{"入住酒店":"福州中庚聚龙酒店","衣服尺寸":"M"}</v>
      </c>
    </row>
    <row r="505" spans="1:9" x14ac:dyDescent="0.2">
      <c r="A505" s="10" t="s">
        <v>540</v>
      </c>
      <c r="B505" s="10" t="s">
        <v>2693</v>
      </c>
      <c r="C505" s="10" t="s">
        <v>4288</v>
      </c>
      <c r="D505" s="10" t="s">
        <v>4298</v>
      </c>
      <c r="E505" t="s">
        <v>4311</v>
      </c>
      <c r="F505" s="11" t="str">
        <f t="shared" si="21"/>
        <v>"福州中庚聚龙酒店"</v>
      </c>
      <c r="G505" s="6" t="s">
        <v>4312</v>
      </c>
      <c r="H505" t="str">
        <f t="shared" si="22"/>
        <v>"L"</v>
      </c>
      <c r="I505" t="str">
        <f t="shared" si="23"/>
        <v>{"入住酒店":"福州中庚聚龙酒店","衣服尺寸":"L"}</v>
      </c>
    </row>
    <row r="506" spans="1:9" x14ac:dyDescent="0.2">
      <c r="A506" s="10" t="s">
        <v>541</v>
      </c>
      <c r="B506" s="10" t="s">
        <v>2694</v>
      </c>
      <c r="C506" s="10" t="s">
        <v>4290</v>
      </c>
      <c r="D506" s="10" t="s">
        <v>4298</v>
      </c>
      <c r="E506" t="s">
        <v>4311</v>
      </c>
      <c r="F506" s="11" t="str">
        <f t="shared" si="21"/>
        <v>"福州中庚聚龙酒店"</v>
      </c>
      <c r="G506" s="6" t="s">
        <v>4312</v>
      </c>
      <c r="H506" t="str">
        <f t="shared" si="22"/>
        <v>"XL"</v>
      </c>
      <c r="I506" t="str">
        <f t="shared" si="23"/>
        <v>{"入住酒店":"福州中庚聚龙酒店","衣服尺寸":"XL"}</v>
      </c>
    </row>
    <row r="507" spans="1:9" x14ac:dyDescent="0.2">
      <c r="A507" s="10" t="s">
        <v>542</v>
      </c>
      <c r="B507" s="10" t="s">
        <v>2695</v>
      </c>
      <c r="C507" s="10" t="s">
        <v>4292</v>
      </c>
      <c r="D507" s="10" t="s">
        <v>4298</v>
      </c>
      <c r="E507" t="s">
        <v>4311</v>
      </c>
      <c r="F507" s="11" t="str">
        <f t="shared" si="21"/>
        <v>"福州中庚聚龙酒店"</v>
      </c>
      <c r="G507" s="6" t="s">
        <v>4312</v>
      </c>
      <c r="H507" t="str">
        <f t="shared" si="22"/>
        <v>"M"</v>
      </c>
      <c r="I507" t="str">
        <f t="shared" si="23"/>
        <v>{"入住酒店":"福州中庚聚龙酒店","衣服尺寸":"M"}</v>
      </c>
    </row>
    <row r="508" spans="1:9" x14ac:dyDescent="0.2">
      <c r="A508" s="10" t="s">
        <v>543</v>
      </c>
      <c r="B508" s="10" t="s">
        <v>2696</v>
      </c>
      <c r="C508" s="10" t="s">
        <v>4296</v>
      </c>
      <c r="D508" s="10" t="s">
        <v>4298</v>
      </c>
      <c r="E508" t="s">
        <v>4311</v>
      </c>
      <c r="F508" s="11" t="str">
        <f t="shared" si="21"/>
        <v>"福州中庚聚龙酒店"</v>
      </c>
      <c r="G508" s="6" t="s">
        <v>4312</v>
      </c>
      <c r="H508" t="str">
        <f t="shared" si="22"/>
        <v>"2XL"</v>
      </c>
      <c r="I508" t="str">
        <f t="shared" si="23"/>
        <v>{"入住酒店":"福州中庚聚龙酒店","衣服尺寸":"2XL"}</v>
      </c>
    </row>
    <row r="509" spans="1:9" x14ac:dyDescent="0.2">
      <c r="A509" s="10" t="s">
        <v>544</v>
      </c>
      <c r="B509" s="10" t="s">
        <v>2697</v>
      </c>
      <c r="C509" s="10" t="s">
        <v>4293</v>
      </c>
      <c r="D509" s="10" t="s">
        <v>4291</v>
      </c>
      <c r="E509" t="s">
        <v>4311</v>
      </c>
      <c r="F509" s="11" t="str">
        <f t="shared" si="21"/>
        <v>"福州中庚喜来登酒店"</v>
      </c>
      <c r="G509" s="6" t="s">
        <v>4312</v>
      </c>
      <c r="H509" t="str">
        <f t="shared" si="22"/>
        <v>"S"</v>
      </c>
      <c r="I509" t="str">
        <f t="shared" si="23"/>
        <v>{"入住酒店":"福州中庚喜来登酒店","衣服尺寸":"S"}</v>
      </c>
    </row>
    <row r="510" spans="1:9" x14ac:dyDescent="0.2">
      <c r="A510" s="10" t="s">
        <v>545</v>
      </c>
      <c r="B510" s="10" t="s">
        <v>2698</v>
      </c>
      <c r="C510" s="10" t="s">
        <v>4293</v>
      </c>
      <c r="D510" s="10" t="s">
        <v>4298</v>
      </c>
      <c r="E510" t="s">
        <v>4311</v>
      </c>
      <c r="F510" s="11" t="str">
        <f t="shared" si="21"/>
        <v>"福州中庚聚龙酒店"</v>
      </c>
      <c r="G510" s="6" t="s">
        <v>4312</v>
      </c>
      <c r="H510" t="str">
        <f t="shared" si="22"/>
        <v>"S"</v>
      </c>
      <c r="I510" t="str">
        <f t="shared" si="23"/>
        <v>{"入住酒店":"福州中庚聚龙酒店","衣服尺寸":"S"}</v>
      </c>
    </row>
    <row r="511" spans="1:9" x14ac:dyDescent="0.2">
      <c r="A511" s="10" t="s">
        <v>546</v>
      </c>
      <c r="B511" s="10" t="s">
        <v>2699</v>
      </c>
      <c r="C511" s="10" t="s">
        <v>4288</v>
      </c>
      <c r="D511" s="10" t="s">
        <v>4298</v>
      </c>
      <c r="E511" t="s">
        <v>4311</v>
      </c>
      <c r="F511" s="11" t="str">
        <f t="shared" si="21"/>
        <v>"福州中庚聚龙酒店"</v>
      </c>
      <c r="G511" s="6" t="s">
        <v>4312</v>
      </c>
      <c r="H511" t="str">
        <f t="shared" si="22"/>
        <v>"L"</v>
      </c>
      <c r="I511" t="str">
        <f t="shared" si="23"/>
        <v>{"入住酒店":"福州中庚聚龙酒店","衣服尺寸":"L"}</v>
      </c>
    </row>
    <row r="512" spans="1:9" x14ac:dyDescent="0.2">
      <c r="A512" s="10" t="s">
        <v>547</v>
      </c>
      <c r="B512" s="10" t="s">
        <v>2700</v>
      </c>
      <c r="C512" s="10" t="s">
        <v>4290</v>
      </c>
      <c r="D512" s="10" t="s">
        <v>4298</v>
      </c>
      <c r="E512" t="s">
        <v>4311</v>
      </c>
      <c r="F512" s="11" t="str">
        <f t="shared" si="21"/>
        <v>"福州中庚聚龙酒店"</v>
      </c>
      <c r="G512" s="6" t="s">
        <v>4312</v>
      </c>
      <c r="H512" t="str">
        <f t="shared" si="22"/>
        <v>"XL"</v>
      </c>
      <c r="I512" t="str">
        <f t="shared" si="23"/>
        <v>{"入住酒店":"福州中庚聚龙酒店","衣服尺寸":"XL"}</v>
      </c>
    </row>
    <row r="513" spans="1:9" x14ac:dyDescent="0.2">
      <c r="A513" s="10" t="s">
        <v>548</v>
      </c>
      <c r="B513" s="10" t="s">
        <v>2701</v>
      </c>
      <c r="C513" s="10" t="s">
        <v>4292</v>
      </c>
      <c r="D513" s="10" t="s">
        <v>4298</v>
      </c>
      <c r="E513" t="s">
        <v>4311</v>
      </c>
      <c r="F513" s="11" t="str">
        <f t="shared" si="21"/>
        <v>"福州中庚聚龙酒店"</v>
      </c>
      <c r="G513" s="6" t="s">
        <v>4312</v>
      </c>
      <c r="H513" t="str">
        <f t="shared" si="22"/>
        <v>"M"</v>
      </c>
      <c r="I513" t="str">
        <f t="shared" si="23"/>
        <v>{"入住酒店":"福州中庚聚龙酒店","衣服尺寸":"M"}</v>
      </c>
    </row>
    <row r="514" spans="1:9" x14ac:dyDescent="0.2">
      <c r="A514" s="10" t="s">
        <v>549</v>
      </c>
      <c r="B514" s="10" t="s">
        <v>2702</v>
      </c>
      <c r="C514" s="10" t="s">
        <v>4290</v>
      </c>
      <c r="D514" s="10" t="s">
        <v>4291</v>
      </c>
      <c r="E514" t="s">
        <v>4311</v>
      </c>
      <c r="F514" s="11" t="str">
        <f t="shared" si="21"/>
        <v>"福州中庚喜来登酒店"</v>
      </c>
      <c r="G514" s="6" t="s">
        <v>4312</v>
      </c>
      <c r="H514" t="str">
        <f t="shared" si="22"/>
        <v>"XL"</v>
      </c>
      <c r="I514" t="str">
        <f t="shared" si="23"/>
        <v>{"入住酒店":"福州中庚喜来登酒店","衣服尺寸":"XL"}</v>
      </c>
    </row>
    <row r="515" spans="1:9" x14ac:dyDescent="0.2">
      <c r="A515" s="10" t="s">
        <v>550</v>
      </c>
      <c r="B515" s="10" t="s">
        <v>2703</v>
      </c>
      <c r="C515" s="10" t="s">
        <v>4290</v>
      </c>
      <c r="D515" s="10" t="s">
        <v>4298</v>
      </c>
      <c r="E515" t="s">
        <v>4311</v>
      </c>
      <c r="F515" s="11" t="str">
        <f t="shared" ref="F515:F578" si="24">CONCATENATE("""",D515,"""")</f>
        <v>"福州中庚聚龙酒店"</v>
      </c>
      <c r="G515" s="6" t="s">
        <v>4312</v>
      </c>
      <c r="H515" t="str">
        <f t="shared" ref="H515:H578" si="25">CONCATENATE("""",C515,"""")</f>
        <v>"XL"</v>
      </c>
      <c r="I515" t="str">
        <f t="shared" ref="I515:I578" si="26">E515&amp;F515&amp;G515&amp;H515&amp;"}"</f>
        <v>{"入住酒店":"福州中庚聚龙酒店","衣服尺寸":"XL"}</v>
      </c>
    </row>
    <row r="516" spans="1:9" x14ac:dyDescent="0.2">
      <c r="A516" s="10" t="s">
        <v>551</v>
      </c>
      <c r="B516" s="10" t="s">
        <v>2704</v>
      </c>
      <c r="C516" s="10" t="s">
        <v>4290</v>
      </c>
      <c r="D516" s="10" t="s">
        <v>4298</v>
      </c>
      <c r="E516" t="s">
        <v>4311</v>
      </c>
      <c r="F516" s="11" t="str">
        <f t="shared" si="24"/>
        <v>"福州中庚聚龙酒店"</v>
      </c>
      <c r="G516" s="6" t="s">
        <v>4312</v>
      </c>
      <c r="H516" t="str">
        <f t="shared" si="25"/>
        <v>"XL"</v>
      </c>
      <c r="I516" t="str">
        <f t="shared" si="26"/>
        <v>{"入住酒店":"福州中庚聚龙酒店","衣服尺寸":"XL"}</v>
      </c>
    </row>
    <row r="517" spans="1:9" x14ac:dyDescent="0.2">
      <c r="A517" s="10" t="s">
        <v>552</v>
      </c>
      <c r="B517" s="10" t="s">
        <v>2705</v>
      </c>
      <c r="C517" s="10" t="s">
        <v>4290</v>
      </c>
      <c r="D517" s="10" t="s">
        <v>4291</v>
      </c>
      <c r="E517" t="s">
        <v>4311</v>
      </c>
      <c r="F517" s="11" t="str">
        <f t="shared" si="24"/>
        <v>"福州中庚喜来登酒店"</v>
      </c>
      <c r="G517" s="6" t="s">
        <v>4312</v>
      </c>
      <c r="H517" t="str">
        <f t="shared" si="25"/>
        <v>"XL"</v>
      </c>
      <c r="I517" t="str">
        <f t="shared" si="26"/>
        <v>{"入住酒店":"福州中庚喜来登酒店","衣服尺寸":"XL"}</v>
      </c>
    </row>
    <row r="518" spans="1:9" x14ac:dyDescent="0.2">
      <c r="A518" s="10" t="s">
        <v>553</v>
      </c>
      <c r="B518" s="10" t="s">
        <v>2706</v>
      </c>
      <c r="C518" s="10" t="s">
        <v>4293</v>
      </c>
      <c r="D518" s="10" t="s">
        <v>4291</v>
      </c>
      <c r="E518" t="s">
        <v>4311</v>
      </c>
      <c r="F518" s="11" t="str">
        <f t="shared" si="24"/>
        <v>"福州中庚喜来登酒店"</v>
      </c>
      <c r="G518" s="6" t="s">
        <v>4312</v>
      </c>
      <c r="H518" t="str">
        <f t="shared" si="25"/>
        <v>"S"</v>
      </c>
      <c r="I518" t="str">
        <f t="shared" si="26"/>
        <v>{"入住酒店":"福州中庚喜来登酒店","衣服尺寸":"S"}</v>
      </c>
    </row>
    <row r="519" spans="1:9" x14ac:dyDescent="0.2">
      <c r="A519" s="10" t="s">
        <v>554</v>
      </c>
      <c r="B519" s="10" t="s">
        <v>2707</v>
      </c>
      <c r="C519" s="10" t="s">
        <v>4292</v>
      </c>
      <c r="D519" s="10" t="s">
        <v>4298</v>
      </c>
      <c r="E519" t="s">
        <v>4311</v>
      </c>
      <c r="F519" s="11" t="str">
        <f t="shared" si="24"/>
        <v>"福州中庚聚龙酒店"</v>
      </c>
      <c r="G519" s="6" t="s">
        <v>4312</v>
      </c>
      <c r="H519" t="str">
        <f t="shared" si="25"/>
        <v>"M"</v>
      </c>
      <c r="I519" t="str">
        <f t="shared" si="26"/>
        <v>{"入住酒店":"福州中庚聚龙酒店","衣服尺寸":"M"}</v>
      </c>
    </row>
    <row r="520" spans="1:9" x14ac:dyDescent="0.2">
      <c r="A520" s="10" t="s">
        <v>555</v>
      </c>
      <c r="B520" s="10" t="s">
        <v>2708</v>
      </c>
      <c r="C520" s="10" t="s">
        <v>4290</v>
      </c>
      <c r="D520" s="10" t="s">
        <v>4291</v>
      </c>
      <c r="E520" t="s">
        <v>4311</v>
      </c>
      <c r="F520" s="11" t="str">
        <f t="shared" si="24"/>
        <v>"福州中庚喜来登酒店"</v>
      </c>
      <c r="G520" s="6" t="s">
        <v>4312</v>
      </c>
      <c r="H520" t="str">
        <f t="shared" si="25"/>
        <v>"XL"</v>
      </c>
      <c r="I520" t="str">
        <f t="shared" si="26"/>
        <v>{"入住酒店":"福州中庚喜来登酒店","衣服尺寸":"XL"}</v>
      </c>
    </row>
    <row r="521" spans="1:9" x14ac:dyDescent="0.2">
      <c r="A521" s="10" t="s">
        <v>556</v>
      </c>
      <c r="B521" s="10" t="s">
        <v>2709</v>
      </c>
      <c r="C521" s="10" t="s">
        <v>4294</v>
      </c>
      <c r="D521" s="10" t="s">
        <v>4298</v>
      </c>
      <c r="E521" t="s">
        <v>4311</v>
      </c>
      <c r="F521" s="11" t="str">
        <f t="shared" si="24"/>
        <v>"福州中庚聚龙酒店"</v>
      </c>
      <c r="G521" s="6" t="s">
        <v>4312</v>
      </c>
      <c r="H521" t="str">
        <f t="shared" si="25"/>
        <v>"3XL"</v>
      </c>
      <c r="I521" t="str">
        <f t="shared" si="26"/>
        <v>{"入住酒店":"福州中庚聚龙酒店","衣服尺寸":"3XL"}</v>
      </c>
    </row>
    <row r="522" spans="1:9" x14ac:dyDescent="0.2">
      <c r="A522" s="10" t="s">
        <v>557</v>
      </c>
      <c r="B522" s="10" t="s">
        <v>2710</v>
      </c>
      <c r="C522" s="10" t="s">
        <v>4290</v>
      </c>
      <c r="D522" s="10" t="s">
        <v>4298</v>
      </c>
      <c r="E522" t="s">
        <v>4311</v>
      </c>
      <c r="F522" s="11" t="str">
        <f t="shared" si="24"/>
        <v>"福州中庚聚龙酒店"</v>
      </c>
      <c r="G522" s="6" t="s">
        <v>4312</v>
      </c>
      <c r="H522" t="str">
        <f t="shared" si="25"/>
        <v>"XL"</v>
      </c>
      <c r="I522" t="str">
        <f t="shared" si="26"/>
        <v>{"入住酒店":"福州中庚聚龙酒店","衣服尺寸":"XL"}</v>
      </c>
    </row>
    <row r="523" spans="1:9" x14ac:dyDescent="0.2">
      <c r="A523" s="10" t="s">
        <v>558</v>
      </c>
      <c r="B523" s="10" t="s">
        <v>2711</v>
      </c>
      <c r="C523" s="10" t="s">
        <v>4288</v>
      </c>
      <c r="D523" s="10" t="s">
        <v>4298</v>
      </c>
      <c r="E523" t="s">
        <v>4311</v>
      </c>
      <c r="F523" s="11" t="str">
        <f t="shared" si="24"/>
        <v>"福州中庚聚龙酒店"</v>
      </c>
      <c r="G523" s="6" t="s">
        <v>4312</v>
      </c>
      <c r="H523" t="str">
        <f t="shared" si="25"/>
        <v>"L"</v>
      </c>
      <c r="I523" t="str">
        <f t="shared" si="26"/>
        <v>{"入住酒店":"福州中庚聚龙酒店","衣服尺寸":"L"}</v>
      </c>
    </row>
    <row r="524" spans="1:9" x14ac:dyDescent="0.2">
      <c r="A524" s="10" t="s">
        <v>559</v>
      </c>
      <c r="B524" s="10" t="s">
        <v>2712</v>
      </c>
      <c r="C524" s="10" t="s">
        <v>4288</v>
      </c>
      <c r="D524" s="10" t="s">
        <v>4291</v>
      </c>
      <c r="E524" t="s">
        <v>4311</v>
      </c>
      <c r="F524" s="11" t="str">
        <f t="shared" si="24"/>
        <v>"福州中庚喜来登酒店"</v>
      </c>
      <c r="G524" s="6" t="s">
        <v>4312</v>
      </c>
      <c r="H524" t="str">
        <f t="shared" si="25"/>
        <v>"L"</v>
      </c>
      <c r="I524" t="str">
        <f t="shared" si="26"/>
        <v>{"入住酒店":"福州中庚喜来登酒店","衣服尺寸":"L"}</v>
      </c>
    </row>
    <row r="525" spans="1:9" x14ac:dyDescent="0.2">
      <c r="A525" s="10" t="s">
        <v>560</v>
      </c>
      <c r="B525" s="10" t="s">
        <v>2713</v>
      </c>
      <c r="C525" s="10" t="s">
        <v>4293</v>
      </c>
      <c r="D525" s="10" t="s">
        <v>4291</v>
      </c>
      <c r="E525" t="s">
        <v>4311</v>
      </c>
      <c r="F525" s="11" t="str">
        <f t="shared" si="24"/>
        <v>"福州中庚喜来登酒店"</v>
      </c>
      <c r="G525" s="6" t="s">
        <v>4312</v>
      </c>
      <c r="H525" t="str">
        <f t="shared" si="25"/>
        <v>"S"</v>
      </c>
      <c r="I525" t="str">
        <f t="shared" si="26"/>
        <v>{"入住酒店":"福州中庚喜来登酒店","衣服尺寸":"S"}</v>
      </c>
    </row>
    <row r="526" spans="1:9" x14ac:dyDescent="0.2">
      <c r="A526" s="10" t="s">
        <v>561</v>
      </c>
      <c r="B526" s="10" t="s">
        <v>2714</v>
      </c>
      <c r="C526" s="10" t="s">
        <v>4292</v>
      </c>
      <c r="D526" s="10" t="s">
        <v>4291</v>
      </c>
      <c r="E526" t="s">
        <v>4311</v>
      </c>
      <c r="F526" s="11" t="str">
        <f t="shared" si="24"/>
        <v>"福州中庚喜来登酒店"</v>
      </c>
      <c r="G526" s="6" t="s">
        <v>4312</v>
      </c>
      <c r="H526" t="str">
        <f t="shared" si="25"/>
        <v>"M"</v>
      </c>
      <c r="I526" t="str">
        <f t="shared" si="26"/>
        <v>{"入住酒店":"福州中庚喜来登酒店","衣服尺寸":"M"}</v>
      </c>
    </row>
    <row r="527" spans="1:9" x14ac:dyDescent="0.2">
      <c r="A527" s="10" t="s">
        <v>562</v>
      </c>
      <c r="B527" s="10" t="s">
        <v>2715</v>
      </c>
      <c r="C527" s="10" t="s">
        <v>4292</v>
      </c>
      <c r="D527" s="10" t="s">
        <v>4298</v>
      </c>
      <c r="E527" t="s">
        <v>4311</v>
      </c>
      <c r="F527" s="11" t="str">
        <f t="shared" si="24"/>
        <v>"福州中庚聚龙酒店"</v>
      </c>
      <c r="G527" s="6" t="s">
        <v>4312</v>
      </c>
      <c r="H527" t="str">
        <f t="shared" si="25"/>
        <v>"M"</v>
      </c>
      <c r="I527" t="str">
        <f t="shared" si="26"/>
        <v>{"入住酒店":"福州中庚聚龙酒店","衣服尺寸":"M"}</v>
      </c>
    </row>
    <row r="528" spans="1:9" x14ac:dyDescent="0.2">
      <c r="A528" s="10" t="s">
        <v>563</v>
      </c>
      <c r="B528" s="10" t="s">
        <v>2716</v>
      </c>
      <c r="C528" s="10" t="s">
        <v>4297</v>
      </c>
      <c r="D528" s="10" t="s">
        <v>4291</v>
      </c>
      <c r="E528" t="s">
        <v>4311</v>
      </c>
      <c r="F528" s="11" t="str">
        <f t="shared" si="24"/>
        <v>"福州中庚喜来登酒店"</v>
      </c>
      <c r="G528" s="6" t="s">
        <v>4312</v>
      </c>
      <c r="H528" t="str">
        <f t="shared" si="25"/>
        <v>"XS"</v>
      </c>
      <c r="I528" t="str">
        <f t="shared" si="26"/>
        <v>{"入住酒店":"福州中庚喜来登酒店","衣服尺寸":"XS"}</v>
      </c>
    </row>
    <row r="529" spans="1:9" x14ac:dyDescent="0.2">
      <c r="A529" s="10" t="s">
        <v>564</v>
      </c>
      <c r="B529" s="10" t="s">
        <v>2717</v>
      </c>
      <c r="C529" s="10" t="s">
        <v>4293</v>
      </c>
      <c r="D529" s="10" t="s">
        <v>4291</v>
      </c>
      <c r="E529" t="s">
        <v>4311</v>
      </c>
      <c r="F529" s="11" t="str">
        <f t="shared" si="24"/>
        <v>"福州中庚喜来登酒店"</v>
      </c>
      <c r="G529" s="6" t="s">
        <v>4312</v>
      </c>
      <c r="H529" t="str">
        <f t="shared" si="25"/>
        <v>"S"</v>
      </c>
      <c r="I529" t="str">
        <f t="shared" si="26"/>
        <v>{"入住酒店":"福州中庚喜来登酒店","衣服尺寸":"S"}</v>
      </c>
    </row>
    <row r="530" spans="1:9" x14ac:dyDescent="0.2">
      <c r="A530" s="10" t="s">
        <v>565</v>
      </c>
      <c r="B530" s="10" t="s">
        <v>2718</v>
      </c>
      <c r="C530" s="10" t="s">
        <v>4288</v>
      </c>
      <c r="D530" s="10" t="s">
        <v>4298</v>
      </c>
      <c r="E530" t="s">
        <v>4311</v>
      </c>
      <c r="F530" s="11" t="str">
        <f t="shared" si="24"/>
        <v>"福州中庚聚龙酒店"</v>
      </c>
      <c r="G530" s="6" t="s">
        <v>4312</v>
      </c>
      <c r="H530" t="str">
        <f t="shared" si="25"/>
        <v>"L"</v>
      </c>
      <c r="I530" t="str">
        <f t="shared" si="26"/>
        <v>{"入住酒店":"福州中庚聚龙酒店","衣服尺寸":"L"}</v>
      </c>
    </row>
    <row r="531" spans="1:9" x14ac:dyDescent="0.2">
      <c r="A531" s="10" t="s">
        <v>566</v>
      </c>
      <c r="B531" s="10" t="s">
        <v>2719</v>
      </c>
      <c r="C531" s="10" t="s">
        <v>4288</v>
      </c>
      <c r="D531" s="10" t="s">
        <v>4298</v>
      </c>
      <c r="E531" t="s">
        <v>4311</v>
      </c>
      <c r="F531" s="11" t="str">
        <f t="shared" si="24"/>
        <v>"福州中庚聚龙酒店"</v>
      </c>
      <c r="G531" s="6" t="s">
        <v>4312</v>
      </c>
      <c r="H531" t="str">
        <f t="shared" si="25"/>
        <v>"L"</v>
      </c>
      <c r="I531" t="str">
        <f t="shared" si="26"/>
        <v>{"入住酒店":"福州中庚聚龙酒店","衣服尺寸":"L"}</v>
      </c>
    </row>
    <row r="532" spans="1:9" x14ac:dyDescent="0.2">
      <c r="A532" s="10" t="s">
        <v>567</v>
      </c>
      <c r="B532" s="10" t="s">
        <v>2720</v>
      </c>
      <c r="C532" s="10" t="s">
        <v>4293</v>
      </c>
      <c r="D532" s="10" t="s">
        <v>4298</v>
      </c>
      <c r="E532" t="s">
        <v>4311</v>
      </c>
      <c r="F532" s="11" t="str">
        <f t="shared" si="24"/>
        <v>"福州中庚聚龙酒店"</v>
      </c>
      <c r="G532" s="6" t="s">
        <v>4312</v>
      </c>
      <c r="H532" t="str">
        <f t="shared" si="25"/>
        <v>"S"</v>
      </c>
      <c r="I532" t="str">
        <f t="shared" si="26"/>
        <v>{"入住酒店":"福州中庚聚龙酒店","衣服尺寸":"S"}</v>
      </c>
    </row>
    <row r="533" spans="1:9" x14ac:dyDescent="0.2">
      <c r="A533" s="10" t="s">
        <v>568</v>
      </c>
      <c r="B533" s="10" t="s">
        <v>2721</v>
      </c>
      <c r="C533" s="10" t="s">
        <v>4290</v>
      </c>
      <c r="D533" s="10" t="s">
        <v>4291</v>
      </c>
      <c r="E533" t="s">
        <v>4311</v>
      </c>
      <c r="F533" s="11" t="str">
        <f t="shared" si="24"/>
        <v>"福州中庚喜来登酒店"</v>
      </c>
      <c r="G533" s="6" t="s">
        <v>4312</v>
      </c>
      <c r="H533" t="str">
        <f t="shared" si="25"/>
        <v>"XL"</v>
      </c>
      <c r="I533" t="str">
        <f t="shared" si="26"/>
        <v>{"入住酒店":"福州中庚喜来登酒店","衣服尺寸":"XL"}</v>
      </c>
    </row>
    <row r="534" spans="1:9" x14ac:dyDescent="0.2">
      <c r="A534" s="10" t="s">
        <v>569</v>
      </c>
      <c r="B534" s="10" t="s">
        <v>2722</v>
      </c>
      <c r="C534" s="10" t="s">
        <v>4290</v>
      </c>
      <c r="D534" s="10" t="s">
        <v>4291</v>
      </c>
      <c r="E534" t="s">
        <v>4311</v>
      </c>
      <c r="F534" s="11" t="str">
        <f t="shared" si="24"/>
        <v>"福州中庚喜来登酒店"</v>
      </c>
      <c r="G534" s="6" t="s">
        <v>4312</v>
      </c>
      <c r="H534" t="str">
        <f t="shared" si="25"/>
        <v>"XL"</v>
      </c>
      <c r="I534" t="str">
        <f t="shared" si="26"/>
        <v>{"入住酒店":"福州中庚喜来登酒店","衣服尺寸":"XL"}</v>
      </c>
    </row>
    <row r="535" spans="1:9" x14ac:dyDescent="0.2">
      <c r="A535" s="10" t="s">
        <v>570</v>
      </c>
      <c r="B535" s="10" t="s">
        <v>2723</v>
      </c>
      <c r="C535" s="10" t="s">
        <v>4290</v>
      </c>
      <c r="D535" s="10" t="s">
        <v>4298</v>
      </c>
      <c r="E535" t="s">
        <v>4311</v>
      </c>
      <c r="F535" s="11" t="str">
        <f t="shared" si="24"/>
        <v>"福州中庚聚龙酒店"</v>
      </c>
      <c r="G535" s="6" t="s">
        <v>4312</v>
      </c>
      <c r="H535" t="str">
        <f t="shared" si="25"/>
        <v>"XL"</v>
      </c>
      <c r="I535" t="str">
        <f t="shared" si="26"/>
        <v>{"入住酒店":"福州中庚聚龙酒店","衣服尺寸":"XL"}</v>
      </c>
    </row>
    <row r="536" spans="1:9" x14ac:dyDescent="0.2">
      <c r="A536" s="10" t="s">
        <v>571</v>
      </c>
      <c r="B536" s="10" t="s">
        <v>2724</v>
      </c>
      <c r="C536" s="10" t="s">
        <v>4290</v>
      </c>
      <c r="D536" s="10" t="s">
        <v>4291</v>
      </c>
      <c r="E536" t="s">
        <v>4311</v>
      </c>
      <c r="F536" s="11" t="str">
        <f t="shared" si="24"/>
        <v>"福州中庚喜来登酒店"</v>
      </c>
      <c r="G536" s="6" t="s">
        <v>4312</v>
      </c>
      <c r="H536" t="str">
        <f t="shared" si="25"/>
        <v>"XL"</v>
      </c>
      <c r="I536" t="str">
        <f t="shared" si="26"/>
        <v>{"入住酒店":"福州中庚喜来登酒店","衣服尺寸":"XL"}</v>
      </c>
    </row>
    <row r="537" spans="1:9" x14ac:dyDescent="0.2">
      <c r="A537" s="10" t="s">
        <v>572</v>
      </c>
      <c r="B537" s="10" t="s">
        <v>2725</v>
      </c>
      <c r="C537" s="10" t="s">
        <v>4288</v>
      </c>
      <c r="D537" s="10" t="s">
        <v>4291</v>
      </c>
      <c r="E537" t="s">
        <v>4311</v>
      </c>
      <c r="F537" s="11" t="str">
        <f t="shared" si="24"/>
        <v>"福州中庚喜来登酒店"</v>
      </c>
      <c r="G537" s="6" t="s">
        <v>4312</v>
      </c>
      <c r="H537" t="str">
        <f t="shared" si="25"/>
        <v>"L"</v>
      </c>
      <c r="I537" t="str">
        <f t="shared" si="26"/>
        <v>{"入住酒店":"福州中庚喜来登酒店","衣服尺寸":"L"}</v>
      </c>
    </row>
    <row r="538" spans="1:9" x14ac:dyDescent="0.2">
      <c r="A538" s="10" t="s">
        <v>573</v>
      </c>
      <c r="B538" s="10" t="s">
        <v>2726</v>
      </c>
      <c r="C538" s="10" t="s">
        <v>4294</v>
      </c>
      <c r="D538" s="10" t="s">
        <v>4291</v>
      </c>
      <c r="E538" t="s">
        <v>4311</v>
      </c>
      <c r="F538" s="11" t="str">
        <f t="shared" si="24"/>
        <v>"福州中庚喜来登酒店"</v>
      </c>
      <c r="G538" s="6" t="s">
        <v>4312</v>
      </c>
      <c r="H538" t="str">
        <f t="shared" si="25"/>
        <v>"3XL"</v>
      </c>
      <c r="I538" t="str">
        <f t="shared" si="26"/>
        <v>{"入住酒店":"福州中庚喜来登酒店","衣服尺寸":"3XL"}</v>
      </c>
    </row>
    <row r="539" spans="1:9" x14ac:dyDescent="0.2">
      <c r="A539" s="10" t="s">
        <v>574</v>
      </c>
      <c r="B539" s="10" t="s">
        <v>2727</v>
      </c>
      <c r="C539" s="10" t="s">
        <v>4294</v>
      </c>
      <c r="D539" s="10" t="s">
        <v>4298</v>
      </c>
      <c r="E539" t="s">
        <v>4311</v>
      </c>
      <c r="F539" s="11" t="str">
        <f t="shared" si="24"/>
        <v>"福州中庚聚龙酒店"</v>
      </c>
      <c r="G539" s="6" t="s">
        <v>4312</v>
      </c>
      <c r="H539" t="str">
        <f t="shared" si="25"/>
        <v>"3XL"</v>
      </c>
      <c r="I539" t="str">
        <f t="shared" si="26"/>
        <v>{"入住酒店":"福州中庚聚龙酒店","衣服尺寸":"3XL"}</v>
      </c>
    </row>
    <row r="540" spans="1:9" x14ac:dyDescent="0.2">
      <c r="A540" s="10" t="s">
        <v>575</v>
      </c>
      <c r="B540" s="10" t="s">
        <v>2728</v>
      </c>
      <c r="C540" s="10" t="s">
        <v>4290</v>
      </c>
      <c r="D540" s="10" t="s">
        <v>4291</v>
      </c>
      <c r="E540" t="s">
        <v>4311</v>
      </c>
      <c r="F540" s="11" t="str">
        <f t="shared" si="24"/>
        <v>"福州中庚喜来登酒店"</v>
      </c>
      <c r="G540" s="6" t="s">
        <v>4312</v>
      </c>
      <c r="H540" t="str">
        <f t="shared" si="25"/>
        <v>"XL"</v>
      </c>
      <c r="I540" t="str">
        <f t="shared" si="26"/>
        <v>{"入住酒店":"福州中庚喜来登酒店","衣服尺寸":"XL"}</v>
      </c>
    </row>
    <row r="541" spans="1:9" x14ac:dyDescent="0.2">
      <c r="A541" s="10" t="s">
        <v>576</v>
      </c>
      <c r="B541" s="10" t="s">
        <v>2729</v>
      </c>
      <c r="C541" s="10" t="s">
        <v>4288</v>
      </c>
      <c r="D541" s="10" t="s">
        <v>4291</v>
      </c>
      <c r="E541" t="s">
        <v>4311</v>
      </c>
      <c r="F541" s="11" t="str">
        <f t="shared" si="24"/>
        <v>"福州中庚喜来登酒店"</v>
      </c>
      <c r="G541" s="6" t="s">
        <v>4312</v>
      </c>
      <c r="H541" t="str">
        <f t="shared" si="25"/>
        <v>"L"</v>
      </c>
      <c r="I541" t="str">
        <f t="shared" si="26"/>
        <v>{"入住酒店":"福州中庚喜来登酒店","衣服尺寸":"L"}</v>
      </c>
    </row>
    <row r="542" spans="1:9" x14ac:dyDescent="0.2">
      <c r="A542" s="10" t="s">
        <v>577</v>
      </c>
      <c r="B542" s="10" t="s">
        <v>2730</v>
      </c>
      <c r="C542" s="10" t="s">
        <v>4293</v>
      </c>
      <c r="D542" s="10" t="s">
        <v>4298</v>
      </c>
      <c r="E542" t="s">
        <v>4311</v>
      </c>
      <c r="F542" s="11" t="str">
        <f t="shared" si="24"/>
        <v>"福州中庚聚龙酒店"</v>
      </c>
      <c r="G542" s="6" t="s">
        <v>4312</v>
      </c>
      <c r="H542" t="str">
        <f t="shared" si="25"/>
        <v>"S"</v>
      </c>
      <c r="I542" t="str">
        <f t="shared" si="26"/>
        <v>{"入住酒店":"福州中庚聚龙酒店","衣服尺寸":"S"}</v>
      </c>
    </row>
    <row r="543" spans="1:9" x14ac:dyDescent="0.2">
      <c r="A543" s="10" t="s">
        <v>578</v>
      </c>
      <c r="B543" s="10" t="s">
        <v>2731</v>
      </c>
      <c r="C543" s="10" t="s">
        <v>4292</v>
      </c>
      <c r="D543" s="10" t="s">
        <v>4291</v>
      </c>
      <c r="E543" t="s">
        <v>4311</v>
      </c>
      <c r="F543" s="11" t="str">
        <f t="shared" si="24"/>
        <v>"福州中庚喜来登酒店"</v>
      </c>
      <c r="G543" s="6" t="s">
        <v>4312</v>
      </c>
      <c r="H543" t="str">
        <f t="shared" si="25"/>
        <v>"M"</v>
      </c>
      <c r="I543" t="str">
        <f t="shared" si="26"/>
        <v>{"入住酒店":"福州中庚喜来登酒店","衣服尺寸":"M"}</v>
      </c>
    </row>
    <row r="544" spans="1:9" x14ac:dyDescent="0.2">
      <c r="A544" s="10" t="s">
        <v>579</v>
      </c>
      <c r="B544" s="10" t="s">
        <v>2732</v>
      </c>
      <c r="C544" s="10" t="s">
        <v>4293</v>
      </c>
      <c r="D544" s="10" t="s">
        <v>4291</v>
      </c>
      <c r="E544" t="s">
        <v>4311</v>
      </c>
      <c r="F544" s="11" t="str">
        <f t="shared" si="24"/>
        <v>"福州中庚喜来登酒店"</v>
      </c>
      <c r="G544" s="6" t="s">
        <v>4312</v>
      </c>
      <c r="H544" t="str">
        <f t="shared" si="25"/>
        <v>"S"</v>
      </c>
      <c r="I544" t="str">
        <f t="shared" si="26"/>
        <v>{"入住酒店":"福州中庚喜来登酒店","衣服尺寸":"S"}</v>
      </c>
    </row>
    <row r="545" spans="1:9" x14ac:dyDescent="0.2">
      <c r="A545" s="10" t="s">
        <v>580</v>
      </c>
      <c r="B545" s="10" t="s">
        <v>2733</v>
      </c>
      <c r="C545" s="10" t="s">
        <v>4290</v>
      </c>
      <c r="D545" s="10" t="s">
        <v>4298</v>
      </c>
      <c r="E545" t="s">
        <v>4311</v>
      </c>
      <c r="F545" s="11" t="str">
        <f t="shared" si="24"/>
        <v>"福州中庚聚龙酒店"</v>
      </c>
      <c r="G545" s="6" t="s">
        <v>4312</v>
      </c>
      <c r="H545" t="str">
        <f t="shared" si="25"/>
        <v>"XL"</v>
      </c>
      <c r="I545" t="str">
        <f t="shared" si="26"/>
        <v>{"入住酒店":"福州中庚聚龙酒店","衣服尺寸":"XL"}</v>
      </c>
    </row>
    <row r="546" spans="1:9" x14ac:dyDescent="0.2">
      <c r="A546" s="10" t="s">
        <v>581</v>
      </c>
      <c r="B546" s="10" t="s">
        <v>2734</v>
      </c>
      <c r="C546" s="10" t="s">
        <v>4288</v>
      </c>
      <c r="D546" s="10" t="s">
        <v>4291</v>
      </c>
      <c r="E546" t="s">
        <v>4311</v>
      </c>
      <c r="F546" s="11" t="str">
        <f t="shared" si="24"/>
        <v>"福州中庚喜来登酒店"</v>
      </c>
      <c r="G546" s="6" t="s">
        <v>4312</v>
      </c>
      <c r="H546" t="str">
        <f t="shared" si="25"/>
        <v>"L"</v>
      </c>
      <c r="I546" t="str">
        <f t="shared" si="26"/>
        <v>{"入住酒店":"福州中庚喜来登酒店","衣服尺寸":"L"}</v>
      </c>
    </row>
    <row r="547" spans="1:9" x14ac:dyDescent="0.2">
      <c r="A547" s="10" t="s">
        <v>582</v>
      </c>
      <c r="B547" s="10" t="s">
        <v>2735</v>
      </c>
      <c r="C547" s="10" t="s">
        <v>4288</v>
      </c>
      <c r="D547" s="10" t="s">
        <v>4298</v>
      </c>
      <c r="E547" t="s">
        <v>4311</v>
      </c>
      <c r="F547" s="11" t="str">
        <f t="shared" si="24"/>
        <v>"福州中庚聚龙酒店"</v>
      </c>
      <c r="G547" s="6" t="s">
        <v>4312</v>
      </c>
      <c r="H547" t="str">
        <f t="shared" si="25"/>
        <v>"L"</v>
      </c>
      <c r="I547" t="str">
        <f t="shared" si="26"/>
        <v>{"入住酒店":"福州中庚聚龙酒店","衣服尺寸":"L"}</v>
      </c>
    </row>
    <row r="548" spans="1:9" x14ac:dyDescent="0.2">
      <c r="A548" s="10" t="s">
        <v>583</v>
      </c>
      <c r="B548" s="10" t="s">
        <v>2736</v>
      </c>
      <c r="C548" s="10" t="s">
        <v>4288</v>
      </c>
      <c r="D548" s="10" t="s">
        <v>4298</v>
      </c>
      <c r="E548" t="s">
        <v>4311</v>
      </c>
      <c r="F548" s="11" t="str">
        <f t="shared" si="24"/>
        <v>"福州中庚聚龙酒店"</v>
      </c>
      <c r="G548" s="6" t="s">
        <v>4312</v>
      </c>
      <c r="H548" t="str">
        <f t="shared" si="25"/>
        <v>"L"</v>
      </c>
      <c r="I548" t="str">
        <f t="shared" si="26"/>
        <v>{"入住酒店":"福州中庚聚龙酒店","衣服尺寸":"L"}</v>
      </c>
    </row>
    <row r="549" spans="1:9" x14ac:dyDescent="0.2">
      <c r="A549" s="10" t="s">
        <v>584</v>
      </c>
      <c r="B549" s="10" t="s">
        <v>2737</v>
      </c>
      <c r="C549" s="10" t="s">
        <v>4292</v>
      </c>
      <c r="D549" s="10" t="s">
        <v>4298</v>
      </c>
      <c r="E549" t="s">
        <v>4311</v>
      </c>
      <c r="F549" s="11" t="str">
        <f t="shared" si="24"/>
        <v>"福州中庚聚龙酒店"</v>
      </c>
      <c r="G549" s="6" t="s">
        <v>4312</v>
      </c>
      <c r="H549" t="str">
        <f t="shared" si="25"/>
        <v>"M"</v>
      </c>
      <c r="I549" t="str">
        <f t="shared" si="26"/>
        <v>{"入住酒店":"福州中庚聚龙酒店","衣服尺寸":"M"}</v>
      </c>
    </row>
    <row r="550" spans="1:9" x14ac:dyDescent="0.2">
      <c r="A550" s="10" t="s">
        <v>585</v>
      </c>
      <c r="B550" s="10" t="s">
        <v>2738</v>
      </c>
      <c r="C550" s="10" t="s">
        <v>4288</v>
      </c>
      <c r="D550" s="10" t="s">
        <v>4291</v>
      </c>
      <c r="E550" t="s">
        <v>4311</v>
      </c>
      <c r="F550" s="11" t="str">
        <f t="shared" si="24"/>
        <v>"福州中庚喜来登酒店"</v>
      </c>
      <c r="G550" s="6" t="s">
        <v>4312</v>
      </c>
      <c r="H550" t="str">
        <f t="shared" si="25"/>
        <v>"L"</v>
      </c>
      <c r="I550" t="str">
        <f t="shared" si="26"/>
        <v>{"入住酒店":"福州中庚喜来登酒店","衣服尺寸":"L"}</v>
      </c>
    </row>
    <row r="551" spans="1:9" x14ac:dyDescent="0.2">
      <c r="A551" s="10" t="s">
        <v>586</v>
      </c>
      <c r="B551" s="10" t="s">
        <v>2739</v>
      </c>
      <c r="C551" s="10" t="s">
        <v>4288</v>
      </c>
      <c r="D551" s="10" t="s">
        <v>4298</v>
      </c>
      <c r="E551" t="s">
        <v>4311</v>
      </c>
      <c r="F551" s="11" t="str">
        <f t="shared" si="24"/>
        <v>"福州中庚聚龙酒店"</v>
      </c>
      <c r="G551" s="6" t="s">
        <v>4312</v>
      </c>
      <c r="H551" t="str">
        <f t="shared" si="25"/>
        <v>"L"</v>
      </c>
      <c r="I551" t="str">
        <f t="shared" si="26"/>
        <v>{"入住酒店":"福州中庚聚龙酒店","衣服尺寸":"L"}</v>
      </c>
    </row>
    <row r="552" spans="1:9" x14ac:dyDescent="0.2">
      <c r="A552" s="10" t="s">
        <v>587</v>
      </c>
      <c r="B552" s="10" t="s">
        <v>2740</v>
      </c>
      <c r="C552" s="10" t="s">
        <v>4293</v>
      </c>
      <c r="D552" s="10" t="s">
        <v>4298</v>
      </c>
      <c r="E552" t="s">
        <v>4311</v>
      </c>
      <c r="F552" s="11" t="str">
        <f t="shared" si="24"/>
        <v>"福州中庚聚龙酒店"</v>
      </c>
      <c r="G552" s="6" t="s">
        <v>4312</v>
      </c>
      <c r="H552" t="str">
        <f t="shared" si="25"/>
        <v>"S"</v>
      </c>
      <c r="I552" t="str">
        <f t="shared" si="26"/>
        <v>{"入住酒店":"福州中庚聚龙酒店","衣服尺寸":"S"}</v>
      </c>
    </row>
    <row r="553" spans="1:9" x14ac:dyDescent="0.2">
      <c r="A553" s="10" t="s">
        <v>588</v>
      </c>
      <c r="B553" s="10" t="s">
        <v>2741</v>
      </c>
      <c r="C553" s="10" t="s">
        <v>4292</v>
      </c>
      <c r="D553" s="10" t="s">
        <v>4291</v>
      </c>
      <c r="E553" t="s">
        <v>4311</v>
      </c>
      <c r="F553" s="11" t="str">
        <f t="shared" si="24"/>
        <v>"福州中庚喜来登酒店"</v>
      </c>
      <c r="G553" s="6" t="s">
        <v>4312</v>
      </c>
      <c r="H553" t="str">
        <f t="shared" si="25"/>
        <v>"M"</v>
      </c>
      <c r="I553" t="str">
        <f t="shared" si="26"/>
        <v>{"入住酒店":"福州中庚喜来登酒店","衣服尺寸":"M"}</v>
      </c>
    </row>
    <row r="554" spans="1:9" x14ac:dyDescent="0.2">
      <c r="A554" s="10" t="s">
        <v>589</v>
      </c>
      <c r="B554" s="10" t="s">
        <v>2742</v>
      </c>
      <c r="C554" s="10" t="s">
        <v>4290</v>
      </c>
      <c r="D554" s="10" t="s">
        <v>4291</v>
      </c>
      <c r="E554" t="s">
        <v>4311</v>
      </c>
      <c r="F554" s="11" t="str">
        <f t="shared" si="24"/>
        <v>"福州中庚喜来登酒店"</v>
      </c>
      <c r="G554" s="6" t="s">
        <v>4312</v>
      </c>
      <c r="H554" t="str">
        <f t="shared" si="25"/>
        <v>"XL"</v>
      </c>
      <c r="I554" t="str">
        <f t="shared" si="26"/>
        <v>{"入住酒店":"福州中庚喜来登酒店","衣服尺寸":"XL"}</v>
      </c>
    </row>
    <row r="555" spans="1:9" x14ac:dyDescent="0.2">
      <c r="A555" s="10" t="s">
        <v>590</v>
      </c>
      <c r="B555" s="10" t="s">
        <v>2743</v>
      </c>
      <c r="C555" s="10" t="s">
        <v>4292</v>
      </c>
      <c r="D555" s="10" t="s">
        <v>4291</v>
      </c>
      <c r="E555" t="s">
        <v>4311</v>
      </c>
      <c r="F555" s="11" t="str">
        <f t="shared" si="24"/>
        <v>"福州中庚喜来登酒店"</v>
      </c>
      <c r="G555" s="6" t="s">
        <v>4312</v>
      </c>
      <c r="H555" t="str">
        <f t="shared" si="25"/>
        <v>"M"</v>
      </c>
      <c r="I555" t="str">
        <f t="shared" si="26"/>
        <v>{"入住酒店":"福州中庚喜来登酒店","衣服尺寸":"M"}</v>
      </c>
    </row>
    <row r="556" spans="1:9" x14ac:dyDescent="0.2">
      <c r="A556" s="10" t="s">
        <v>591</v>
      </c>
      <c r="B556" s="10" t="s">
        <v>2744</v>
      </c>
      <c r="C556" s="10" t="s">
        <v>4288</v>
      </c>
      <c r="D556" s="10" t="s">
        <v>4291</v>
      </c>
      <c r="E556" t="s">
        <v>4311</v>
      </c>
      <c r="F556" s="11" t="str">
        <f t="shared" si="24"/>
        <v>"福州中庚喜来登酒店"</v>
      </c>
      <c r="G556" s="6" t="s">
        <v>4312</v>
      </c>
      <c r="H556" t="str">
        <f t="shared" si="25"/>
        <v>"L"</v>
      </c>
      <c r="I556" t="str">
        <f t="shared" si="26"/>
        <v>{"入住酒店":"福州中庚喜来登酒店","衣服尺寸":"L"}</v>
      </c>
    </row>
    <row r="557" spans="1:9" x14ac:dyDescent="0.2">
      <c r="A557" s="10" t="s">
        <v>592</v>
      </c>
      <c r="B557" s="10" t="s">
        <v>2745</v>
      </c>
      <c r="C557" s="10" t="s">
        <v>4288</v>
      </c>
      <c r="D557" s="10" t="s">
        <v>4298</v>
      </c>
      <c r="E557" t="s">
        <v>4311</v>
      </c>
      <c r="F557" s="11" t="str">
        <f t="shared" si="24"/>
        <v>"福州中庚聚龙酒店"</v>
      </c>
      <c r="G557" s="6" t="s">
        <v>4312</v>
      </c>
      <c r="H557" t="str">
        <f t="shared" si="25"/>
        <v>"L"</v>
      </c>
      <c r="I557" t="str">
        <f t="shared" si="26"/>
        <v>{"入住酒店":"福州中庚聚龙酒店","衣服尺寸":"L"}</v>
      </c>
    </row>
    <row r="558" spans="1:9" x14ac:dyDescent="0.2">
      <c r="A558" s="10" t="s">
        <v>593</v>
      </c>
      <c r="B558" s="10" t="s">
        <v>2746</v>
      </c>
      <c r="C558" s="10" t="s">
        <v>4290</v>
      </c>
      <c r="D558" s="10" t="s">
        <v>4298</v>
      </c>
      <c r="E558" t="s">
        <v>4311</v>
      </c>
      <c r="F558" s="11" t="str">
        <f t="shared" si="24"/>
        <v>"福州中庚聚龙酒店"</v>
      </c>
      <c r="G558" s="6" t="s">
        <v>4312</v>
      </c>
      <c r="H558" t="str">
        <f t="shared" si="25"/>
        <v>"XL"</v>
      </c>
      <c r="I558" t="str">
        <f t="shared" si="26"/>
        <v>{"入住酒店":"福州中庚聚龙酒店","衣服尺寸":"XL"}</v>
      </c>
    </row>
    <row r="559" spans="1:9" x14ac:dyDescent="0.2">
      <c r="A559" s="10" t="s">
        <v>594</v>
      </c>
      <c r="B559" s="10" t="s">
        <v>2747</v>
      </c>
      <c r="C559" s="10" t="s">
        <v>4296</v>
      </c>
      <c r="D559" s="10" t="s">
        <v>4291</v>
      </c>
      <c r="E559" t="s">
        <v>4311</v>
      </c>
      <c r="F559" s="11" t="str">
        <f t="shared" si="24"/>
        <v>"福州中庚喜来登酒店"</v>
      </c>
      <c r="G559" s="6" t="s">
        <v>4312</v>
      </c>
      <c r="H559" t="str">
        <f t="shared" si="25"/>
        <v>"2XL"</v>
      </c>
      <c r="I559" t="str">
        <f t="shared" si="26"/>
        <v>{"入住酒店":"福州中庚喜来登酒店","衣服尺寸":"2XL"}</v>
      </c>
    </row>
    <row r="560" spans="1:9" x14ac:dyDescent="0.2">
      <c r="A560" s="10" t="s">
        <v>595</v>
      </c>
      <c r="B560" s="10" t="s">
        <v>2748</v>
      </c>
      <c r="C560" s="10" t="s">
        <v>4296</v>
      </c>
      <c r="D560" s="10" t="s">
        <v>4291</v>
      </c>
      <c r="E560" t="s">
        <v>4311</v>
      </c>
      <c r="F560" s="11" t="str">
        <f t="shared" si="24"/>
        <v>"福州中庚喜来登酒店"</v>
      </c>
      <c r="G560" s="6" t="s">
        <v>4312</v>
      </c>
      <c r="H560" t="str">
        <f t="shared" si="25"/>
        <v>"2XL"</v>
      </c>
      <c r="I560" t="str">
        <f t="shared" si="26"/>
        <v>{"入住酒店":"福州中庚喜来登酒店","衣服尺寸":"2XL"}</v>
      </c>
    </row>
    <row r="561" spans="1:9" x14ac:dyDescent="0.2">
      <c r="A561" s="10" t="s">
        <v>596</v>
      </c>
      <c r="B561" s="10" t="s">
        <v>2749</v>
      </c>
      <c r="C561" s="10" t="s">
        <v>4293</v>
      </c>
      <c r="D561" s="10" t="s">
        <v>4298</v>
      </c>
      <c r="E561" t="s">
        <v>4311</v>
      </c>
      <c r="F561" s="11" t="str">
        <f t="shared" si="24"/>
        <v>"福州中庚聚龙酒店"</v>
      </c>
      <c r="G561" s="6" t="s">
        <v>4312</v>
      </c>
      <c r="H561" t="str">
        <f t="shared" si="25"/>
        <v>"S"</v>
      </c>
      <c r="I561" t="str">
        <f t="shared" si="26"/>
        <v>{"入住酒店":"福州中庚聚龙酒店","衣服尺寸":"S"}</v>
      </c>
    </row>
    <row r="562" spans="1:9" x14ac:dyDescent="0.2">
      <c r="A562" s="10" t="s">
        <v>597</v>
      </c>
      <c r="B562" s="10" t="s">
        <v>2750</v>
      </c>
      <c r="C562" s="10" t="s">
        <v>4292</v>
      </c>
      <c r="D562" s="10" t="s">
        <v>4291</v>
      </c>
      <c r="E562" t="s">
        <v>4311</v>
      </c>
      <c r="F562" s="11" t="str">
        <f t="shared" si="24"/>
        <v>"福州中庚喜来登酒店"</v>
      </c>
      <c r="G562" s="6" t="s">
        <v>4312</v>
      </c>
      <c r="H562" t="str">
        <f t="shared" si="25"/>
        <v>"M"</v>
      </c>
      <c r="I562" t="str">
        <f t="shared" si="26"/>
        <v>{"入住酒店":"福州中庚喜来登酒店","衣服尺寸":"M"}</v>
      </c>
    </row>
    <row r="563" spans="1:9" x14ac:dyDescent="0.2">
      <c r="A563" s="10" t="s">
        <v>598</v>
      </c>
      <c r="B563" s="10" t="s">
        <v>2751</v>
      </c>
      <c r="C563" s="10" t="s">
        <v>4292</v>
      </c>
      <c r="D563" s="10" t="s">
        <v>4298</v>
      </c>
      <c r="E563" t="s">
        <v>4311</v>
      </c>
      <c r="F563" s="11" t="str">
        <f t="shared" si="24"/>
        <v>"福州中庚聚龙酒店"</v>
      </c>
      <c r="G563" s="6" t="s">
        <v>4312</v>
      </c>
      <c r="H563" t="str">
        <f t="shared" si="25"/>
        <v>"M"</v>
      </c>
      <c r="I563" t="str">
        <f t="shared" si="26"/>
        <v>{"入住酒店":"福州中庚聚龙酒店","衣服尺寸":"M"}</v>
      </c>
    </row>
    <row r="564" spans="1:9" x14ac:dyDescent="0.2">
      <c r="A564" s="10" t="s">
        <v>599</v>
      </c>
      <c r="B564" s="10" t="s">
        <v>2752</v>
      </c>
      <c r="C564" s="10" t="s">
        <v>4290</v>
      </c>
      <c r="D564" s="10" t="s">
        <v>4291</v>
      </c>
      <c r="E564" t="s">
        <v>4311</v>
      </c>
      <c r="F564" s="11" t="str">
        <f t="shared" si="24"/>
        <v>"福州中庚喜来登酒店"</v>
      </c>
      <c r="G564" s="6" t="s">
        <v>4312</v>
      </c>
      <c r="H564" t="str">
        <f t="shared" si="25"/>
        <v>"XL"</v>
      </c>
      <c r="I564" t="str">
        <f t="shared" si="26"/>
        <v>{"入住酒店":"福州中庚喜来登酒店","衣服尺寸":"XL"}</v>
      </c>
    </row>
    <row r="565" spans="1:9" x14ac:dyDescent="0.2">
      <c r="A565" s="10" t="s">
        <v>600</v>
      </c>
      <c r="B565" s="10" t="s">
        <v>2753</v>
      </c>
      <c r="C565" s="10" t="s">
        <v>4293</v>
      </c>
      <c r="D565" s="10" t="s">
        <v>4291</v>
      </c>
      <c r="E565" t="s">
        <v>4311</v>
      </c>
      <c r="F565" s="11" t="str">
        <f t="shared" si="24"/>
        <v>"福州中庚喜来登酒店"</v>
      </c>
      <c r="G565" s="6" t="s">
        <v>4312</v>
      </c>
      <c r="H565" t="str">
        <f t="shared" si="25"/>
        <v>"S"</v>
      </c>
      <c r="I565" t="str">
        <f t="shared" si="26"/>
        <v>{"入住酒店":"福州中庚喜来登酒店","衣服尺寸":"S"}</v>
      </c>
    </row>
    <row r="566" spans="1:9" x14ac:dyDescent="0.2">
      <c r="A566" s="10" t="s">
        <v>601</v>
      </c>
      <c r="B566" s="10" t="s">
        <v>2754</v>
      </c>
      <c r="C566" s="10" t="s">
        <v>4290</v>
      </c>
      <c r="D566" s="10" t="s">
        <v>4298</v>
      </c>
      <c r="E566" t="s">
        <v>4311</v>
      </c>
      <c r="F566" s="11" t="str">
        <f t="shared" si="24"/>
        <v>"福州中庚聚龙酒店"</v>
      </c>
      <c r="G566" s="6" t="s">
        <v>4312</v>
      </c>
      <c r="H566" t="str">
        <f t="shared" si="25"/>
        <v>"XL"</v>
      </c>
      <c r="I566" t="str">
        <f t="shared" si="26"/>
        <v>{"入住酒店":"福州中庚聚龙酒店","衣服尺寸":"XL"}</v>
      </c>
    </row>
    <row r="567" spans="1:9" x14ac:dyDescent="0.2">
      <c r="A567" s="10" t="s">
        <v>602</v>
      </c>
      <c r="B567" s="10" t="s">
        <v>2755</v>
      </c>
      <c r="C567" s="10" t="s">
        <v>4294</v>
      </c>
      <c r="D567" s="10" t="s">
        <v>4291</v>
      </c>
      <c r="E567" t="s">
        <v>4311</v>
      </c>
      <c r="F567" s="11" t="str">
        <f t="shared" si="24"/>
        <v>"福州中庚喜来登酒店"</v>
      </c>
      <c r="G567" s="6" t="s">
        <v>4312</v>
      </c>
      <c r="H567" t="str">
        <f t="shared" si="25"/>
        <v>"3XL"</v>
      </c>
      <c r="I567" t="str">
        <f t="shared" si="26"/>
        <v>{"入住酒店":"福州中庚喜来登酒店","衣服尺寸":"3XL"}</v>
      </c>
    </row>
    <row r="568" spans="1:9" x14ac:dyDescent="0.2">
      <c r="A568" s="10" t="s">
        <v>603</v>
      </c>
      <c r="B568" s="10" t="s">
        <v>2756</v>
      </c>
      <c r="C568" s="10" t="s">
        <v>4290</v>
      </c>
      <c r="D568" s="10" t="s">
        <v>4298</v>
      </c>
      <c r="E568" t="s">
        <v>4311</v>
      </c>
      <c r="F568" s="11" t="str">
        <f t="shared" si="24"/>
        <v>"福州中庚聚龙酒店"</v>
      </c>
      <c r="G568" s="6" t="s">
        <v>4312</v>
      </c>
      <c r="H568" t="str">
        <f t="shared" si="25"/>
        <v>"XL"</v>
      </c>
      <c r="I568" t="str">
        <f t="shared" si="26"/>
        <v>{"入住酒店":"福州中庚聚龙酒店","衣服尺寸":"XL"}</v>
      </c>
    </row>
    <row r="569" spans="1:9" x14ac:dyDescent="0.2">
      <c r="A569" s="10" t="s">
        <v>604</v>
      </c>
      <c r="B569" s="10" t="s">
        <v>2757</v>
      </c>
      <c r="C569" s="10" t="s">
        <v>4292</v>
      </c>
      <c r="D569" s="10" t="s">
        <v>4298</v>
      </c>
      <c r="E569" t="s">
        <v>4311</v>
      </c>
      <c r="F569" s="11" t="str">
        <f t="shared" si="24"/>
        <v>"福州中庚聚龙酒店"</v>
      </c>
      <c r="G569" s="6" t="s">
        <v>4312</v>
      </c>
      <c r="H569" t="str">
        <f t="shared" si="25"/>
        <v>"M"</v>
      </c>
      <c r="I569" t="str">
        <f t="shared" si="26"/>
        <v>{"入住酒店":"福州中庚聚龙酒店","衣服尺寸":"M"}</v>
      </c>
    </row>
    <row r="570" spans="1:9" x14ac:dyDescent="0.2">
      <c r="A570" s="10" t="s">
        <v>605</v>
      </c>
      <c r="B570" s="10" t="s">
        <v>2758</v>
      </c>
      <c r="C570" s="10" t="s">
        <v>4293</v>
      </c>
      <c r="D570" s="10" t="s">
        <v>4291</v>
      </c>
      <c r="E570" t="s">
        <v>4311</v>
      </c>
      <c r="F570" s="11" t="str">
        <f t="shared" si="24"/>
        <v>"福州中庚喜来登酒店"</v>
      </c>
      <c r="G570" s="6" t="s">
        <v>4312</v>
      </c>
      <c r="H570" t="str">
        <f t="shared" si="25"/>
        <v>"S"</v>
      </c>
      <c r="I570" t="str">
        <f t="shared" si="26"/>
        <v>{"入住酒店":"福州中庚喜来登酒店","衣服尺寸":"S"}</v>
      </c>
    </row>
    <row r="571" spans="1:9" x14ac:dyDescent="0.2">
      <c r="A571" s="10" t="s">
        <v>606</v>
      </c>
      <c r="B571" s="10" t="s">
        <v>2759</v>
      </c>
      <c r="C571" s="10" t="s">
        <v>4297</v>
      </c>
      <c r="D571" s="10" t="s">
        <v>4291</v>
      </c>
      <c r="E571" t="s">
        <v>4311</v>
      </c>
      <c r="F571" s="11" t="str">
        <f t="shared" si="24"/>
        <v>"福州中庚喜来登酒店"</v>
      </c>
      <c r="G571" s="6" t="s">
        <v>4312</v>
      </c>
      <c r="H571" t="str">
        <f t="shared" si="25"/>
        <v>"XS"</v>
      </c>
      <c r="I571" t="str">
        <f t="shared" si="26"/>
        <v>{"入住酒店":"福州中庚喜来登酒店","衣服尺寸":"XS"}</v>
      </c>
    </row>
    <row r="572" spans="1:9" x14ac:dyDescent="0.2">
      <c r="A572" s="10" t="s">
        <v>607</v>
      </c>
      <c r="B572" s="10" t="s">
        <v>2760</v>
      </c>
      <c r="C572" s="10" t="s">
        <v>4290</v>
      </c>
      <c r="D572" s="10" t="s">
        <v>4291</v>
      </c>
      <c r="E572" t="s">
        <v>4311</v>
      </c>
      <c r="F572" s="11" t="str">
        <f t="shared" si="24"/>
        <v>"福州中庚喜来登酒店"</v>
      </c>
      <c r="G572" s="6" t="s">
        <v>4312</v>
      </c>
      <c r="H572" t="str">
        <f t="shared" si="25"/>
        <v>"XL"</v>
      </c>
      <c r="I572" t="str">
        <f t="shared" si="26"/>
        <v>{"入住酒店":"福州中庚喜来登酒店","衣服尺寸":"XL"}</v>
      </c>
    </row>
    <row r="573" spans="1:9" x14ac:dyDescent="0.2">
      <c r="A573" s="10" t="s">
        <v>608</v>
      </c>
      <c r="B573" s="10" t="s">
        <v>2761</v>
      </c>
      <c r="C573" s="10" t="s">
        <v>4292</v>
      </c>
      <c r="D573" s="10" t="s">
        <v>4291</v>
      </c>
      <c r="E573" t="s">
        <v>4311</v>
      </c>
      <c r="F573" s="11" t="str">
        <f t="shared" si="24"/>
        <v>"福州中庚喜来登酒店"</v>
      </c>
      <c r="G573" s="6" t="s">
        <v>4312</v>
      </c>
      <c r="H573" t="str">
        <f t="shared" si="25"/>
        <v>"M"</v>
      </c>
      <c r="I573" t="str">
        <f t="shared" si="26"/>
        <v>{"入住酒店":"福州中庚喜来登酒店","衣服尺寸":"M"}</v>
      </c>
    </row>
    <row r="574" spans="1:9" x14ac:dyDescent="0.2">
      <c r="A574" s="10" t="s">
        <v>609</v>
      </c>
      <c r="B574" s="10" t="s">
        <v>2762</v>
      </c>
      <c r="C574" s="10" t="s">
        <v>4293</v>
      </c>
      <c r="D574" s="10" t="s">
        <v>4298</v>
      </c>
      <c r="E574" t="s">
        <v>4311</v>
      </c>
      <c r="F574" s="11" t="str">
        <f t="shared" si="24"/>
        <v>"福州中庚聚龙酒店"</v>
      </c>
      <c r="G574" s="6" t="s">
        <v>4312</v>
      </c>
      <c r="H574" t="str">
        <f t="shared" si="25"/>
        <v>"S"</v>
      </c>
      <c r="I574" t="str">
        <f t="shared" si="26"/>
        <v>{"入住酒店":"福州中庚聚龙酒店","衣服尺寸":"S"}</v>
      </c>
    </row>
    <row r="575" spans="1:9" x14ac:dyDescent="0.2">
      <c r="A575" s="10" t="s">
        <v>610</v>
      </c>
      <c r="B575" s="10" t="s">
        <v>2763</v>
      </c>
      <c r="C575" s="10" t="s">
        <v>4296</v>
      </c>
      <c r="D575" s="10" t="s">
        <v>4291</v>
      </c>
      <c r="E575" t="s">
        <v>4311</v>
      </c>
      <c r="F575" s="11" t="str">
        <f t="shared" si="24"/>
        <v>"福州中庚喜来登酒店"</v>
      </c>
      <c r="G575" s="6" t="s">
        <v>4312</v>
      </c>
      <c r="H575" t="str">
        <f t="shared" si="25"/>
        <v>"2XL"</v>
      </c>
      <c r="I575" t="str">
        <f t="shared" si="26"/>
        <v>{"入住酒店":"福州中庚喜来登酒店","衣服尺寸":"2XL"}</v>
      </c>
    </row>
    <row r="576" spans="1:9" x14ac:dyDescent="0.2">
      <c r="A576" s="10" t="s">
        <v>611</v>
      </c>
      <c r="B576" s="10" t="s">
        <v>2764</v>
      </c>
      <c r="C576" s="10" t="s">
        <v>4290</v>
      </c>
      <c r="D576" s="10" t="s">
        <v>4298</v>
      </c>
      <c r="E576" t="s">
        <v>4311</v>
      </c>
      <c r="F576" s="11" t="str">
        <f t="shared" si="24"/>
        <v>"福州中庚聚龙酒店"</v>
      </c>
      <c r="G576" s="6" t="s">
        <v>4312</v>
      </c>
      <c r="H576" t="str">
        <f t="shared" si="25"/>
        <v>"XL"</v>
      </c>
      <c r="I576" t="str">
        <f t="shared" si="26"/>
        <v>{"入住酒店":"福州中庚聚龙酒店","衣服尺寸":"XL"}</v>
      </c>
    </row>
    <row r="577" spans="1:9" x14ac:dyDescent="0.2">
      <c r="A577" s="10" t="s">
        <v>612</v>
      </c>
      <c r="B577" s="10" t="s">
        <v>2765</v>
      </c>
      <c r="C577" s="10" t="s">
        <v>4296</v>
      </c>
      <c r="D577" s="10" t="s">
        <v>4298</v>
      </c>
      <c r="E577" t="s">
        <v>4311</v>
      </c>
      <c r="F577" s="11" t="str">
        <f t="shared" si="24"/>
        <v>"福州中庚聚龙酒店"</v>
      </c>
      <c r="G577" s="6" t="s">
        <v>4312</v>
      </c>
      <c r="H577" t="str">
        <f t="shared" si="25"/>
        <v>"2XL"</v>
      </c>
      <c r="I577" t="str">
        <f t="shared" si="26"/>
        <v>{"入住酒店":"福州中庚聚龙酒店","衣服尺寸":"2XL"}</v>
      </c>
    </row>
    <row r="578" spans="1:9" x14ac:dyDescent="0.2">
      <c r="A578" s="10" t="s">
        <v>613</v>
      </c>
      <c r="B578" s="10" t="s">
        <v>2766</v>
      </c>
      <c r="C578" s="10" t="s">
        <v>4292</v>
      </c>
      <c r="D578" s="10" t="s">
        <v>4298</v>
      </c>
      <c r="E578" t="s">
        <v>4311</v>
      </c>
      <c r="F578" s="11" t="str">
        <f t="shared" si="24"/>
        <v>"福州中庚聚龙酒店"</v>
      </c>
      <c r="G578" s="6" t="s">
        <v>4312</v>
      </c>
      <c r="H578" t="str">
        <f t="shared" si="25"/>
        <v>"M"</v>
      </c>
      <c r="I578" t="str">
        <f t="shared" si="26"/>
        <v>{"入住酒店":"福州中庚聚龙酒店","衣服尺寸":"M"}</v>
      </c>
    </row>
    <row r="579" spans="1:9" x14ac:dyDescent="0.2">
      <c r="A579" s="10" t="s">
        <v>614</v>
      </c>
      <c r="B579" s="10" t="s">
        <v>2767</v>
      </c>
      <c r="C579" s="10" t="s">
        <v>4293</v>
      </c>
      <c r="D579" s="10" t="s">
        <v>4298</v>
      </c>
      <c r="E579" t="s">
        <v>4311</v>
      </c>
      <c r="F579" s="11" t="str">
        <f t="shared" ref="F579:F642" si="27">CONCATENATE("""",D579,"""")</f>
        <v>"福州中庚聚龙酒店"</v>
      </c>
      <c r="G579" s="6" t="s">
        <v>4312</v>
      </c>
      <c r="H579" t="str">
        <f t="shared" ref="H579:H642" si="28">CONCATENATE("""",C579,"""")</f>
        <v>"S"</v>
      </c>
      <c r="I579" t="str">
        <f t="shared" ref="I579:I642" si="29">E579&amp;F579&amp;G579&amp;H579&amp;"}"</f>
        <v>{"入住酒店":"福州中庚聚龙酒店","衣服尺寸":"S"}</v>
      </c>
    </row>
    <row r="580" spans="1:9" x14ac:dyDescent="0.2">
      <c r="A580" s="10" t="s">
        <v>615</v>
      </c>
      <c r="B580" s="10" t="s">
        <v>2768</v>
      </c>
      <c r="C580" s="10" t="s">
        <v>4294</v>
      </c>
      <c r="D580" s="10" t="s">
        <v>4298</v>
      </c>
      <c r="E580" t="s">
        <v>4311</v>
      </c>
      <c r="F580" s="11" t="str">
        <f t="shared" si="27"/>
        <v>"福州中庚聚龙酒店"</v>
      </c>
      <c r="G580" s="6" t="s">
        <v>4312</v>
      </c>
      <c r="H580" t="str">
        <f t="shared" si="28"/>
        <v>"3XL"</v>
      </c>
      <c r="I580" t="str">
        <f t="shared" si="29"/>
        <v>{"入住酒店":"福州中庚聚龙酒店","衣服尺寸":"3XL"}</v>
      </c>
    </row>
    <row r="581" spans="1:9" x14ac:dyDescent="0.2">
      <c r="A581" s="10" t="s">
        <v>616</v>
      </c>
      <c r="B581" s="10" t="s">
        <v>2769</v>
      </c>
      <c r="C581" s="10" t="s">
        <v>4290</v>
      </c>
      <c r="D581" s="10" t="s">
        <v>4298</v>
      </c>
      <c r="E581" t="s">
        <v>4311</v>
      </c>
      <c r="F581" s="11" t="str">
        <f t="shared" si="27"/>
        <v>"福州中庚聚龙酒店"</v>
      </c>
      <c r="G581" s="6" t="s">
        <v>4312</v>
      </c>
      <c r="H581" t="str">
        <f t="shared" si="28"/>
        <v>"XL"</v>
      </c>
      <c r="I581" t="str">
        <f t="shared" si="29"/>
        <v>{"入住酒店":"福州中庚聚龙酒店","衣服尺寸":"XL"}</v>
      </c>
    </row>
    <row r="582" spans="1:9" x14ac:dyDescent="0.2">
      <c r="A582" s="10" t="s">
        <v>617</v>
      </c>
      <c r="B582" s="10" t="s">
        <v>2770</v>
      </c>
      <c r="C582" s="10" t="s">
        <v>4290</v>
      </c>
      <c r="D582" s="10" t="s">
        <v>4298</v>
      </c>
      <c r="E582" t="s">
        <v>4311</v>
      </c>
      <c r="F582" s="11" t="str">
        <f t="shared" si="27"/>
        <v>"福州中庚聚龙酒店"</v>
      </c>
      <c r="G582" s="6" t="s">
        <v>4312</v>
      </c>
      <c r="H582" t="str">
        <f t="shared" si="28"/>
        <v>"XL"</v>
      </c>
      <c r="I582" t="str">
        <f t="shared" si="29"/>
        <v>{"入住酒店":"福州中庚聚龙酒店","衣服尺寸":"XL"}</v>
      </c>
    </row>
    <row r="583" spans="1:9" x14ac:dyDescent="0.2">
      <c r="A583" s="10" t="s">
        <v>618</v>
      </c>
      <c r="B583" s="10" t="s">
        <v>2771</v>
      </c>
      <c r="C583" s="10" t="s">
        <v>4292</v>
      </c>
      <c r="D583" s="10" t="s">
        <v>4298</v>
      </c>
      <c r="E583" t="s">
        <v>4311</v>
      </c>
      <c r="F583" s="11" t="str">
        <f t="shared" si="27"/>
        <v>"福州中庚聚龙酒店"</v>
      </c>
      <c r="G583" s="6" t="s">
        <v>4312</v>
      </c>
      <c r="H583" t="str">
        <f t="shared" si="28"/>
        <v>"M"</v>
      </c>
      <c r="I583" t="str">
        <f t="shared" si="29"/>
        <v>{"入住酒店":"福州中庚聚龙酒店","衣服尺寸":"M"}</v>
      </c>
    </row>
    <row r="584" spans="1:9" x14ac:dyDescent="0.2">
      <c r="A584" s="10" t="s">
        <v>619</v>
      </c>
      <c r="B584" s="10" t="s">
        <v>2772</v>
      </c>
      <c r="C584" s="10" t="s">
        <v>4292</v>
      </c>
      <c r="D584" s="10" t="s">
        <v>4298</v>
      </c>
      <c r="E584" t="s">
        <v>4311</v>
      </c>
      <c r="F584" s="11" t="str">
        <f t="shared" si="27"/>
        <v>"福州中庚聚龙酒店"</v>
      </c>
      <c r="G584" s="6" t="s">
        <v>4312</v>
      </c>
      <c r="H584" t="str">
        <f t="shared" si="28"/>
        <v>"M"</v>
      </c>
      <c r="I584" t="str">
        <f t="shared" si="29"/>
        <v>{"入住酒店":"福州中庚聚龙酒店","衣服尺寸":"M"}</v>
      </c>
    </row>
    <row r="585" spans="1:9" x14ac:dyDescent="0.2">
      <c r="A585" s="10" t="s">
        <v>620</v>
      </c>
      <c r="B585" s="10" t="s">
        <v>2773</v>
      </c>
      <c r="C585" s="10" t="s">
        <v>4295</v>
      </c>
      <c r="D585" s="10" t="s">
        <v>4298</v>
      </c>
      <c r="E585" t="s">
        <v>4311</v>
      </c>
      <c r="F585" s="11" t="str">
        <f t="shared" si="27"/>
        <v>"福州中庚聚龙酒店"</v>
      </c>
      <c r="G585" s="6" t="s">
        <v>4312</v>
      </c>
      <c r="H585" t="str">
        <f t="shared" si="28"/>
        <v>"4XL"</v>
      </c>
      <c r="I585" t="str">
        <f t="shared" si="29"/>
        <v>{"入住酒店":"福州中庚聚龙酒店","衣服尺寸":"4XL"}</v>
      </c>
    </row>
    <row r="586" spans="1:9" x14ac:dyDescent="0.2">
      <c r="A586" s="10" t="s">
        <v>621</v>
      </c>
      <c r="B586" s="10" t="s">
        <v>2774</v>
      </c>
      <c r="C586" s="10" t="s">
        <v>4292</v>
      </c>
      <c r="D586" s="10" t="s">
        <v>4298</v>
      </c>
      <c r="E586" t="s">
        <v>4311</v>
      </c>
      <c r="F586" s="11" t="str">
        <f t="shared" si="27"/>
        <v>"福州中庚聚龙酒店"</v>
      </c>
      <c r="G586" s="6" t="s">
        <v>4312</v>
      </c>
      <c r="H586" t="str">
        <f t="shared" si="28"/>
        <v>"M"</v>
      </c>
      <c r="I586" t="str">
        <f t="shared" si="29"/>
        <v>{"入住酒店":"福州中庚聚龙酒店","衣服尺寸":"M"}</v>
      </c>
    </row>
    <row r="587" spans="1:9" x14ac:dyDescent="0.2">
      <c r="A587" s="10" t="s">
        <v>622</v>
      </c>
      <c r="B587" s="10" t="s">
        <v>2775</v>
      </c>
      <c r="C587" s="10" t="s">
        <v>4288</v>
      </c>
      <c r="D587" s="10" t="s">
        <v>4298</v>
      </c>
      <c r="E587" t="s">
        <v>4311</v>
      </c>
      <c r="F587" s="11" t="str">
        <f t="shared" si="27"/>
        <v>"福州中庚聚龙酒店"</v>
      </c>
      <c r="G587" s="6" t="s">
        <v>4312</v>
      </c>
      <c r="H587" t="str">
        <f t="shared" si="28"/>
        <v>"L"</v>
      </c>
      <c r="I587" t="str">
        <f t="shared" si="29"/>
        <v>{"入住酒店":"福州中庚聚龙酒店","衣服尺寸":"L"}</v>
      </c>
    </row>
    <row r="588" spans="1:9" x14ac:dyDescent="0.2">
      <c r="A588" s="10" t="s">
        <v>623</v>
      </c>
      <c r="B588" s="10" t="s">
        <v>2776</v>
      </c>
      <c r="C588" s="10" t="s">
        <v>4290</v>
      </c>
      <c r="D588" s="10" t="s">
        <v>4298</v>
      </c>
      <c r="E588" t="s">
        <v>4311</v>
      </c>
      <c r="F588" s="11" t="str">
        <f t="shared" si="27"/>
        <v>"福州中庚聚龙酒店"</v>
      </c>
      <c r="G588" s="6" t="s">
        <v>4312</v>
      </c>
      <c r="H588" t="str">
        <f t="shared" si="28"/>
        <v>"XL"</v>
      </c>
      <c r="I588" t="str">
        <f t="shared" si="29"/>
        <v>{"入住酒店":"福州中庚聚龙酒店","衣服尺寸":"XL"}</v>
      </c>
    </row>
    <row r="589" spans="1:9" x14ac:dyDescent="0.2">
      <c r="A589" s="10" t="s">
        <v>624</v>
      </c>
      <c r="B589" s="10" t="s">
        <v>2777</v>
      </c>
      <c r="C589" s="10" t="s">
        <v>4296</v>
      </c>
      <c r="D589" s="10" t="s">
        <v>4298</v>
      </c>
      <c r="E589" t="s">
        <v>4311</v>
      </c>
      <c r="F589" s="11" t="str">
        <f t="shared" si="27"/>
        <v>"福州中庚聚龙酒店"</v>
      </c>
      <c r="G589" s="6" t="s">
        <v>4312</v>
      </c>
      <c r="H589" t="str">
        <f t="shared" si="28"/>
        <v>"2XL"</v>
      </c>
      <c r="I589" t="str">
        <f t="shared" si="29"/>
        <v>{"入住酒店":"福州中庚聚龙酒店","衣服尺寸":"2XL"}</v>
      </c>
    </row>
    <row r="590" spans="1:9" x14ac:dyDescent="0.2">
      <c r="A590" s="10" t="s">
        <v>625</v>
      </c>
      <c r="B590" s="10" t="s">
        <v>2778</v>
      </c>
      <c r="C590" s="10" t="s">
        <v>4292</v>
      </c>
      <c r="D590" s="10" t="s">
        <v>4298</v>
      </c>
      <c r="E590" t="s">
        <v>4311</v>
      </c>
      <c r="F590" s="11" t="str">
        <f t="shared" si="27"/>
        <v>"福州中庚聚龙酒店"</v>
      </c>
      <c r="G590" s="6" t="s">
        <v>4312</v>
      </c>
      <c r="H590" t="str">
        <f t="shared" si="28"/>
        <v>"M"</v>
      </c>
      <c r="I590" t="str">
        <f t="shared" si="29"/>
        <v>{"入住酒店":"福州中庚聚龙酒店","衣服尺寸":"M"}</v>
      </c>
    </row>
    <row r="591" spans="1:9" x14ac:dyDescent="0.2">
      <c r="A591" s="10" t="s">
        <v>626</v>
      </c>
      <c r="B591" s="10" t="s">
        <v>2779</v>
      </c>
      <c r="C591" s="10" t="s">
        <v>4293</v>
      </c>
      <c r="D591" s="10" t="s">
        <v>4298</v>
      </c>
      <c r="E591" t="s">
        <v>4311</v>
      </c>
      <c r="F591" s="11" t="str">
        <f t="shared" si="27"/>
        <v>"福州中庚聚龙酒店"</v>
      </c>
      <c r="G591" s="6" t="s">
        <v>4312</v>
      </c>
      <c r="H591" t="str">
        <f t="shared" si="28"/>
        <v>"S"</v>
      </c>
      <c r="I591" t="str">
        <f t="shared" si="29"/>
        <v>{"入住酒店":"福州中庚聚龙酒店","衣服尺寸":"S"}</v>
      </c>
    </row>
    <row r="592" spans="1:9" x14ac:dyDescent="0.2">
      <c r="A592" s="10" t="s">
        <v>627</v>
      </c>
      <c r="B592" s="10" t="s">
        <v>2780</v>
      </c>
      <c r="C592" s="10" t="s">
        <v>4292</v>
      </c>
      <c r="D592" s="10" t="s">
        <v>4298</v>
      </c>
      <c r="E592" t="s">
        <v>4311</v>
      </c>
      <c r="F592" s="11" t="str">
        <f t="shared" si="27"/>
        <v>"福州中庚聚龙酒店"</v>
      </c>
      <c r="G592" s="6" t="s">
        <v>4312</v>
      </c>
      <c r="H592" t="str">
        <f t="shared" si="28"/>
        <v>"M"</v>
      </c>
      <c r="I592" t="str">
        <f t="shared" si="29"/>
        <v>{"入住酒店":"福州中庚聚龙酒店","衣服尺寸":"M"}</v>
      </c>
    </row>
    <row r="593" spans="1:9" x14ac:dyDescent="0.2">
      <c r="A593" s="10" t="s">
        <v>628</v>
      </c>
      <c r="B593" s="10" t="s">
        <v>2781</v>
      </c>
      <c r="C593" s="10" t="s">
        <v>4292</v>
      </c>
      <c r="D593" s="10" t="s">
        <v>4298</v>
      </c>
      <c r="E593" t="s">
        <v>4311</v>
      </c>
      <c r="F593" s="11" t="str">
        <f t="shared" si="27"/>
        <v>"福州中庚聚龙酒店"</v>
      </c>
      <c r="G593" s="6" t="s">
        <v>4312</v>
      </c>
      <c r="H593" t="str">
        <f t="shared" si="28"/>
        <v>"M"</v>
      </c>
      <c r="I593" t="str">
        <f t="shared" si="29"/>
        <v>{"入住酒店":"福州中庚聚龙酒店","衣服尺寸":"M"}</v>
      </c>
    </row>
    <row r="594" spans="1:9" x14ac:dyDescent="0.2">
      <c r="A594" s="10" t="s">
        <v>629</v>
      </c>
      <c r="B594" s="10" t="s">
        <v>2782</v>
      </c>
      <c r="C594" s="10" t="s">
        <v>4292</v>
      </c>
      <c r="D594" s="10" t="s">
        <v>4298</v>
      </c>
      <c r="E594" t="s">
        <v>4311</v>
      </c>
      <c r="F594" s="11" t="str">
        <f t="shared" si="27"/>
        <v>"福州中庚聚龙酒店"</v>
      </c>
      <c r="G594" s="6" t="s">
        <v>4312</v>
      </c>
      <c r="H594" t="str">
        <f t="shared" si="28"/>
        <v>"M"</v>
      </c>
      <c r="I594" t="str">
        <f t="shared" si="29"/>
        <v>{"入住酒店":"福州中庚聚龙酒店","衣服尺寸":"M"}</v>
      </c>
    </row>
    <row r="595" spans="1:9" x14ac:dyDescent="0.2">
      <c r="A595" s="10" t="s">
        <v>630</v>
      </c>
      <c r="B595" s="10" t="s">
        <v>2783</v>
      </c>
      <c r="C595" s="10" t="s">
        <v>4292</v>
      </c>
      <c r="D595" s="10" t="s">
        <v>4298</v>
      </c>
      <c r="E595" t="s">
        <v>4311</v>
      </c>
      <c r="F595" s="11" t="str">
        <f t="shared" si="27"/>
        <v>"福州中庚聚龙酒店"</v>
      </c>
      <c r="G595" s="6" t="s">
        <v>4312</v>
      </c>
      <c r="H595" t="str">
        <f t="shared" si="28"/>
        <v>"M"</v>
      </c>
      <c r="I595" t="str">
        <f t="shared" si="29"/>
        <v>{"入住酒店":"福州中庚聚龙酒店","衣服尺寸":"M"}</v>
      </c>
    </row>
    <row r="596" spans="1:9" x14ac:dyDescent="0.2">
      <c r="A596" s="10" t="s">
        <v>631</v>
      </c>
      <c r="B596" s="10" t="s">
        <v>2784</v>
      </c>
      <c r="C596" s="10" t="s">
        <v>4290</v>
      </c>
      <c r="D596" s="10" t="s">
        <v>4298</v>
      </c>
      <c r="E596" t="s">
        <v>4311</v>
      </c>
      <c r="F596" s="11" t="str">
        <f t="shared" si="27"/>
        <v>"福州中庚聚龙酒店"</v>
      </c>
      <c r="G596" s="6" t="s">
        <v>4312</v>
      </c>
      <c r="H596" t="str">
        <f t="shared" si="28"/>
        <v>"XL"</v>
      </c>
      <c r="I596" t="str">
        <f t="shared" si="29"/>
        <v>{"入住酒店":"福州中庚聚龙酒店","衣服尺寸":"XL"}</v>
      </c>
    </row>
    <row r="597" spans="1:9" x14ac:dyDescent="0.2">
      <c r="A597" s="10" t="s">
        <v>632</v>
      </c>
      <c r="B597" s="10" t="s">
        <v>2785</v>
      </c>
      <c r="C597" s="10" t="s">
        <v>4292</v>
      </c>
      <c r="D597" s="10" t="s">
        <v>4298</v>
      </c>
      <c r="E597" t="s">
        <v>4311</v>
      </c>
      <c r="F597" s="11" t="str">
        <f t="shared" si="27"/>
        <v>"福州中庚聚龙酒店"</v>
      </c>
      <c r="G597" s="6" t="s">
        <v>4312</v>
      </c>
      <c r="H597" t="str">
        <f t="shared" si="28"/>
        <v>"M"</v>
      </c>
      <c r="I597" t="str">
        <f t="shared" si="29"/>
        <v>{"入住酒店":"福州中庚聚龙酒店","衣服尺寸":"M"}</v>
      </c>
    </row>
    <row r="598" spans="1:9" x14ac:dyDescent="0.2">
      <c r="A598" s="10" t="s">
        <v>633</v>
      </c>
      <c r="B598" s="10" t="s">
        <v>2786</v>
      </c>
      <c r="C598" s="10" t="s">
        <v>4292</v>
      </c>
      <c r="D598" s="10" t="s">
        <v>4298</v>
      </c>
      <c r="E598" t="s">
        <v>4311</v>
      </c>
      <c r="F598" s="11" t="str">
        <f t="shared" si="27"/>
        <v>"福州中庚聚龙酒店"</v>
      </c>
      <c r="G598" s="6" t="s">
        <v>4312</v>
      </c>
      <c r="H598" t="str">
        <f t="shared" si="28"/>
        <v>"M"</v>
      </c>
      <c r="I598" t="str">
        <f t="shared" si="29"/>
        <v>{"入住酒店":"福州中庚聚龙酒店","衣服尺寸":"M"}</v>
      </c>
    </row>
    <row r="599" spans="1:9" x14ac:dyDescent="0.2">
      <c r="A599" s="10" t="s">
        <v>634</v>
      </c>
      <c r="B599" s="10" t="s">
        <v>2787</v>
      </c>
      <c r="C599" s="10" t="s">
        <v>4293</v>
      </c>
      <c r="D599" s="10" t="s">
        <v>4298</v>
      </c>
      <c r="E599" t="s">
        <v>4311</v>
      </c>
      <c r="F599" s="11" t="str">
        <f t="shared" si="27"/>
        <v>"福州中庚聚龙酒店"</v>
      </c>
      <c r="G599" s="6" t="s">
        <v>4312</v>
      </c>
      <c r="H599" t="str">
        <f t="shared" si="28"/>
        <v>"S"</v>
      </c>
      <c r="I599" t="str">
        <f t="shared" si="29"/>
        <v>{"入住酒店":"福州中庚聚龙酒店","衣服尺寸":"S"}</v>
      </c>
    </row>
    <row r="600" spans="1:9" x14ac:dyDescent="0.2">
      <c r="A600" s="10" t="s">
        <v>635</v>
      </c>
      <c r="B600" s="10" t="s">
        <v>2788</v>
      </c>
      <c r="C600" s="10" t="s">
        <v>4290</v>
      </c>
      <c r="D600" s="10" t="s">
        <v>4298</v>
      </c>
      <c r="E600" t="s">
        <v>4311</v>
      </c>
      <c r="F600" s="11" t="str">
        <f t="shared" si="27"/>
        <v>"福州中庚聚龙酒店"</v>
      </c>
      <c r="G600" s="6" t="s">
        <v>4312</v>
      </c>
      <c r="H600" t="str">
        <f t="shared" si="28"/>
        <v>"XL"</v>
      </c>
      <c r="I600" t="str">
        <f t="shared" si="29"/>
        <v>{"入住酒店":"福州中庚聚龙酒店","衣服尺寸":"XL"}</v>
      </c>
    </row>
    <row r="601" spans="1:9" x14ac:dyDescent="0.2">
      <c r="A601" s="10" t="s">
        <v>636</v>
      </c>
      <c r="B601" s="10" t="s">
        <v>2789</v>
      </c>
      <c r="C601" s="10" t="s">
        <v>4292</v>
      </c>
      <c r="D601" s="10" t="s">
        <v>4298</v>
      </c>
      <c r="E601" t="s">
        <v>4311</v>
      </c>
      <c r="F601" s="11" t="str">
        <f t="shared" si="27"/>
        <v>"福州中庚聚龙酒店"</v>
      </c>
      <c r="G601" s="6" t="s">
        <v>4312</v>
      </c>
      <c r="H601" t="str">
        <f t="shared" si="28"/>
        <v>"M"</v>
      </c>
      <c r="I601" t="str">
        <f t="shared" si="29"/>
        <v>{"入住酒店":"福州中庚聚龙酒店","衣服尺寸":"M"}</v>
      </c>
    </row>
    <row r="602" spans="1:9" x14ac:dyDescent="0.2">
      <c r="A602" s="10" t="s">
        <v>637</v>
      </c>
      <c r="B602" s="10" t="s">
        <v>2790</v>
      </c>
      <c r="C602" s="10" t="s">
        <v>4293</v>
      </c>
      <c r="D602" s="10" t="s">
        <v>4298</v>
      </c>
      <c r="E602" t="s">
        <v>4311</v>
      </c>
      <c r="F602" s="11" t="str">
        <f t="shared" si="27"/>
        <v>"福州中庚聚龙酒店"</v>
      </c>
      <c r="G602" s="6" t="s">
        <v>4312</v>
      </c>
      <c r="H602" t="str">
        <f t="shared" si="28"/>
        <v>"S"</v>
      </c>
      <c r="I602" t="str">
        <f t="shared" si="29"/>
        <v>{"入住酒店":"福州中庚聚龙酒店","衣服尺寸":"S"}</v>
      </c>
    </row>
    <row r="603" spans="1:9" x14ac:dyDescent="0.2">
      <c r="A603" s="10" t="s">
        <v>638</v>
      </c>
      <c r="B603" s="10" t="s">
        <v>2791</v>
      </c>
      <c r="C603" s="10" t="s">
        <v>4288</v>
      </c>
      <c r="D603" s="10" t="s">
        <v>4298</v>
      </c>
      <c r="E603" t="s">
        <v>4311</v>
      </c>
      <c r="F603" s="11" t="str">
        <f t="shared" si="27"/>
        <v>"福州中庚聚龙酒店"</v>
      </c>
      <c r="G603" s="6" t="s">
        <v>4312</v>
      </c>
      <c r="H603" t="str">
        <f t="shared" si="28"/>
        <v>"L"</v>
      </c>
      <c r="I603" t="str">
        <f t="shared" si="29"/>
        <v>{"入住酒店":"福州中庚聚龙酒店","衣服尺寸":"L"}</v>
      </c>
    </row>
    <row r="604" spans="1:9" x14ac:dyDescent="0.2">
      <c r="A604" s="10" t="s">
        <v>639</v>
      </c>
      <c r="B604" s="10" t="s">
        <v>2792</v>
      </c>
      <c r="C604" s="10" t="s">
        <v>4293</v>
      </c>
      <c r="D604" s="10" t="s">
        <v>4298</v>
      </c>
      <c r="E604" t="s">
        <v>4311</v>
      </c>
      <c r="F604" s="11" t="str">
        <f t="shared" si="27"/>
        <v>"福州中庚聚龙酒店"</v>
      </c>
      <c r="G604" s="6" t="s">
        <v>4312</v>
      </c>
      <c r="H604" t="str">
        <f t="shared" si="28"/>
        <v>"S"</v>
      </c>
      <c r="I604" t="str">
        <f t="shared" si="29"/>
        <v>{"入住酒店":"福州中庚聚龙酒店","衣服尺寸":"S"}</v>
      </c>
    </row>
    <row r="605" spans="1:9" x14ac:dyDescent="0.2">
      <c r="A605" s="10" t="s">
        <v>640</v>
      </c>
      <c r="B605" s="10" t="s">
        <v>2793</v>
      </c>
      <c r="C605" s="10" t="s">
        <v>4288</v>
      </c>
      <c r="D605" s="10" t="s">
        <v>4298</v>
      </c>
      <c r="E605" t="s">
        <v>4311</v>
      </c>
      <c r="F605" s="11" t="str">
        <f t="shared" si="27"/>
        <v>"福州中庚聚龙酒店"</v>
      </c>
      <c r="G605" s="6" t="s">
        <v>4312</v>
      </c>
      <c r="H605" t="str">
        <f t="shared" si="28"/>
        <v>"L"</v>
      </c>
      <c r="I605" t="str">
        <f t="shared" si="29"/>
        <v>{"入住酒店":"福州中庚聚龙酒店","衣服尺寸":"L"}</v>
      </c>
    </row>
    <row r="606" spans="1:9" x14ac:dyDescent="0.2">
      <c r="A606" s="10" t="s">
        <v>641</v>
      </c>
      <c r="B606" s="10" t="s">
        <v>2794</v>
      </c>
      <c r="C606" s="10" t="s">
        <v>4292</v>
      </c>
      <c r="D606" s="10" t="s">
        <v>4298</v>
      </c>
      <c r="E606" t="s">
        <v>4311</v>
      </c>
      <c r="F606" s="11" t="str">
        <f t="shared" si="27"/>
        <v>"福州中庚聚龙酒店"</v>
      </c>
      <c r="G606" s="6" t="s">
        <v>4312</v>
      </c>
      <c r="H606" t="str">
        <f t="shared" si="28"/>
        <v>"M"</v>
      </c>
      <c r="I606" t="str">
        <f t="shared" si="29"/>
        <v>{"入住酒店":"福州中庚聚龙酒店","衣服尺寸":"M"}</v>
      </c>
    </row>
    <row r="607" spans="1:9" x14ac:dyDescent="0.2">
      <c r="A607" s="10" t="s">
        <v>642</v>
      </c>
      <c r="B607" s="10" t="s">
        <v>2795</v>
      </c>
      <c r="C607" s="10" t="s">
        <v>4292</v>
      </c>
      <c r="D607" s="10" t="s">
        <v>4298</v>
      </c>
      <c r="E607" t="s">
        <v>4311</v>
      </c>
      <c r="F607" s="11" t="str">
        <f t="shared" si="27"/>
        <v>"福州中庚聚龙酒店"</v>
      </c>
      <c r="G607" s="6" t="s">
        <v>4312</v>
      </c>
      <c r="H607" t="str">
        <f t="shared" si="28"/>
        <v>"M"</v>
      </c>
      <c r="I607" t="str">
        <f t="shared" si="29"/>
        <v>{"入住酒店":"福州中庚聚龙酒店","衣服尺寸":"M"}</v>
      </c>
    </row>
    <row r="608" spans="1:9" x14ac:dyDescent="0.2">
      <c r="A608" s="10" t="s">
        <v>643</v>
      </c>
      <c r="B608" s="10" t="s">
        <v>2796</v>
      </c>
      <c r="C608" s="10" t="s">
        <v>4292</v>
      </c>
      <c r="D608" s="10" t="s">
        <v>4298</v>
      </c>
      <c r="E608" t="s">
        <v>4311</v>
      </c>
      <c r="F608" s="11" t="str">
        <f t="shared" si="27"/>
        <v>"福州中庚聚龙酒店"</v>
      </c>
      <c r="G608" s="6" t="s">
        <v>4312</v>
      </c>
      <c r="H608" t="str">
        <f t="shared" si="28"/>
        <v>"M"</v>
      </c>
      <c r="I608" t="str">
        <f t="shared" si="29"/>
        <v>{"入住酒店":"福州中庚聚龙酒店","衣服尺寸":"M"}</v>
      </c>
    </row>
    <row r="609" spans="1:9" x14ac:dyDescent="0.2">
      <c r="A609" s="10" t="s">
        <v>644</v>
      </c>
      <c r="B609" s="10" t="s">
        <v>2797</v>
      </c>
      <c r="C609" s="10" t="s">
        <v>4290</v>
      </c>
      <c r="D609" s="10" t="s">
        <v>4298</v>
      </c>
      <c r="E609" t="s">
        <v>4311</v>
      </c>
      <c r="F609" s="11" t="str">
        <f t="shared" si="27"/>
        <v>"福州中庚聚龙酒店"</v>
      </c>
      <c r="G609" s="6" t="s">
        <v>4312</v>
      </c>
      <c r="H609" t="str">
        <f t="shared" si="28"/>
        <v>"XL"</v>
      </c>
      <c r="I609" t="str">
        <f t="shared" si="29"/>
        <v>{"入住酒店":"福州中庚聚龙酒店","衣服尺寸":"XL"}</v>
      </c>
    </row>
    <row r="610" spans="1:9" x14ac:dyDescent="0.2">
      <c r="A610" s="10" t="s">
        <v>645</v>
      </c>
      <c r="B610" s="10" t="s">
        <v>2798</v>
      </c>
      <c r="C610" s="10" t="s">
        <v>4288</v>
      </c>
      <c r="D610" s="10" t="s">
        <v>4298</v>
      </c>
      <c r="E610" t="s">
        <v>4311</v>
      </c>
      <c r="F610" s="11" t="str">
        <f t="shared" si="27"/>
        <v>"福州中庚聚龙酒店"</v>
      </c>
      <c r="G610" s="6" t="s">
        <v>4312</v>
      </c>
      <c r="H610" t="str">
        <f t="shared" si="28"/>
        <v>"L"</v>
      </c>
      <c r="I610" t="str">
        <f t="shared" si="29"/>
        <v>{"入住酒店":"福州中庚聚龙酒店","衣服尺寸":"L"}</v>
      </c>
    </row>
    <row r="611" spans="1:9" x14ac:dyDescent="0.2">
      <c r="A611" s="10" t="s">
        <v>646</v>
      </c>
      <c r="B611" s="10" t="s">
        <v>2799</v>
      </c>
      <c r="C611" s="10" t="s">
        <v>4288</v>
      </c>
      <c r="D611" s="10" t="s">
        <v>4298</v>
      </c>
      <c r="E611" t="s">
        <v>4311</v>
      </c>
      <c r="F611" s="11" t="str">
        <f t="shared" si="27"/>
        <v>"福州中庚聚龙酒店"</v>
      </c>
      <c r="G611" s="6" t="s">
        <v>4312</v>
      </c>
      <c r="H611" t="str">
        <f t="shared" si="28"/>
        <v>"L"</v>
      </c>
      <c r="I611" t="str">
        <f t="shared" si="29"/>
        <v>{"入住酒店":"福州中庚聚龙酒店","衣服尺寸":"L"}</v>
      </c>
    </row>
    <row r="612" spans="1:9" x14ac:dyDescent="0.2">
      <c r="A612" s="10" t="s">
        <v>647</v>
      </c>
      <c r="B612" s="10" t="s">
        <v>2800</v>
      </c>
      <c r="C612" s="10" t="s">
        <v>4290</v>
      </c>
      <c r="D612" s="10" t="s">
        <v>4298</v>
      </c>
      <c r="E612" t="s">
        <v>4311</v>
      </c>
      <c r="F612" s="11" t="str">
        <f t="shared" si="27"/>
        <v>"福州中庚聚龙酒店"</v>
      </c>
      <c r="G612" s="6" t="s">
        <v>4312</v>
      </c>
      <c r="H612" t="str">
        <f t="shared" si="28"/>
        <v>"XL"</v>
      </c>
      <c r="I612" t="str">
        <f t="shared" si="29"/>
        <v>{"入住酒店":"福州中庚聚龙酒店","衣服尺寸":"XL"}</v>
      </c>
    </row>
    <row r="613" spans="1:9" x14ac:dyDescent="0.2">
      <c r="A613" s="10" t="s">
        <v>648</v>
      </c>
      <c r="B613" s="10" t="s">
        <v>2801</v>
      </c>
      <c r="C613" s="10" t="s">
        <v>4293</v>
      </c>
      <c r="D613" s="10" t="s">
        <v>4298</v>
      </c>
      <c r="E613" t="s">
        <v>4311</v>
      </c>
      <c r="F613" s="11" t="str">
        <f t="shared" si="27"/>
        <v>"福州中庚聚龙酒店"</v>
      </c>
      <c r="G613" s="6" t="s">
        <v>4312</v>
      </c>
      <c r="H613" t="str">
        <f t="shared" si="28"/>
        <v>"S"</v>
      </c>
      <c r="I613" t="str">
        <f t="shared" si="29"/>
        <v>{"入住酒店":"福州中庚聚龙酒店","衣服尺寸":"S"}</v>
      </c>
    </row>
    <row r="614" spans="1:9" x14ac:dyDescent="0.2">
      <c r="A614" s="10" t="s">
        <v>649</v>
      </c>
      <c r="B614" s="10" t="s">
        <v>2802</v>
      </c>
      <c r="C614" s="10" t="s">
        <v>4293</v>
      </c>
      <c r="D614" s="10" t="s">
        <v>4298</v>
      </c>
      <c r="E614" t="s">
        <v>4311</v>
      </c>
      <c r="F614" s="11" t="str">
        <f t="shared" si="27"/>
        <v>"福州中庚聚龙酒店"</v>
      </c>
      <c r="G614" s="6" t="s">
        <v>4312</v>
      </c>
      <c r="H614" t="str">
        <f t="shared" si="28"/>
        <v>"S"</v>
      </c>
      <c r="I614" t="str">
        <f t="shared" si="29"/>
        <v>{"入住酒店":"福州中庚聚龙酒店","衣服尺寸":"S"}</v>
      </c>
    </row>
    <row r="615" spans="1:9" x14ac:dyDescent="0.2">
      <c r="A615" s="10" t="s">
        <v>650</v>
      </c>
      <c r="B615" s="10" t="s">
        <v>2803</v>
      </c>
      <c r="C615" s="10" t="s">
        <v>4293</v>
      </c>
      <c r="D615" s="10" t="s">
        <v>4298</v>
      </c>
      <c r="E615" t="s">
        <v>4311</v>
      </c>
      <c r="F615" s="11" t="str">
        <f t="shared" si="27"/>
        <v>"福州中庚聚龙酒店"</v>
      </c>
      <c r="G615" s="6" t="s">
        <v>4312</v>
      </c>
      <c r="H615" t="str">
        <f t="shared" si="28"/>
        <v>"S"</v>
      </c>
      <c r="I615" t="str">
        <f t="shared" si="29"/>
        <v>{"入住酒店":"福州中庚聚龙酒店","衣服尺寸":"S"}</v>
      </c>
    </row>
    <row r="616" spans="1:9" x14ac:dyDescent="0.2">
      <c r="A616" s="10" t="s">
        <v>651</v>
      </c>
      <c r="B616" s="10" t="s">
        <v>2804</v>
      </c>
      <c r="C616" s="10" t="s">
        <v>4292</v>
      </c>
      <c r="D616" s="10" t="s">
        <v>4298</v>
      </c>
      <c r="E616" t="s">
        <v>4311</v>
      </c>
      <c r="F616" s="11" t="str">
        <f t="shared" si="27"/>
        <v>"福州中庚聚龙酒店"</v>
      </c>
      <c r="G616" s="6" t="s">
        <v>4312</v>
      </c>
      <c r="H616" t="str">
        <f t="shared" si="28"/>
        <v>"M"</v>
      </c>
      <c r="I616" t="str">
        <f t="shared" si="29"/>
        <v>{"入住酒店":"福州中庚聚龙酒店","衣服尺寸":"M"}</v>
      </c>
    </row>
    <row r="617" spans="1:9" x14ac:dyDescent="0.2">
      <c r="A617" s="10" t="s">
        <v>652</v>
      </c>
      <c r="B617" s="10" t="s">
        <v>2805</v>
      </c>
      <c r="C617" s="10" t="s">
        <v>4296</v>
      </c>
      <c r="D617" s="10" t="s">
        <v>4298</v>
      </c>
      <c r="E617" t="s">
        <v>4311</v>
      </c>
      <c r="F617" s="11" t="str">
        <f t="shared" si="27"/>
        <v>"福州中庚聚龙酒店"</v>
      </c>
      <c r="G617" s="6" t="s">
        <v>4312</v>
      </c>
      <c r="H617" t="str">
        <f t="shared" si="28"/>
        <v>"2XL"</v>
      </c>
      <c r="I617" t="str">
        <f t="shared" si="29"/>
        <v>{"入住酒店":"福州中庚聚龙酒店","衣服尺寸":"2XL"}</v>
      </c>
    </row>
    <row r="618" spans="1:9" x14ac:dyDescent="0.2">
      <c r="A618" s="10" t="s">
        <v>653</v>
      </c>
      <c r="B618" s="10" t="s">
        <v>2806</v>
      </c>
      <c r="C618" s="10" t="s">
        <v>4292</v>
      </c>
      <c r="D618" s="10" t="s">
        <v>4298</v>
      </c>
      <c r="E618" t="s">
        <v>4311</v>
      </c>
      <c r="F618" s="11" t="str">
        <f t="shared" si="27"/>
        <v>"福州中庚聚龙酒店"</v>
      </c>
      <c r="G618" s="6" t="s">
        <v>4312</v>
      </c>
      <c r="H618" t="str">
        <f t="shared" si="28"/>
        <v>"M"</v>
      </c>
      <c r="I618" t="str">
        <f t="shared" si="29"/>
        <v>{"入住酒店":"福州中庚聚龙酒店","衣服尺寸":"M"}</v>
      </c>
    </row>
    <row r="619" spans="1:9" x14ac:dyDescent="0.2">
      <c r="A619" s="10" t="s">
        <v>654</v>
      </c>
      <c r="B619" s="10" t="s">
        <v>2807</v>
      </c>
      <c r="C619" s="10" t="s">
        <v>4292</v>
      </c>
      <c r="D619" s="10" t="s">
        <v>4298</v>
      </c>
      <c r="E619" t="s">
        <v>4311</v>
      </c>
      <c r="F619" s="11" t="str">
        <f t="shared" si="27"/>
        <v>"福州中庚聚龙酒店"</v>
      </c>
      <c r="G619" s="6" t="s">
        <v>4312</v>
      </c>
      <c r="H619" t="str">
        <f t="shared" si="28"/>
        <v>"M"</v>
      </c>
      <c r="I619" t="str">
        <f t="shared" si="29"/>
        <v>{"入住酒店":"福州中庚聚龙酒店","衣服尺寸":"M"}</v>
      </c>
    </row>
    <row r="620" spans="1:9" x14ac:dyDescent="0.2">
      <c r="A620" s="10" t="s">
        <v>655</v>
      </c>
      <c r="B620" s="10" t="s">
        <v>2808</v>
      </c>
      <c r="C620" s="10" t="s">
        <v>4296</v>
      </c>
      <c r="D620" s="10" t="s">
        <v>4298</v>
      </c>
      <c r="E620" t="s">
        <v>4311</v>
      </c>
      <c r="F620" s="11" t="str">
        <f t="shared" si="27"/>
        <v>"福州中庚聚龙酒店"</v>
      </c>
      <c r="G620" s="6" t="s">
        <v>4312</v>
      </c>
      <c r="H620" t="str">
        <f t="shared" si="28"/>
        <v>"2XL"</v>
      </c>
      <c r="I620" t="str">
        <f t="shared" si="29"/>
        <v>{"入住酒店":"福州中庚聚龙酒店","衣服尺寸":"2XL"}</v>
      </c>
    </row>
    <row r="621" spans="1:9" x14ac:dyDescent="0.2">
      <c r="A621" s="10" t="s">
        <v>656</v>
      </c>
      <c r="B621" s="10" t="s">
        <v>2809</v>
      </c>
      <c r="C621" s="10" t="s">
        <v>4288</v>
      </c>
      <c r="D621" s="10" t="s">
        <v>4298</v>
      </c>
      <c r="E621" t="s">
        <v>4311</v>
      </c>
      <c r="F621" s="11" t="str">
        <f t="shared" si="27"/>
        <v>"福州中庚聚龙酒店"</v>
      </c>
      <c r="G621" s="6" t="s">
        <v>4312</v>
      </c>
      <c r="H621" t="str">
        <f t="shared" si="28"/>
        <v>"L"</v>
      </c>
      <c r="I621" t="str">
        <f t="shared" si="29"/>
        <v>{"入住酒店":"福州中庚聚龙酒店","衣服尺寸":"L"}</v>
      </c>
    </row>
    <row r="622" spans="1:9" x14ac:dyDescent="0.2">
      <c r="A622" s="10" t="s">
        <v>657</v>
      </c>
      <c r="B622" s="10" t="s">
        <v>2810</v>
      </c>
      <c r="C622" s="10" t="s">
        <v>4288</v>
      </c>
      <c r="D622" s="10" t="s">
        <v>4298</v>
      </c>
      <c r="E622" t="s">
        <v>4311</v>
      </c>
      <c r="F622" s="11" t="str">
        <f t="shared" si="27"/>
        <v>"福州中庚聚龙酒店"</v>
      </c>
      <c r="G622" s="6" t="s">
        <v>4312</v>
      </c>
      <c r="H622" t="str">
        <f t="shared" si="28"/>
        <v>"L"</v>
      </c>
      <c r="I622" t="str">
        <f t="shared" si="29"/>
        <v>{"入住酒店":"福州中庚聚龙酒店","衣服尺寸":"L"}</v>
      </c>
    </row>
    <row r="623" spans="1:9" x14ac:dyDescent="0.2">
      <c r="A623" s="10" t="s">
        <v>658</v>
      </c>
      <c r="B623" s="10" t="s">
        <v>2811</v>
      </c>
      <c r="C623" s="10" t="s">
        <v>4290</v>
      </c>
      <c r="D623" s="10" t="s">
        <v>4298</v>
      </c>
      <c r="E623" t="s">
        <v>4311</v>
      </c>
      <c r="F623" s="11" t="str">
        <f t="shared" si="27"/>
        <v>"福州中庚聚龙酒店"</v>
      </c>
      <c r="G623" s="6" t="s">
        <v>4312</v>
      </c>
      <c r="H623" t="str">
        <f t="shared" si="28"/>
        <v>"XL"</v>
      </c>
      <c r="I623" t="str">
        <f t="shared" si="29"/>
        <v>{"入住酒店":"福州中庚聚龙酒店","衣服尺寸":"XL"}</v>
      </c>
    </row>
    <row r="624" spans="1:9" x14ac:dyDescent="0.2">
      <c r="A624" s="10" t="s">
        <v>659</v>
      </c>
      <c r="B624" s="10" t="s">
        <v>2812</v>
      </c>
      <c r="C624" s="10" t="s">
        <v>4294</v>
      </c>
      <c r="D624" s="10" t="s">
        <v>4298</v>
      </c>
      <c r="E624" t="s">
        <v>4311</v>
      </c>
      <c r="F624" s="11" t="str">
        <f t="shared" si="27"/>
        <v>"福州中庚聚龙酒店"</v>
      </c>
      <c r="G624" s="6" t="s">
        <v>4312</v>
      </c>
      <c r="H624" t="str">
        <f t="shared" si="28"/>
        <v>"3XL"</v>
      </c>
      <c r="I624" t="str">
        <f t="shared" si="29"/>
        <v>{"入住酒店":"福州中庚聚龙酒店","衣服尺寸":"3XL"}</v>
      </c>
    </row>
    <row r="625" spans="1:9" x14ac:dyDescent="0.2">
      <c r="A625" s="10" t="s">
        <v>660</v>
      </c>
      <c r="B625" s="10" t="s">
        <v>2813</v>
      </c>
      <c r="C625" s="10" t="s">
        <v>4290</v>
      </c>
      <c r="D625" s="10" t="s">
        <v>4298</v>
      </c>
      <c r="E625" t="s">
        <v>4311</v>
      </c>
      <c r="F625" s="11" t="str">
        <f t="shared" si="27"/>
        <v>"福州中庚聚龙酒店"</v>
      </c>
      <c r="G625" s="6" t="s">
        <v>4312</v>
      </c>
      <c r="H625" t="str">
        <f t="shared" si="28"/>
        <v>"XL"</v>
      </c>
      <c r="I625" t="str">
        <f t="shared" si="29"/>
        <v>{"入住酒店":"福州中庚聚龙酒店","衣服尺寸":"XL"}</v>
      </c>
    </row>
    <row r="626" spans="1:9" x14ac:dyDescent="0.2">
      <c r="A626" s="10" t="s">
        <v>661</v>
      </c>
      <c r="B626" s="10" t="s">
        <v>2814</v>
      </c>
      <c r="C626" s="10" t="s">
        <v>4296</v>
      </c>
      <c r="D626" s="10" t="s">
        <v>4298</v>
      </c>
      <c r="E626" t="s">
        <v>4311</v>
      </c>
      <c r="F626" s="11" t="str">
        <f t="shared" si="27"/>
        <v>"福州中庚聚龙酒店"</v>
      </c>
      <c r="G626" s="6" t="s">
        <v>4312</v>
      </c>
      <c r="H626" t="str">
        <f t="shared" si="28"/>
        <v>"2XL"</v>
      </c>
      <c r="I626" t="str">
        <f t="shared" si="29"/>
        <v>{"入住酒店":"福州中庚聚龙酒店","衣服尺寸":"2XL"}</v>
      </c>
    </row>
    <row r="627" spans="1:9" x14ac:dyDescent="0.2">
      <c r="A627" s="10" t="s">
        <v>662</v>
      </c>
      <c r="B627" s="10" t="s">
        <v>2815</v>
      </c>
      <c r="C627" s="10" t="s">
        <v>4296</v>
      </c>
      <c r="D627" s="10" t="s">
        <v>4298</v>
      </c>
      <c r="E627" t="s">
        <v>4311</v>
      </c>
      <c r="F627" s="11" t="str">
        <f t="shared" si="27"/>
        <v>"福州中庚聚龙酒店"</v>
      </c>
      <c r="G627" s="6" t="s">
        <v>4312</v>
      </c>
      <c r="H627" t="str">
        <f t="shared" si="28"/>
        <v>"2XL"</v>
      </c>
      <c r="I627" t="str">
        <f t="shared" si="29"/>
        <v>{"入住酒店":"福州中庚聚龙酒店","衣服尺寸":"2XL"}</v>
      </c>
    </row>
    <row r="628" spans="1:9" x14ac:dyDescent="0.2">
      <c r="A628" s="10" t="s">
        <v>663</v>
      </c>
      <c r="B628" s="10" t="s">
        <v>2816</v>
      </c>
      <c r="C628" s="10" t="s">
        <v>4295</v>
      </c>
      <c r="D628" s="10" t="s">
        <v>4298</v>
      </c>
      <c r="E628" t="s">
        <v>4311</v>
      </c>
      <c r="F628" s="11" t="str">
        <f t="shared" si="27"/>
        <v>"福州中庚聚龙酒店"</v>
      </c>
      <c r="G628" s="6" t="s">
        <v>4312</v>
      </c>
      <c r="H628" t="str">
        <f t="shared" si="28"/>
        <v>"4XL"</v>
      </c>
      <c r="I628" t="str">
        <f t="shared" si="29"/>
        <v>{"入住酒店":"福州中庚聚龙酒店","衣服尺寸":"4XL"}</v>
      </c>
    </row>
    <row r="629" spans="1:9" x14ac:dyDescent="0.2">
      <c r="A629" s="10" t="s">
        <v>664</v>
      </c>
      <c r="B629" s="10" t="s">
        <v>2817</v>
      </c>
      <c r="C629" s="10" t="s">
        <v>4293</v>
      </c>
      <c r="D629" s="10" t="s">
        <v>4298</v>
      </c>
      <c r="E629" t="s">
        <v>4311</v>
      </c>
      <c r="F629" s="11" t="str">
        <f t="shared" si="27"/>
        <v>"福州中庚聚龙酒店"</v>
      </c>
      <c r="G629" s="6" t="s">
        <v>4312</v>
      </c>
      <c r="H629" t="str">
        <f t="shared" si="28"/>
        <v>"S"</v>
      </c>
      <c r="I629" t="str">
        <f t="shared" si="29"/>
        <v>{"入住酒店":"福州中庚聚龙酒店","衣服尺寸":"S"}</v>
      </c>
    </row>
    <row r="630" spans="1:9" x14ac:dyDescent="0.2">
      <c r="A630" s="10" t="s">
        <v>665</v>
      </c>
      <c r="B630" s="10" t="s">
        <v>2818</v>
      </c>
      <c r="C630" s="10" t="s">
        <v>4292</v>
      </c>
      <c r="D630" s="10" t="s">
        <v>4298</v>
      </c>
      <c r="E630" t="s">
        <v>4311</v>
      </c>
      <c r="F630" s="11" t="str">
        <f t="shared" si="27"/>
        <v>"福州中庚聚龙酒店"</v>
      </c>
      <c r="G630" s="6" t="s">
        <v>4312</v>
      </c>
      <c r="H630" t="str">
        <f t="shared" si="28"/>
        <v>"M"</v>
      </c>
      <c r="I630" t="str">
        <f t="shared" si="29"/>
        <v>{"入住酒店":"福州中庚聚龙酒店","衣服尺寸":"M"}</v>
      </c>
    </row>
    <row r="631" spans="1:9" x14ac:dyDescent="0.2">
      <c r="A631" s="10" t="s">
        <v>666</v>
      </c>
      <c r="B631" s="10" t="s">
        <v>2819</v>
      </c>
      <c r="C631" s="10" t="s">
        <v>4297</v>
      </c>
      <c r="D631" s="10" t="s">
        <v>4298</v>
      </c>
      <c r="E631" t="s">
        <v>4311</v>
      </c>
      <c r="F631" s="11" t="str">
        <f t="shared" si="27"/>
        <v>"福州中庚聚龙酒店"</v>
      </c>
      <c r="G631" s="6" t="s">
        <v>4312</v>
      </c>
      <c r="H631" t="str">
        <f t="shared" si="28"/>
        <v>"XS"</v>
      </c>
      <c r="I631" t="str">
        <f t="shared" si="29"/>
        <v>{"入住酒店":"福州中庚聚龙酒店","衣服尺寸":"XS"}</v>
      </c>
    </row>
    <row r="632" spans="1:9" x14ac:dyDescent="0.2">
      <c r="A632" s="10" t="s">
        <v>667</v>
      </c>
      <c r="B632" s="10" t="s">
        <v>2820</v>
      </c>
      <c r="C632" s="10" t="s">
        <v>4292</v>
      </c>
      <c r="D632" s="10" t="s">
        <v>4298</v>
      </c>
      <c r="E632" t="s">
        <v>4311</v>
      </c>
      <c r="F632" s="11" t="str">
        <f t="shared" si="27"/>
        <v>"福州中庚聚龙酒店"</v>
      </c>
      <c r="G632" s="6" t="s">
        <v>4312</v>
      </c>
      <c r="H632" t="str">
        <f t="shared" si="28"/>
        <v>"M"</v>
      </c>
      <c r="I632" t="str">
        <f t="shared" si="29"/>
        <v>{"入住酒店":"福州中庚聚龙酒店","衣服尺寸":"M"}</v>
      </c>
    </row>
    <row r="633" spans="1:9" x14ac:dyDescent="0.2">
      <c r="A633" s="10" t="s">
        <v>668</v>
      </c>
      <c r="B633" s="10" t="s">
        <v>2821</v>
      </c>
      <c r="C633" s="10" t="s">
        <v>4297</v>
      </c>
      <c r="D633" s="10" t="s">
        <v>4298</v>
      </c>
      <c r="E633" t="s">
        <v>4311</v>
      </c>
      <c r="F633" s="11" t="str">
        <f t="shared" si="27"/>
        <v>"福州中庚聚龙酒店"</v>
      </c>
      <c r="G633" s="6" t="s">
        <v>4312</v>
      </c>
      <c r="H633" t="str">
        <f t="shared" si="28"/>
        <v>"XS"</v>
      </c>
      <c r="I633" t="str">
        <f t="shared" si="29"/>
        <v>{"入住酒店":"福州中庚聚龙酒店","衣服尺寸":"XS"}</v>
      </c>
    </row>
    <row r="634" spans="1:9" x14ac:dyDescent="0.2">
      <c r="A634" s="10" t="s">
        <v>669</v>
      </c>
      <c r="B634" s="10" t="s">
        <v>2822</v>
      </c>
      <c r="C634" s="10" t="s">
        <v>4296</v>
      </c>
      <c r="D634" s="10" t="s">
        <v>4298</v>
      </c>
      <c r="E634" t="s">
        <v>4311</v>
      </c>
      <c r="F634" s="11" t="str">
        <f t="shared" si="27"/>
        <v>"福州中庚聚龙酒店"</v>
      </c>
      <c r="G634" s="6" t="s">
        <v>4312</v>
      </c>
      <c r="H634" t="str">
        <f t="shared" si="28"/>
        <v>"2XL"</v>
      </c>
      <c r="I634" t="str">
        <f t="shared" si="29"/>
        <v>{"入住酒店":"福州中庚聚龙酒店","衣服尺寸":"2XL"}</v>
      </c>
    </row>
    <row r="635" spans="1:9" x14ac:dyDescent="0.2">
      <c r="A635" s="10" t="s">
        <v>670</v>
      </c>
      <c r="B635" s="10" t="s">
        <v>2823</v>
      </c>
      <c r="C635" s="10" t="s">
        <v>4292</v>
      </c>
      <c r="D635" s="10" t="s">
        <v>4298</v>
      </c>
      <c r="E635" t="s">
        <v>4311</v>
      </c>
      <c r="F635" s="11" t="str">
        <f t="shared" si="27"/>
        <v>"福州中庚聚龙酒店"</v>
      </c>
      <c r="G635" s="6" t="s">
        <v>4312</v>
      </c>
      <c r="H635" t="str">
        <f t="shared" si="28"/>
        <v>"M"</v>
      </c>
      <c r="I635" t="str">
        <f t="shared" si="29"/>
        <v>{"入住酒店":"福州中庚聚龙酒店","衣服尺寸":"M"}</v>
      </c>
    </row>
    <row r="636" spans="1:9" x14ac:dyDescent="0.2">
      <c r="A636" s="10" t="s">
        <v>671</v>
      </c>
      <c r="B636" s="10" t="s">
        <v>2824</v>
      </c>
      <c r="C636" s="10" t="s">
        <v>4292</v>
      </c>
      <c r="D636" s="10" t="s">
        <v>4298</v>
      </c>
      <c r="E636" t="s">
        <v>4311</v>
      </c>
      <c r="F636" s="11" t="str">
        <f t="shared" si="27"/>
        <v>"福州中庚聚龙酒店"</v>
      </c>
      <c r="G636" s="6" t="s">
        <v>4312</v>
      </c>
      <c r="H636" t="str">
        <f t="shared" si="28"/>
        <v>"M"</v>
      </c>
      <c r="I636" t="str">
        <f t="shared" si="29"/>
        <v>{"入住酒店":"福州中庚聚龙酒店","衣服尺寸":"M"}</v>
      </c>
    </row>
    <row r="637" spans="1:9" x14ac:dyDescent="0.2">
      <c r="A637" s="10" t="s">
        <v>672</v>
      </c>
      <c r="B637" s="10" t="s">
        <v>2825</v>
      </c>
      <c r="C637" s="10" t="s">
        <v>4290</v>
      </c>
      <c r="D637" s="10" t="s">
        <v>4298</v>
      </c>
      <c r="E637" t="s">
        <v>4311</v>
      </c>
      <c r="F637" s="11" t="str">
        <f t="shared" si="27"/>
        <v>"福州中庚聚龙酒店"</v>
      </c>
      <c r="G637" s="6" t="s">
        <v>4312</v>
      </c>
      <c r="H637" t="str">
        <f t="shared" si="28"/>
        <v>"XL"</v>
      </c>
      <c r="I637" t="str">
        <f t="shared" si="29"/>
        <v>{"入住酒店":"福州中庚聚龙酒店","衣服尺寸":"XL"}</v>
      </c>
    </row>
    <row r="638" spans="1:9" x14ac:dyDescent="0.2">
      <c r="A638" s="10" t="s">
        <v>673</v>
      </c>
      <c r="B638" s="10" t="s">
        <v>2826</v>
      </c>
      <c r="C638" s="10" t="s">
        <v>4292</v>
      </c>
      <c r="D638" s="10" t="s">
        <v>4298</v>
      </c>
      <c r="E638" t="s">
        <v>4311</v>
      </c>
      <c r="F638" s="11" t="str">
        <f t="shared" si="27"/>
        <v>"福州中庚聚龙酒店"</v>
      </c>
      <c r="G638" s="6" t="s">
        <v>4312</v>
      </c>
      <c r="H638" t="str">
        <f t="shared" si="28"/>
        <v>"M"</v>
      </c>
      <c r="I638" t="str">
        <f t="shared" si="29"/>
        <v>{"入住酒店":"福州中庚聚龙酒店","衣服尺寸":"M"}</v>
      </c>
    </row>
    <row r="639" spans="1:9" x14ac:dyDescent="0.2">
      <c r="A639" s="10" t="s">
        <v>674</v>
      </c>
      <c r="B639" s="10" t="s">
        <v>2827</v>
      </c>
      <c r="C639" s="10" t="s">
        <v>4296</v>
      </c>
      <c r="D639" s="10" t="s">
        <v>4298</v>
      </c>
      <c r="E639" t="s">
        <v>4311</v>
      </c>
      <c r="F639" s="11" t="str">
        <f t="shared" si="27"/>
        <v>"福州中庚聚龙酒店"</v>
      </c>
      <c r="G639" s="6" t="s">
        <v>4312</v>
      </c>
      <c r="H639" t="str">
        <f t="shared" si="28"/>
        <v>"2XL"</v>
      </c>
      <c r="I639" t="str">
        <f t="shared" si="29"/>
        <v>{"入住酒店":"福州中庚聚龙酒店","衣服尺寸":"2XL"}</v>
      </c>
    </row>
    <row r="640" spans="1:9" x14ac:dyDescent="0.2">
      <c r="A640" s="10" t="s">
        <v>675</v>
      </c>
      <c r="B640" s="10" t="s">
        <v>2828</v>
      </c>
      <c r="C640" s="10" t="s">
        <v>4297</v>
      </c>
      <c r="D640" s="10" t="s">
        <v>4298</v>
      </c>
      <c r="E640" t="s">
        <v>4311</v>
      </c>
      <c r="F640" s="11" t="str">
        <f t="shared" si="27"/>
        <v>"福州中庚聚龙酒店"</v>
      </c>
      <c r="G640" s="6" t="s">
        <v>4312</v>
      </c>
      <c r="H640" t="str">
        <f t="shared" si="28"/>
        <v>"XS"</v>
      </c>
      <c r="I640" t="str">
        <f t="shared" si="29"/>
        <v>{"入住酒店":"福州中庚聚龙酒店","衣服尺寸":"XS"}</v>
      </c>
    </row>
    <row r="641" spans="1:9" x14ac:dyDescent="0.2">
      <c r="A641" s="10" t="s">
        <v>676</v>
      </c>
      <c r="B641" s="10" t="s">
        <v>2829</v>
      </c>
      <c r="C641" s="10" t="s">
        <v>4293</v>
      </c>
      <c r="D641" s="10" t="s">
        <v>4298</v>
      </c>
      <c r="E641" t="s">
        <v>4311</v>
      </c>
      <c r="F641" s="11" t="str">
        <f t="shared" si="27"/>
        <v>"福州中庚聚龙酒店"</v>
      </c>
      <c r="G641" s="6" t="s">
        <v>4312</v>
      </c>
      <c r="H641" t="str">
        <f t="shared" si="28"/>
        <v>"S"</v>
      </c>
      <c r="I641" t="str">
        <f t="shared" si="29"/>
        <v>{"入住酒店":"福州中庚聚龙酒店","衣服尺寸":"S"}</v>
      </c>
    </row>
    <row r="642" spans="1:9" x14ac:dyDescent="0.2">
      <c r="A642" s="10" t="s">
        <v>677</v>
      </c>
      <c r="B642" s="10" t="s">
        <v>2758</v>
      </c>
      <c r="C642" s="10" t="s">
        <v>4288</v>
      </c>
      <c r="D642" s="10" t="s">
        <v>4298</v>
      </c>
      <c r="E642" t="s">
        <v>4311</v>
      </c>
      <c r="F642" s="11" t="str">
        <f t="shared" si="27"/>
        <v>"福州中庚聚龙酒店"</v>
      </c>
      <c r="G642" s="6" t="s">
        <v>4312</v>
      </c>
      <c r="H642" t="str">
        <f t="shared" si="28"/>
        <v>"L"</v>
      </c>
      <c r="I642" t="str">
        <f t="shared" si="29"/>
        <v>{"入住酒店":"福州中庚聚龙酒店","衣服尺寸":"L"}</v>
      </c>
    </row>
    <row r="643" spans="1:9" x14ac:dyDescent="0.2">
      <c r="A643" s="10" t="s">
        <v>678</v>
      </c>
      <c r="B643" s="10" t="s">
        <v>2830</v>
      </c>
      <c r="C643" s="10" t="s">
        <v>4290</v>
      </c>
      <c r="D643" s="10" t="s">
        <v>4298</v>
      </c>
      <c r="E643" t="s">
        <v>4311</v>
      </c>
      <c r="F643" s="11" t="str">
        <f t="shared" ref="F643:F706" si="30">CONCATENATE("""",D643,"""")</f>
        <v>"福州中庚聚龙酒店"</v>
      </c>
      <c r="G643" s="6" t="s">
        <v>4312</v>
      </c>
      <c r="H643" t="str">
        <f t="shared" ref="H643:H706" si="31">CONCATENATE("""",C643,"""")</f>
        <v>"XL"</v>
      </c>
      <c r="I643" t="str">
        <f t="shared" ref="I643:I706" si="32">E643&amp;F643&amp;G643&amp;H643&amp;"}"</f>
        <v>{"入住酒店":"福州中庚聚龙酒店","衣服尺寸":"XL"}</v>
      </c>
    </row>
    <row r="644" spans="1:9" x14ac:dyDescent="0.2">
      <c r="A644" s="10" t="s">
        <v>679</v>
      </c>
      <c r="B644" s="10" t="s">
        <v>2831</v>
      </c>
      <c r="C644" s="10" t="s">
        <v>4288</v>
      </c>
      <c r="D644" s="10" t="s">
        <v>4298</v>
      </c>
      <c r="E644" t="s">
        <v>4311</v>
      </c>
      <c r="F644" s="11" t="str">
        <f t="shared" si="30"/>
        <v>"福州中庚聚龙酒店"</v>
      </c>
      <c r="G644" s="6" t="s">
        <v>4312</v>
      </c>
      <c r="H644" t="str">
        <f t="shared" si="31"/>
        <v>"L"</v>
      </c>
      <c r="I644" t="str">
        <f t="shared" si="32"/>
        <v>{"入住酒店":"福州中庚聚龙酒店","衣服尺寸":"L"}</v>
      </c>
    </row>
    <row r="645" spans="1:9" x14ac:dyDescent="0.2">
      <c r="A645" s="10" t="s">
        <v>680</v>
      </c>
      <c r="B645" s="10" t="s">
        <v>2832</v>
      </c>
      <c r="C645" s="10" t="s">
        <v>4292</v>
      </c>
      <c r="D645" s="10" t="s">
        <v>4299</v>
      </c>
      <c r="E645" t="s">
        <v>4311</v>
      </c>
      <c r="F645" s="11" t="str">
        <f t="shared" si="30"/>
        <v>"福州聚春园会展酒店"</v>
      </c>
      <c r="G645" s="6" t="s">
        <v>4312</v>
      </c>
      <c r="H645" t="str">
        <f t="shared" si="31"/>
        <v>"M"</v>
      </c>
      <c r="I645" t="str">
        <f t="shared" si="32"/>
        <v>{"入住酒店":"福州聚春园会展酒店","衣服尺寸":"M"}</v>
      </c>
    </row>
    <row r="646" spans="1:9" x14ac:dyDescent="0.2">
      <c r="A646" s="10" t="s">
        <v>681</v>
      </c>
      <c r="B646" s="10" t="s">
        <v>2833</v>
      </c>
      <c r="C646" s="10" t="s">
        <v>4288</v>
      </c>
      <c r="D646" s="10" t="s">
        <v>4299</v>
      </c>
      <c r="E646" t="s">
        <v>4311</v>
      </c>
      <c r="F646" s="11" t="str">
        <f t="shared" si="30"/>
        <v>"福州聚春园会展酒店"</v>
      </c>
      <c r="G646" s="6" t="s">
        <v>4312</v>
      </c>
      <c r="H646" t="str">
        <f t="shared" si="31"/>
        <v>"L"</v>
      </c>
      <c r="I646" t="str">
        <f t="shared" si="32"/>
        <v>{"入住酒店":"福州聚春园会展酒店","衣服尺寸":"L"}</v>
      </c>
    </row>
    <row r="647" spans="1:9" x14ac:dyDescent="0.2">
      <c r="A647" s="10" t="s">
        <v>682</v>
      </c>
      <c r="B647" s="10" t="s">
        <v>2834</v>
      </c>
      <c r="C647" s="10" t="s">
        <v>4294</v>
      </c>
      <c r="D647" s="10" t="s">
        <v>4299</v>
      </c>
      <c r="E647" t="s">
        <v>4311</v>
      </c>
      <c r="F647" s="11" t="str">
        <f t="shared" si="30"/>
        <v>"福州聚春园会展酒店"</v>
      </c>
      <c r="G647" s="6" t="s">
        <v>4312</v>
      </c>
      <c r="H647" t="str">
        <f t="shared" si="31"/>
        <v>"3XL"</v>
      </c>
      <c r="I647" t="str">
        <f t="shared" si="32"/>
        <v>{"入住酒店":"福州聚春园会展酒店","衣服尺寸":"3XL"}</v>
      </c>
    </row>
    <row r="648" spans="1:9" x14ac:dyDescent="0.2">
      <c r="A648" s="10" t="s">
        <v>683</v>
      </c>
      <c r="B648" s="10" t="s">
        <v>2835</v>
      </c>
      <c r="C648" s="10" t="s">
        <v>4288</v>
      </c>
      <c r="D648" s="10" t="s">
        <v>4299</v>
      </c>
      <c r="E648" t="s">
        <v>4311</v>
      </c>
      <c r="F648" s="11" t="str">
        <f t="shared" si="30"/>
        <v>"福州聚春园会展酒店"</v>
      </c>
      <c r="G648" s="6" t="s">
        <v>4312</v>
      </c>
      <c r="H648" t="str">
        <f t="shared" si="31"/>
        <v>"L"</v>
      </c>
      <c r="I648" t="str">
        <f t="shared" si="32"/>
        <v>{"入住酒店":"福州聚春园会展酒店","衣服尺寸":"L"}</v>
      </c>
    </row>
    <row r="649" spans="1:9" x14ac:dyDescent="0.2">
      <c r="A649" s="10" t="s">
        <v>684</v>
      </c>
      <c r="B649" s="10" t="s">
        <v>2836</v>
      </c>
      <c r="C649" s="10" t="s">
        <v>4292</v>
      </c>
      <c r="D649" s="10" t="s">
        <v>4299</v>
      </c>
      <c r="E649" t="s">
        <v>4311</v>
      </c>
      <c r="F649" s="11" t="str">
        <f t="shared" si="30"/>
        <v>"福州聚春园会展酒店"</v>
      </c>
      <c r="G649" s="6" t="s">
        <v>4312</v>
      </c>
      <c r="H649" t="str">
        <f t="shared" si="31"/>
        <v>"M"</v>
      </c>
      <c r="I649" t="str">
        <f t="shared" si="32"/>
        <v>{"入住酒店":"福州聚春园会展酒店","衣服尺寸":"M"}</v>
      </c>
    </row>
    <row r="650" spans="1:9" x14ac:dyDescent="0.2">
      <c r="A650" s="10" t="s">
        <v>685</v>
      </c>
      <c r="B650" s="10" t="s">
        <v>2837</v>
      </c>
      <c r="C650" s="10" t="s">
        <v>4290</v>
      </c>
      <c r="D650" s="10" t="s">
        <v>4299</v>
      </c>
      <c r="E650" t="s">
        <v>4311</v>
      </c>
      <c r="F650" s="11" t="str">
        <f t="shared" si="30"/>
        <v>"福州聚春园会展酒店"</v>
      </c>
      <c r="G650" s="6" t="s">
        <v>4312</v>
      </c>
      <c r="H650" t="str">
        <f t="shared" si="31"/>
        <v>"XL"</v>
      </c>
      <c r="I650" t="str">
        <f t="shared" si="32"/>
        <v>{"入住酒店":"福州聚春园会展酒店","衣服尺寸":"XL"}</v>
      </c>
    </row>
    <row r="651" spans="1:9" x14ac:dyDescent="0.2">
      <c r="A651" s="10" t="s">
        <v>686</v>
      </c>
      <c r="B651" s="10" t="s">
        <v>2838</v>
      </c>
      <c r="C651" s="10" t="s">
        <v>4293</v>
      </c>
      <c r="D651" s="10" t="s">
        <v>4299</v>
      </c>
      <c r="E651" t="s">
        <v>4311</v>
      </c>
      <c r="F651" s="11" t="str">
        <f t="shared" si="30"/>
        <v>"福州聚春园会展酒店"</v>
      </c>
      <c r="G651" s="6" t="s">
        <v>4312</v>
      </c>
      <c r="H651" t="str">
        <f t="shared" si="31"/>
        <v>"S"</v>
      </c>
      <c r="I651" t="str">
        <f t="shared" si="32"/>
        <v>{"入住酒店":"福州聚春园会展酒店","衣服尺寸":"S"}</v>
      </c>
    </row>
    <row r="652" spans="1:9" x14ac:dyDescent="0.2">
      <c r="A652" s="10" t="s">
        <v>687</v>
      </c>
      <c r="B652" s="10" t="s">
        <v>2839</v>
      </c>
      <c r="C652" s="10" t="s">
        <v>4296</v>
      </c>
      <c r="D652" s="10" t="s">
        <v>4299</v>
      </c>
      <c r="E652" t="s">
        <v>4311</v>
      </c>
      <c r="F652" s="11" t="str">
        <f t="shared" si="30"/>
        <v>"福州聚春园会展酒店"</v>
      </c>
      <c r="G652" s="6" t="s">
        <v>4312</v>
      </c>
      <c r="H652" t="str">
        <f t="shared" si="31"/>
        <v>"2XL"</v>
      </c>
      <c r="I652" t="str">
        <f t="shared" si="32"/>
        <v>{"入住酒店":"福州聚春园会展酒店","衣服尺寸":"2XL"}</v>
      </c>
    </row>
    <row r="653" spans="1:9" x14ac:dyDescent="0.2">
      <c r="A653" s="10" t="s">
        <v>688</v>
      </c>
      <c r="B653" s="10" t="s">
        <v>2840</v>
      </c>
      <c r="C653" s="10" t="s">
        <v>4296</v>
      </c>
      <c r="D653" s="10" t="s">
        <v>4299</v>
      </c>
      <c r="E653" t="s">
        <v>4311</v>
      </c>
      <c r="F653" s="11" t="str">
        <f t="shared" si="30"/>
        <v>"福州聚春园会展酒店"</v>
      </c>
      <c r="G653" s="6" t="s">
        <v>4312</v>
      </c>
      <c r="H653" t="str">
        <f t="shared" si="31"/>
        <v>"2XL"</v>
      </c>
      <c r="I653" t="str">
        <f t="shared" si="32"/>
        <v>{"入住酒店":"福州聚春园会展酒店","衣服尺寸":"2XL"}</v>
      </c>
    </row>
    <row r="654" spans="1:9" x14ac:dyDescent="0.2">
      <c r="A654" s="10" t="s">
        <v>689</v>
      </c>
      <c r="B654" s="10" t="s">
        <v>2841</v>
      </c>
      <c r="C654" s="10" t="s">
        <v>4293</v>
      </c>
      <c r="D654" s="10" t="s">
        <v>4299</v>
      </c>
      <c r="E654" t="s">
        <v>4311</v>
      </c>
      <c r="F654" s="11" t="str">
        <f t="shared" si="30"/>
        <v>"福州聚春园会展酒店"</v>
      </c>
      <c r="G654" s="6" t="s">
        <v>4312</v>
      </c>
      <c r="H654" t="str">
        <f t="shared" si="31"/>
        <v>"S"</v>
      </c>
      <c r="I654" t="str">
        <f t="shared" si="32"/>
        <v>{"入住酒店":"福州聚春园会展酒店","衣服尺寸":"S"}</v>
      </c>
    </row>
    <row r="655" spans="1:9" x14ac:dyDescent="0.2">
      <c r="A655" s="10" t="s">
        <v>690</v>
      </c>
      <c r="B655" s="10" t="s">
        <v>2842</v>
      </c>
      <c r="C655" s="10" t="s">
        <v>4296</v>
      </c>
      <c r="D655" s="10" t="s">
        <v>4299</v>
      </c>
      <c r="E655" t="s">
        <v>4311</v>
      </c>
      <c r="F655" s="11" t="str">
        <f t="shared" si="30"/>
        <v>"福州聚春园会展酒店"</v>
      </c>
      <c r="G655" s="6" t="s">
        <v>4312</v>
      </c>
      <c r="H655" t="str">
        <f t="shared" si="31"/>
        <v>"2XL"</v>
      </c>
      <c r="I655" t="str">
        <f t="shared" si="32"/>
        <v>{"入住酒店":"福州聚春园会展酒店","衣服尺寸":"2XL"}</v>
      </c>
    </row>
    <row r="656" spans="1:9" x14ac:dyDescent="0.2">
      <c r="A656" s="10" t="s">
        <v>691</v>
      </c>
      <c r="B656" s="10" t="s">
        <v>2843</v>
      </c>
      <c r="C656" s="10" t="s">
        <v>4292</v>
      </c>
      <c r="D656" s="10" t="s">
        <v>4299</v>
      </c>
      <c r="E656" t="s">
        <v>4311</v>
      </c>
      <c r="F656" s="11" t="str">
        <f t="shared" si="30"/>
        <v>"福州聚春园会展酒店"</v>
      </c>
      <c r="G656" s="6" t="s">
        <v>4312</v>
      </c>
      <c r="H656" t="str">
        <f t="shared" si="31"/>
        <v>"M"</v>
      </c>
      <c r="I656" t="str">
        <f t="shared" si="32"/>
        <v>{"入住酒店":"福州聚春园会展酒店","衣服尺寸":"M"}</v>
      </c>
    </row>
    <row r="657" spans="1:9" x14ac:dyDescent="0.2">
      <c r="A657" s="10" t="s">
        <v>692</v>
      </c>
      <c r="B657" s="10" t="s">
        <v>2844</v>
      </c>
      <c r="C657" s="10" t="s">
        <v>4292</v>
      </c>
      <c r="D657" s="10" t="s">
        <v>4299</v>
      </c>
      <c r="E657" t="s">
        <v>4311</v>
      </c>
      <c r="F657" s="11" t="str">
        <f t="shared" si="30"/>
        <v>"福州聚春园会展酒店"</v>
      </c>
      <c r="G657" s="6" t="s">
        <v>4312</v>
      </c>
      <c r="H657" t="str">
        <f t="shared" si="31"/>
        <v>"M"</v>
      </c>
      <c r="I657" t="str">
        <f t="shared" si="32"/>
        <v>{"入住酒店":"福州聚春园会展酒店","衣服尺寸":"M"}</v>
      </c>
    </row>
    <row r="658" spans="1:9" x14ac:dyDescent="0.2">
      <c r="A658" s="10" t="s">
        <v>693</v>
      </c>
      <c r="B658" s="10" t="s">
        <v>2845</v>
      </c>
      <c r="C658" s="10" t="s">
        <v>4290</v>
      </c>
      <c r="D658" s="10" t="s">
        <v>4299</v>
      </c>
      <c r="E658" t="s">
        <v>4311</v>
      </c>
      <c r="F658" s="11" t="str">
        <f t="shared" si="30"/>
        <v>"福州聚春园会展酒店"</v>
      </c>
      <c r="G658" s="6" t="s">
        <v>4312</v>
      </c>
      <c r="H658" t="str">
        <f t="shared" si="31"/>
        <v>"XL"</v>
      </c>
      <c r="I658" t="str">
        <f t="shared" si="32"/>
        <v>{"入住酒店":"福州聚春园会展酒店","衣服尺寸":"XL"}</v>
      </c>
    </row>
    <row r="659" spans="1:9" x14ac:dyDescent="0.2">
      <c r="A659" s="10" t="s">
        <v>694</v>
      </c>
      <c r="B659" s="10" t="s">
        <v>2846</v>
      </c>
      <c r="C659" s="10" t="s">
        <v>4290</v>
      </c>
      <c r="D659" s="10" t="s">
        <v>4299</v>
      </c>
      <c r="E659" t="s">
        <v>4311</v>
      </c>
      <c r="F659" s="11" t="str">
        <f t="shared" si="30"/>
        <v>"福州聚春园会展酒店"</v>
      </c>
      <c r="G659" s="6" t="s">
        <v>4312</v>
      </c>
      <c r="H659" t="str">
        <f t="shared" si="31"/>
        <v>"XL"</v>
      </c>
      <c r="I659" t="str">
        <f t="shared" si="32"/>
        <v>{"入住酒店":"福州聚春园会展酒店","衣服尺寸":"XL"}</v>
      </c>
    </row>
    <row r="660" spans="1:9" x14ac:dyDescent="0.2">
      <c r="A660" s="10" t="s">
        <v>695</v>
      </c>
      <c r="B660" s="10" t="s">
        <v>2847</v>
      </c>
      <c r="C660" s="10" t="s">
        <v>4297</v>
      </c>
      <c r="D660" s="10" t="s">
        <v>4299</v>
      </c>
      <c r="E660" t="s">
        <v>4311</v>
      </c>
      <c r="F660" s="11" t="str">
        <f t="shared" si="30"/>
        <v>"福州聚春园会展酒店"</v>
      </c>
      <c r="G660" s="6" t="s">
        <v>4312</v>
      </c>
      <c r="H660" t="str">
        <f t="shared" si="31"/>
        <v>"XS"</v>
      </c>
      <c r="I660" t="str">
        <f t="shared" si="32"/>
        <v>{"入住酒店":"福州聚春园会展酒店","衣服尺寸":"XS"}</v>
      </c>
    </row>
    <row r="661" spans="1:9" x14ac:dyDescent="0.2">
      <c r="A661" s="10" t="s">
        <v>696</v>
      </c>
      <c r="B661" s="10" t="s">
        <v>2473</v>
      </c>
      <c r="C661" s="10" t="s">
        <v>4290</v>
      </c>
      <c r="D661" s="10" t="s">
        <v>4299</v>
      </c>
      <c r="E661" t="s">
        <v>4311</v>
      </c>
      <c r="F661" s="11" t="str">
        <f t="shared" si="30"/>
        <v>"福州聚春园会展酒店"</v>
      </c>
      <c r="G661" s="6" t="s">
        <v>4312</v>
      </c>
      <c r="H661" t="str">
        <f t="shared" si="31"/>
        <v>"XL"</v>
      </c>
      <c r="I661" t="str">
        <f t="shared" si="32"/>
        <v>{"入住酒店":"福州聚春园会展酒店","衣服尺寸":"XL"}</v>
      </c>
    </row>
    <row r="662" spans="1:9" x14ac:dyDescent="0.2">
      <c r="A662" s="10" t="s">
        <v>697</v>
      </c>
      <c r="B662" s="10" t="s">
        <v>2848</v>
      </c>
      <c r="C662" s="10" t="s">
        <v>4290</v>
      </c>
      <c r="D662" s="10" t="s">
        <v>4299</v>
      </c>
      <c r="E662" t="s">
        <v>4311</v>
      </c>
      <c r="F662" s="11" t="str">
        <f t="shared" si="30"/>
        <v>"福州聚春园会展酒店"</v>
      </c>
      <c r="G662" s="6" t="s">
        <v>4312</v>
      </c>
      <c r="H662" t="str">
        <f t="shared" si="31"/>
        <v>"XL"</v>
      </c>
      <c r="I662" t="str">
        <f t="shared" si="32"/>
        <v>{"入住酒店":"福州聚春园会展酒店","衣服尺寸":"XL"}</v>
      </c>
    </row>
    <row r="663" spans="1:9" x14ac:dyDescent="0.2">
      <c r="A663" s="10" t="s">
        <v>698</v>
      </c>
      <c r="B663" s="10" t="s">
        <v>2849</v>
      </c>
      <c r="C663" s="10" t="s">
        <v>4293</v>
      </c>
      <c r="D663" s="10" t="s">
        <v>4299</v>
      </c>
      <c r="E663" t="s">
        <v>4311</v>
      </c>
      <c r="F663" s="11" t="str">
        <f t="shared" si="30"/>
        <v>"福州聚春园会展酒店"</v>
      </c>
      <c r="G663" s="6" t="s">
        <v>4312</v>
      </c>
      <c r="H663" t="str">
        <f t="shared" si="31"/>
        <v>"S"</v>
      </c>
      <c r="I663" t="str">
        <f t="shared" si="32"/>
        <v>{"入住酒店":"福州聚春园会展酒店","衣服尺寸":"S"}</v>
      </c>
    </row>
    <row r="664" spans="1:9" x14ac:dyDescent="0.2">
      <c r="A664" s="10" t="s">
        <v>699</v>
      </c>
      <c r="B664" s="10" t="s">
        <v>2850</v>
      </c>
      <c r="C664" s="10" t="s">
        <v>4293</v>
      </c>
      <c r="D664" s="10" t="s">
        <v>4299</v>
      </c>
      <c r="E664" t="s">
        <v>4311</v>
      </c>
      <c r="F664" s="11" t="str">
        <f t="shared" si="30"/>
        <v>"福州聚春园会展酒店"</v>
      </c>
      <c r="G664" s="6" t="s">
        <v>4312</v>
      </c>
      <c r="H664" t="str">
        <f t="shared" si="31"/>
        <v>"S"</v>
      </c>
      <c r="I664" t="str">
        <f t="shared" si="32"/>
        <v>{"入住酒店":"福州聚春园会展酒店","衣服尺寸":"S"}</v>
      </c>
    </row>
    <row r="665" spans="1:9" x14ac:dyDescent="0.2">
      <c r="A665" s="10" t="s">
        <v>700</v>
      </c>
      <c r="B665" s="10" t="s">
        <v>2851</v>
      </c>
      <c r="C665" s="10" t="s">
        <v>4290</v>
      </c>
      <c r="D665" s="10" t="s">
        <v>4299</v>
      </c>
      <c r="E665" t="s">
        <v>4311</v>
      </c>
      <c r="F665" s="11" t="str">
        <f t="shared" si="30"/>
        <v>"福州聚春园会展酒店"</v>
      </c>
      <c r="G665" s="6" t="s">
        <v>4312</v>
      </c>
      <c r="H665" t="str">
        <f t="shared" si="31"/>
        <v>"XL"</v>
      </c>
      <c r="I665" t="str">
        <f t="shared" si="32"/>
        <v>{"入住酒店":"福州聚春园会展酒店","衣服尺寸":"XL"}</v>
      </c>
    </row>
    <row r="666" spans="1:9" x14ac:dyDescent="0.2">
      <c r="A666" s="10" t="s">
        <v>701</v>
      </c>
      <c r="B666" s="10" t="s">
        <v>2852</v>
      </c>
      <c r="C666" s="10" t="s">
        <v>4290</v>
      </c>
      <c r="D666" s="10" t="s">
        <v>4299</v>
      </c>
      <c r="E666" t="s">
        <v>4311</v>
      </c>
      <c r="F666" s="11" t="str">
        <f t="shared" si="30"/>
        <v>"福州聚春园会展酒店"</v>
      </c>
      <c r="G666" s="6" t="s">
        <v>4312</v>
      </c>
      <c r="H666" t="str">
        <f t="shared" si="31"/>
        <v>"XL"</v>
      </c>
      <c r="I666" t="str">
        <f t="shared" si="32"/>
        <v>{"入住酒店":"福州聚春园会展酒店","衣服尺寸":"XL"}</v>
      </c>
    </row>
    <row r="667" spans="1:9" x14ac:dyDescent="0.2">
      <c r="A667" s="10" t="s">
        <v>702</v>
      </c>
      <c r="B667" s="10" t="s">
        <v>2853</v>
      </c>
      <c r="C667" s="10" t="s">
        <v>4296</v>
      </c>
      <c r="D667" s="10" t="s">
        <v>4299</v>
      </c>
      <c r="E667" t="s">
        <v>4311</v>
      </c>
      <c r="F667" s="11" t="str">
        <f t="shared" si="30"/>
        <v>"福州聚春园会展酒店"</v>
      </c>
      <c r="G667" s="6" t="s">
        <v>4312</v>
      </c>
      <c r="H667" t="str">
        <f t="shared" si="31"/>
        <v>"2XL"</v>
      </c>
      <c r="I667" t="str">
        <f t="shared" si="32"/>
        <v>{"入住酒店":"福州聚春园会展酒店","衣服尺寸":"2XL"}</v>
      </c>
    </row>
    <row r="668" spans="1:9" x14ac:dyDescent="0.2">
      <c r="A668" s="10" t="s">
        <v>703</v>
      </c>
      <c r="B668" s="10" t="s">
        <v>2854</v>
      </c>
      <c r="C668" s="10" t="s">
        <v>4288</v>
      </c>
      <c r="D668" s="10" t="s">
        <v>4299</v>
      </c>
      <c r="E668" t="s">
        <v>4311</v>
      </c>
      <c r="F668" s="11" t="str">
        <f t="shared" si="30"/>
        <v>"福州聚春园会展酒店"</v>
      </c>
      <c r="G668" s="6" t="s">
        <v>4312</v>
      </c>
      <c r="H668" t="str">
        <f t="shared" si="31"/>
        <v>"L"</v>
      </c>
      <c r="I668" t="str">
        <f t="shared" si="32"/>
        <v>{"入住酒店":"福州聚春园会展酒店","衣服尺寸":"L"}</v>
      </c>
    </row>
    <row r="669" spans="1:9" x14ac:dyDescent="0.2">
      <c r="A669" s="10" t="s">
        <v>704</v>
      </c>
      <c r="B669" s="10" t="s">
        <v>2855</v>
      </c>
      <c r="C669" s="10" t="s">
        <v>4292</v>
      </c>
      <c r="D669" s="10" t="s">
        <v>4299</v>
      </c>
      <c r="E669" t="s">
        <v>4311</v>
      </c>
      <c r="F669" s="11" t="str">
        <f t="shared" si="30"/>
        <v>"福州聚春园会展酒店"</v>
      </c>
      <c r="G669" s="6" t="s">
        <v>4312</v>
      </c>
      <c r="H669" t="str">
        <f t="shared" si="31"/>
        <v>"M"</v>
      </c>
      <c r="I669" t="str">
        <f t="shared" si="32"/>
        <v>{"入住酒店":"福州聚春园会展酒店","衣服尺寸":"M"}</v>
      </c>
    </row>
    <row r="670" spans="1:9" x14ac:dyDescent="0.2">
      <c r="A670" s="10" t="s">
        <v>705</v>
      </c>
      <c r="B670" s="10" t="s">
        <v>2856</v>
      </c>
      <c r="C670" s="10" t="s">
        <v>4293</v>
      </c>
      <c r="D670" s="10" t="s">
        <v>4299</v>
      </c>
      <c r="E670" t="s">
        <v>4311</v>
      </c>
      <c r="F670" s="11" t="str">
        <f t="shared" si="30"/>
        <v>"福州聚春园会展酒店"</v>
      </c>
      <c r="G670" s="6" t="s">
        <v>4312</v>
      </c>
      <c r="H670" t="str">
        <f t="shared" si="31"/>
        <v>"S"</v>
      </c>
      <c r="I670" t="str">
        <f t="shared" si="32"/>
        <v>{"入住酒店":"福州聚春园会展酒店","衣服尺寸":"S"}</v>
      </c>
    </row>
    <row r="671" spans="1:9" x14ac:dyDescent="0.2">
      <c r="A671" s="10" t="s">
        <v>706</v>
      </c>
      <c r="B671" s="10" t="s">
        <v>2436</v>
      </c>
      <c r="C671" s="10" t="s">
        <v>4290</v>
      </c>
      <c r="D671" s="10" t="s">
        <v>4299</v>
      </c>
      <c r="E671" t="s">
        <v>4311</v>
      </c>
      <c r="F671" s="11" t="str">
        <f t="shared" si="30"/>
        <v>"福州聚春园会展酒店"</v>
      </c>
      <c r="G671" s="6" t="s">
        <v>4312</v>
      </c>
      <c r="H671" t="str">
        <f t="shared" si="31"/>
        <v>"XL"</v>
      </c>
      <c r="I671" t="str">
        <f t="shared" si="32"/>
        <v>{"入住酒店":"福州聚春园会展酒店","衣服尺寸":"XL"}</v>
      </c>
    </row>
    <row r="672" spans="1:9" x14ac:dyDescent="0.2">
      <c r="A672" s="10" t="s">
        <v>707</v>
      </c>
      <c r="B672" s="10" t="s">
        <v>2857</v>
      </c>
      <c r="C672" s="10" t="s">
        <v>4292</v>
      </c>
      <c r="D672" s="10" t="s">
        <v>4299</v>
      </c>
      <c r="E672" t="s">
        <v>4311</v>
      </c>
      <c r="F672" s="11" t="str">
        <f t="shared" si="30"/>
        <v>"福州聚春园会展酒店"</v>
      </c>
      <c r="G672" s="6" t="s">
        <v>4312</v>
      </c>
      <c r="H672" t="str">
        <f t="shared" si="31"/>
        <v>"M"</v>
      </c>
      <c r="I672" t="str">
        <f t="shared" si="32"/>
        <v>{"入住酒店":"福州聚春园会展酒店","衣服尺寸":"M"}</v>
      </c>
    </row>
    <row r="673" spans="1:9" x14ac:dyDescent="0.2">
      <c r="A673" s="10" t="s">
        <v>708</v>
      </c>
      <c r="B673" s="10" t="s">
        <v>2858</v>
      </c>
      <c r="C673" s="10" t="s">
        <v>4293</v>
      </c>
      <c r="D673" s="10" t="s">
        <v>4299</v>
      </c>
      <c r="E673" t="s">
        <v>4311</v>
      </c>
      <c r="F673" s="11" t="str">
        <f t="shared" si="30"/>
        <v>"福州聚春园会展酒店"</v>
      </c>
      <c r="G673" s="6" t="s">
        <v>4312</v>
      </c>
      <c r="H673" t="str">
        <f t="shared" si="31"/>
        <v>"S"</v>
      </c>
      <c r="I673" t="str">
        <f t="shared" si="32"/>
        <v>{"入住酒店":"福州聚春园会展酒店","衣服尺寸":"S"}</v>
      </c>
    </row>
    <row r="674" spans="1:9" x14ac:dyDescent="0.2">
      <c r="A674" s="10" t="s">
        <v>709</v>
      </c>
      <c r="B674" s="10" t="s">
        <v>2859</v>
      </c>
      <c r="C674" s="10" t="s">
        <v>4290</v>
      </c>
      <c r="D674" s="10" t="s">
        <v>4299</v>
      </c>
      <c r="E674" t="s">
        <v>4311</v>
      </c>
      <c r="F674" s="11" t="str">
        <f t="shared" si="30"/>
        <v>"福州聚春园会展酒店"</v>
      </c>
      <c r="G674" s="6" t="s">
        <v>4312</v>
      </c>
      <c r="H674" t="str">
        <f t="shared" si="31"/>
        <v>"XL"</v>
      </c>
      <c r="I674" t="str">
        <f t="shared" si="32"/>
        <v>{"入住酒店":"福州聚春园会展酒店","衣服尺寸":"XL"}</v>
      </c>
    </row>
    <row r="675" spans="1:9" x14ac:dyDescent="0.2">
      <c r="A675" s="10" t="s">
        <v>710</v>
      </c>
      <c r="B675" s="10" t="s">
        <v>2860</v>
      </c>
      <c r="C675" s="10" t="s">
        <v>4292</v>
      </c>
      <c r="D675" s="10" t="s">
        <v>4299</v>
      </c>
      <c r="E675" t="s">
        <v>4311</v>
      </c>
      <c r="F675" s="11" t="str">
        <f t="shared" si="30"/>
        <v>"福州聚春园会展酒店"</v>
      </c>
      <c r="G675" s="6" t="s">
        <v>4312</v>
      </c>
      <c r="H675" t="str">
        <f t="shared" si="31"/>
        <v>"M"</v>
      </c>
      <c r="I675" t="str">
        <f t="shared" si="32"/>
        <v>{"入住酒店":"福州聚春园会展酒店","衣服尺寸":"M"}</v>
      </c>
    </row>
    <row r="676" spans="1:9" x14ac:dyDescent="0.2">
      <c r="A676" s="10" t="s">
        <v>711</v>
      </c>
      <c r="B676" s="10" t="s">
        <v>2861</v>
      </c>
      <c r="C676" s="10" t="s">
        <v>4292</v>
      </c>
      <c r="D676" s="10" t="s">
        <v>4299</v>
      </c>
      <c r="E676" t="s">
        <v>4311</v>
      </c>
      <c r="F676" s="11" t="str">
        <f t="shared" si="30"/>
        <v>"福州聚春园会展酒店"</v>
      </c>
      <c r="G676" s="6" t="s">
        <v>4312</v>
      </c>
      <c r="H676" t="str">
        <f t="shared" si="31"/>
        <v>"M"</v>
      </c>
      <c r="I676" t="str">
        <f t="shared" si="32"/>
        <v>{"入住酒店":"福州聚春园会展酒店","衣服尺寸":"M"}</v>
      </c>
    </row>
    <row r="677" spans="1:9" x14ac:dyDescent="0.2">
      <c r="A677" s="10" t="s">
        <v>712</v>
      </c>
      <c r="B677" s="10" t="s">
        <v>2862</v>
      </c>
      <c r="C677" s="10" t="s">
        <v>4290</v>
      </c>
      <c r="D677" s="10" t="s">
        <v>4299</v>
      </c>
      <c r="E677" t="s">
        <v>4311</v>
      </c>
      <c r="F677" s="11" t="str">
        <f t="shared" si="30"/>
        <v>"福州聚春园会展酒店"</v>
      </c>
      <c r="G677" s="6" t="s">
        <v>4312</v>
      </c>
      <c r="H677" t="str">
        <f t="shared" si="31"/>
        <v>"XL"</v>
      </c>
      <c r="I677" t="str">
        <f t="shared" si="32"/>
        <v>{"入住酒店":"福州聚春园会展酒店","衣服尺寸":"XL"}</v>
      </c>
    </row>
    <row r="678" spans="1:9" x14ac:dyDescent="0.2">
      <c r="A678" s="10" t="s">
        <v>713</v>
      </c>
      <c r="B678" s="10" t="s">
        <v>2863</v>
      </c>
      <c r="C678" s="10" t="s">
        <v>4296</v>
      </c>
      <c r="D678" s="10" t="s">
        <v>4299</v>
      </c>
      <c r="E678" t="s">
        <v>4311</v>
      </c>
      <c r="F678" s="11" t="str">
        <f t="shared" si="30"/>
        <v>"福州聚春园会展酒店"</v>
      </c>
      <c r="G678" s="6" t="s">
        <v>4312</v>
      </c>
      <c r="H678" t="str">
        <f t="shared" si="31"/>
        <v>"2XL"</v>
      </c>
      <c r="I678" t="str">
        <f t="shared" si="32"/>
        <v>{"入住酒店":"福州聚春园会展酒店","衣服尺寸":"2XL"}</v>
      </c>
    </row>
    <row r="679" spans="1:9" x14ac:dyDescent="0.2">
      <c r="A679" s="10" t="s">
        <v>714</v>
      </c>
      <c r="B679" s="10" t="s">
        <v>2864</v>
      </c>
      <c r="C679" s="10" t="s">
        <v>4292</v>
      </c>
      <c r="D679" s="10" t="s">
        <v>4299</v>
      </c>
      <c r="E679" t="s">
        <v>4311</v>
      </c>
      <c r="F679" s="11" t="str">
        <f t="shared" si="30"/>
        <v>"福州聚春园会展酒店"</v>
      </c>
      <c r="G679" s="6" t="s">
        <v>4312</v>
      </c>
      <c r="H679" t="str">
        <f t="shared" si="31"/>
        <v>"M"</v>
      </c>
      <c r="I679" t="str">
        <f t="shared" si="32"/>
        <v>{"入住酒店":"福州聚春园会展酒店","衣服尺寸":"M"}</v>
      </c>
    </row>
    <row r="680" spans="1:9" x14ac:dyDescent="0.2">
      <c r="A680" s="10" t="s">
        <v>715</v>
      </c>
      <c r="B680" s="10" t="s">
        <v>2865</v>
      </c>
      <c r="C680" s="10" t="s">
        <v>4288</v>
      </c>
      <c r="D680" s="10" t="s">
        <v>4299</v>
      </c>
      <c r="E680" t="s">
        <v>4311</v>
      </c>
      <c r="F680" s="11" t="str">
        <f t="shared" si="30"/>
        <v>"福州聚春园会展酒店"</v>
      </c>
      <c r="G680" s="6" t="s">
        <v>4312</v>
      </c>
      <c r="H680" t="str">
        <f t="shared" si="31"/>
        <v>"L"</v>
      </c>
      <c r="I680" t="str">
        <f t="shared" si="32"/>
        <v>{"入住酒店":"福州聚春园会展酒店","衣服尺寸":"L"}</v>
      </c>
    </row>
    <row r="681" spans="1:9" x14ac:dyDescent="0.2">
      <c r="A681" s="10" t="s">
        <v>716</v>
      </c>
      <c r="B681" s="10" t="s">
        <v>2866</v>
      </c>
      <c r="C681" s="10" t="s">
        <v>4288</v>
      </c>
      <c r="D681" s="10" t="s">
        <v>4299</v>
      </c>
      <c r="E681" t="s">
        <v>4311</v>
      </c>
      <c r="F681" s="11" t="str">
        <f t="shared" si="30"/>
        <v>"福州聚春园会展酒店"</v>
      </c>
      <c r="G681" s="6" t="s">
        <v>4312</v>
      </c>
      <c r="H681" t="str">
        <f t="shared" si="31"/>
        <v>"L"</v>
      </c>
      <c r="I681" t="str">
        <f t="shared" si="32"/>
        <v>{"入住酒店":"福州聚春园会展酒店","衣服尺寸":"L"}</v>
      </c>
    </row>
    <row r="682" spans="1:9" x14ac:dyDescent="0.2">
      <c r="A682" s="10" t="s">
        <v>717</v>
      </c>
      <c r="B682" s="10" t="s">
        <v>2867</v>
      </c>
      <c r="C682" s="10" t="s">
        <v>4290</v>
      </c>
      <c r="D682" s="10" t="s">
        <v>4299</v>
      </c>
      <c r="E682" t="s">
        <v>4311</v>
      </c>
      <c r="F682" s="11" t="str">
        <f t="shared" si="30"/>
        <v>"福州聚春园会展酒店"</v>
      </c>
      <c r="G682" s="6" t="s">
        <v>4312</v>
      </c>
      <c r="H682" t="str">
        <f t="shared" si="31"/>
        <v>"XL"</v>
      </c>
      <c r="I682" t="str">
        <f t="shared" si="32"/>
        <v>{"入住酒店":"福州聚春园会展酒店","衣服尺寸":"XL"}</v>
      </c>
    </row>
    <row r="683" spans="1:9" x14ac:dyDescent="0.2">
      <c r="A683" s="10" t="s">
        <v>718</v>
      </c>
      <c r="B683" s="10" t="s">
        <v>2868</v>
      </c>
      <c r="C683" s="10" t="s">
        <v>4292</v>
      </c>
      <c r="D683" s="10" t="s">
        <v>4299</v>
      </c>
      <c r="E683" t="s">
        <v>4311</v>
      </c>
      <c r="F683" s="11" t="str">
        <f t="shared" si="30"/>
        <v>"福州聚春园会展酒店"</v>
      </c>
      <c r="G683" s="6" t="s">
        <v>4312</v>
      </c>
      <c r="H683" t="str">
        <f t="shared" si="31"/>
        <v>"M"</v>
      </c>
      <c r="I683" t="str">
        <f t="shared" si="32"/>
        <v>{"入住酒店":"福州聚春园会展酒店","衣服尺寸":"M"}</v>
      </c>
    </row>
    <row r="684" spans="1:9" x14ac:dyDescent="0.2">
      <c r="A684" s="10" t="s">
        <v>719</v>
      </c>
      <c r="B684" s="10" t="s">
        <v>2869</v>
      </c>
      <c r="C684" s="10" t="s">
        <v>4296</v>
      </c>
      <c r="D684" s="10" t="s">
        <v>4299</v>
      </c>
      <c r="E684" t="s">
        <v>4311</v>
      </c>
      <c r="F684" s="11" t="str">
        <f t="shared" si="30"/>
        <v>"福州聚春园会展酒店"</v>
      </c>
      <c r="G684" s="6" t="s">
        <v>4312</v>
      </c>
      <c r="H684" t="str">
        <f t="shared" si="31"/>
        <v>"2XL"</v>
      </c>
      <c r="I684" t="str">
        <f t="shared" si="32"/>
        <v>{"入住酒店":"福州聚春园会展酒店","衣服尺寸":"2XL"}</v>
      </c>
    </row>
    <row r="685" spans="1:9" x14ac:dyDescent="0.2">
      <c r="A685" s="10" t="s">
        <v>720</v>
      </c>
      <c r="B685" s="10" t="s">
        <v>2870</v>
      </c>
      <c r="C685" s="10" t="s">
        <v>4292</v>
      </c>
      <c r="D685" s="10" t="s">
        <v>4299</v>
      </c>
      <c r="E685" t="s">
        <v>4311</v>
      </c>
      <c r="F685" s="11" t="str">
        <f t="shared" si="30"/>
        <v>"福州聚春园会展酒店"</v>
      </c>
      <c r="G685" s="6" t="s">
        <v>4312</v>
      </c>
      <c r="H685" t="str">
        <f t="shared" si="31"/>
        <v>"M"</v>
      </c>
      <c r="I685" t="str">
        <f t="shared" si="32"/>
        <v>{"入住酒店":"福州聚春园会展酒店","衣服尺寸":"M"}</v>
      </c>
    </row>
    <row r="686" spans="1:9" x14ac:dyDescent="0.2">
      <c r="A686" s="10" t="s">
        <v>721</v>
      </c>
      <c r="B686" s="10" t="s">
        <v>2871</v>
      </c>
      <c r="C686" s="10" t="s">
        <v>4292</v>
      </c>
      <c r="D686" s="10" t="s">
        <v>4299</v>
      </c>
      <c r="E686" t="s">
        <v>4311</v>
      </c>
      <c r="F686" s="11" t="str">
        <f t="shared" si="30"/>
        <v>"福州聚春园会展酒店"</v>
      </c>
      <c r="G686" s="6" t="s">
        <v>4312</v>
      </c>
      <c r="H686" t="str">
        <f t="shared" si="31"/>
        <v>"M"</v>
      </c>
      <c r="I686" t="str">
        <f t="shared" si="32"/>
        <v>{"入住酒店":"福州聚春园会展酒店","衣服尺寸":"M"}</v>
      </c>
    </row>
    <row r="687" spans="1:9" x14ac:dyDescent="0.2">
      <c r="A687" s="10" t="s">
        <v>722</v>
      </c>
      <c r="B687" s="10" t="s">
        <v>2872</v>
      </c>
      <c r="C687" s="10" t="s">
        <v>4288</v>
      </c>
      <c r="D687" s="10" t="s">
        <v>4299</v>
      </c>
      <c r="E687" t="s">
        <v>4311</v>
      </c>
      <c r="F687" s="11" t="str">
        <f t="shared" si="30"/>
        <v>"福州聚春园会展酒店"</v>
      </c>
      <c r="G687" s="6" t="s">
        <v>4312</v>
      </c>
      <c r="H687" t="str">
        <f t="shared" si="31"/>
        <v>"L"</v>
      </c>
      <c r="I687" t="str">
        <f t="shared" si="32"/>
        <v>{"入住酒店":"福州聚春园会展酒店","衣服尺寸":"L"}</v>
      </c>
    </row>
    <row r="688" spans="1:9" x14ac:dyDescent="0.2">
      <c r="A688" s="10" t="s">
        <v>723</v>
      </c>
      <c r="B688" s="10" t="s">
        <v>2873</v>
      </c>
      <c r="C688" s="10" t="s">
        <v>4294</v>
      </c>
      <c r="D688" s="10" t="s">
        <v>4299</v>
      </c>
      <c r="E688" t="s">
        <v>4311</v>
      </c>
      <c r="F688" s="11" t="str">
        <f t="shared" si="30"/>
        <v>"福州聚春园会展酒店"</v>
      </c>
      <c r="G688" s="6" t="s">
        <v>4312</v>
      </c>
      <c r="H688" t="str">
        <f t="shared" si="31"/>
        <v>"3XL"</v>
      </c>
      <c r="I688" t="str">
        <f t="shared" si="32"/>
        <v>{"入住酒店":"福州聚春园会展酒店","衣服尺寸":"3XL"}</v>
      </c>
    </row>
    <row r="689" spans="1:9" x14ac:dyDescent="0.2">
      <c r="A689" s="10" t="s">
        <v>724</v>
      </c>
      <c r="B689" s="10" t="s">
        <v>2874</v>
      </c>
      <c r="C689" s="10" t="s">
        <v>4288</v>
      </c>
      <c r="D689" s="10" t="s">
        <v>4299</v>
      </c>
      <c r="E689" t="s">
        <v>4311</v>
      </c>
      <c r="F689" s="11" t="str">
        <f t="shared" si="30"/>
        <v>"福州聚春园会展酒店"</v>
      </c>
      <c r="G689" s="6" t="s">
        <v>4312</v>
      </c>
      <c r="H689" t="str">
        <f t="shared" si="31"/>
        <v>"L"</v>
      </c>
      <c r="I689" t="str">
        <f t="shared" si="32"/>
        <v>{"入住酒店":"福州聚春园会展酒店","衣服尺寸":"L"}</v>
      </c>
    </row>
    <row r="690" spans="1:9" x14ac:dyDescent="0.2">
      <c r="A690" s="10" t="s">
        <v>725</v>
      </c>
      <c r="B690" s="10" t="s">
        <v>2875</v>
      </c>
      <c r="C690" s="10" t="s">
        <v>4292</v>
      </c>
      <c r="D690" s="10" t="s">
        <v>4299</v>
      </c>
      <c r="E690" t="s">
        <v>4311</v>
      </c>
      <c r="F690" s="11" t="str">
        <f t="shared" si="30"/>
        <v>"福州聚春园会展酒店"</v>
      </c>
      <c r="G690" s="6" t="s">
        <v>4312</v>
      </c>
      <c r="H690" t="str">
        <f t="shared" si="31"/>
        <v>"M"</v>
      </c>
      <c r="I690" t="str">
        <f t="shared" si="32"/>
        <v>{"入住酒店":"福州聚春园会展酒店","衣服尺寸":"M"}</v>
      </c>
    </row>
    <row r="691" spans="1:9" x14ac:dyDescent="0.2">
      <c r="A691" s="10" t="s">
        <v>726</v>
      </c>
      <c r="B691" s="10" t="s">
        <v>2876</v>
      </c>
      <c r="C691" s="10" t="s">
        <v>4288</v>
      </c>
      <c r="D691" s="10" t="s">
        <v>4299</v>
      </c>
      <c r="E691" t="s">
        <v>4311</v>
      </c>
      <c r="F691" s="11" t="str">
        <f t="shared" si="30"/>
        <v>"福州聚春园会展酒店"</v>
      </c>
      <c r="G691" s="6" t="s">
        <v>4312</v>
      </c>
      <c r="H691" t="str">
        <f t="shared" si="31"/>
        <v>"L"</v>
      </c>
      <c r="I691" t="str">
        <f t="shared" si="32"/>
        <v>{"入住酒店":"福州聚春园会展酒店","衣服尺寸":"L"}</v>
      </c>
    </row>
    <row r="692" spans="1:9" x14ac:dyDescent="0.2">
      <c r="A692" s="10" t="s">
        <v>727</v>
      </c>
      <c r="B692" s="10" t="s">
        <v>2877</v>
      </c>
      <c r="C692" s="10" t="s">
        <v>4296</v>
      </c>
      <c r="D692" s="10" t="s">
        <v>4299</v>
      </c>
      <c r="E692" t="s">
        <v>4311</v>
      </c>
      <c r="F692" s="11" t="str">
        <f t="shared" si="30"/>
        <v>"福州聚春园会展酒店"</v>
      </c>
      <c r="G692" s="6" t="s">
        <v>4312</v>
      </c>
      <c r="H692" t="str">
        <f t="shared" si="31"/>
        <v>"2XL"</v>
      </c>
      <c r="I692" t="str">
        <f t="shared" si="32"/>
        <v>{"入住酒店":"福州聚春园会展酒店","衣服尺寸":"2XL"}</v>
      </c>
    </row>
    <row r="693" spans="1:9" x14ac:dyDescent="0.2">
      <c r="A693" s="10" t="s">
        <v>728</v>
      </c>
      <c r="B693" s="10" t="s">
        <v>2878</v>
      </c>
      <c r="C693" s="10" t="s">
        <v>4290</v>
      </c>
      <c r="D693" s="10" t="s">
        <v>4299</v>
      </c>
      <c r="E693" t="s">
        <v>4311</v>
      </c>
      <c r="F693" s="11" t="str">
        <f t="shared" si="30"/>
        <v>"福州聚春园会展酒店"</v>
      </c>
      <c r="G693" s="6" t="s">
        <v>4312</v>
      </c>
      <c r="H693" t="str">
        <f t="shared" si="31"/>
        <v>"XL"</v>
      </c>
      <c r="I693" t="str">
        <f t="shared" si="32"/>
        <v>{"入住酒店":"福州聚春园会展酒店","衣服尺寸":"XL"}</v>
      </c>
    </row>
    <row r="694" spans="1:9" x14ac:dyDescent="0.2">
      <c r="A694" s="10" t="s">
        <v>729</v>
      </c>
      <c r="B694" s="10" t="s">
        <v>2879</v>
      </c>
      <c r="C694" s="10" t="s">
        <v>4288</v>
      </c>
      <c r="D694" s="10" t="s">
        <v>4299</v>
      </c>
      <c r="E694" t="s">
        <v>4311</v>
      </c>
      <c r="F694" s="11" t="str">
        <f t="shared" si="30"/>
        <v>"福州聚春园会展酒店"</v>
      </c>
      <c r="G694" s="6" t="s">
        <v>4312</v>
      </c>
      <c r="H694" t="str">
        <f t="shared" si="31"/>
        <v>"L"</v>
      </c>
      <c r="I694" t="str">
        <f t="shared" si="32"/>
        <v>{"入住酒店":"福州聚春园会展酒店","衣服尺寸":"L"}</v>
      </c>
    </row>
    <row r="695" spans="1:9" x14ac:dyDescent="0.2">
      <c r="A695" s="10" t="s">
        <v>730</v>
      </c>
      <c r="B695" s="10" t="s">
        <v>2880</v>
      </c>
      <c r="C695" s="10" t="s">
        <v>4296</v>
      </c>
      <c r="D695" s="10" t="s">
        <v>4299</v>
      </c>
      <c r="E695" t="s">
        <v>4311</v>
      </c>
      <c r="F695" s="11" t="str">
        <f t="shared" si="30"/>
        <v>"福州聚春园会展酒店"</v>
      </c>
      <c r="G695" s="6" t="s">
        <v>4312</v>
      </c>
      <c r="H695" t="str">
        <f t="shared" si="31"/>
        <v>"2XL"</v>
      </c>
      <c r="I695" t="str">
        <f t="shared" si="32"/>
        <v>{"入住酒店":"福州聚春园会展酒店","衣服尺寸":"2XL"}</v>
      </c>
    </row>
    <row r="696" spans="1:9" x14ac:dyDescent="0.2">
      <c r="A696" s="10" t="s">
        <v>731</v>
      </c>
      <c r="B696" s="10" t="s">
        <v>2881</v>
      </c>
      <c r="C696" s="10" t="s">
        <v>4288</v>
      </c>
      <c r="D696" s="10" t="s">
        <v>4299</v>
      </c>
      <c r="E696" t="s">
        <v>4311</v>
      </c>
      <c r="F696" s="11" t="str">
        <f t="shared" si="30"/>
        <v>"福州聚春园会展酒店"</v>
      </c>
      <c r="G696" s="6" t="s">
        <v>4312</v>
      </c>
      <c r="H696" t="str">
        <f t="shared" si="31"/>
        <v>"L"</v>
      </c>
      <c r="I696" t="str">
        <f t="shared" si="32"/>
        <v>{"入住酒店":"福州聚春园会展酒店","衣服尺寸":"L"}</v>
      </c>
    </row>
    <row r="697" spans="1:9" x14ac:dyDescent="0.2">
      <c r="A697" s="10" t="s">
        <v>732</v>
      </c>
      <c r="B697" s="10" t="s">
        <v>2882</v>
      </c>
      <c r="C697" s="10" t="s">
        <v>4296</v>
      </c>
      <c r="D697" s="10" t="s">
        <v>4299</v>
      </c>
      <c r="E697" t="s">
        <v>4311</v>
      </c>
      <c r="F697" s="11" t="str">
        <f t="shared" si="30"/>
        <v>"福州聚春园会展酒店"</v>
      </c>
      <c r="G697" s="6" t="s">
        <v>4312</v>
      </c>
      <c r="H697" t="str">
        <f t="shared" si="31"/>
        <v>"2XL"</v>
      </c>
      <c r="I697" t="str">
        <f t="shared" si="32"/>
        <v>{"入住酒店":"福州聚春园会展酒店","衣服尺寸":"2XL"}</v>
      </c>
    </row>
    <row r="698" spans="1:9" x14ac:dyDescent="0.2">
      <c r="A698" s="10" t="s">
        <v>733</v>
      </c>
      <c r="B698" s="10" t="s">
        <v>2883</v>
      </c>
      <c r="C698" s="10" t="s">
        <v>4288</v>
      </c>
      <c r="D698" s="10" t="s">
        <v>4299</v>
      </c>
      <c r="E698" t="s">
        <v>4311</v>
      </c>
      <c r="F698" s="11" t="str">
        <f t="shared" si="30"/>
        <v>"福州聚春园会展酒店"</v>
      </c>
      <c r="G698" s="6" t="s">
        <v>4312</v>
      </c>
      <c r="H698" t="str">
        <f t="shared" si="31"/>
        <v>"L"</v>
      </c>
      <c r="I698" t="str">
        <f t="shared" si="32"/>
        <v>{"入住酒店":"福州聚春园会展酒店","衣服尺寸":"L"}</v>
      </c>
    </row>
    <row r="699" spans="1:9" x14ac:dyDescent="0.2">
      <c r="A699" s="10" t="s">
        <v>734</v>
      </c>
      <c r="B699" s="10" t="s">
        <v>2884</v>
      </c>
      <c r="C699" s="10" t="s">
        <v>4288</v>
      </c>
      <c r="D699" s="10" t="s">
        <v>4299</v>
      </c>
      <c r="E699" t="s">
        <v>4311</v>
      </c>
      <c r="F699" s="11" t="str">
        <f t="shared" si="30"/>
        <v>"福州聚春园会展酒店"</v>
      </c>
      <c r="G699" s="6" t="s">
        <v>4312</v>
      </c>
      <c r="H699" t="str">
        <f t="shared" si="31"/>
        <v>"L"</v>
      </c>
      <c r="I699" t="str">
        <f t="shared" si="32"/>
        <v>{"入住酒店":"福州聚春园会展酒店","衣服尺寸":"L"}</v>
      </c>
    </row>
    <row r="700" spans="1:9" x14ac:dyDescent="0.2">
      <c r="A700" s="10" t="s">
        <v>735</v>
      </c>
      <c r="B700" s="10" t="s">
        <v>2885</v>
      </c>
      <c r="C700" s="10" t="s">
        <v>4290</v>
      </c>
      <c r="D700" s="10" t="s">
        <v>4299</v>
      </c>
      <c r="E700" t="s">
        <v>4311</v>
      </c>
      <c r="F700" s="11" t="str">
        <f t="shared" si="30"/>
        <v>"福州聚春园会展酒店"</v>
      </c>
      <c r="G700" s="6" t="s">
        <v>4312</v>
      </c>
      <c r="H700" t="str">
        <f t="shared" si="31"/>
        <v>"XL"</v>
      </c>
      <c r="I700" t="str">
        <f t="shared" si="32"/>
        <v>{"入住酒店":"福州聚春园会展酒店","衣服尺寸":"XL"}</v>
      </c>
    </row>
    <row r="701" spans="1:9" x14ac:dyDescent="0.2">
      <c r="A701" s="10" t="s">
        <v>736</v>
      </c>
      <c r="B701" s="10" t="s">
        <v>2886</v>
      </c>
      <c r="C701" s="10" t="s">
        <v>4290</v>
      </c>
      <c r="D701" s="10" t="s">
        <v>4299</v>
      </c>
      <c r="E701" t="s">
        <v>4311</v>
      </c>
      <c r="F701" s="11" t="str">
        <f t="shared" si="30"/>
        <v>"福州聚春园会展酒店"</v>
      </c>
      <c r="G701" s="6" t="s">
        <v>4312</v>
      </c>
      <c r="H701" t="str">
        <f t="shared" si="31"/>
        <v>"XL"</v>
      </c>
      <c r="I701" t="str">
        <f t="shared" si="32"/>
        <v>{"入住酒店":"福州聚春园会展酒店","衣服尺寸":"XL"}</v>
      </c>
    </row>
    <row r="702" spans="1:9" x14ac:dyDescent="0.2">
      <c r="A702" s="10" t="s">
        <v>737</v>
      </c>
      <c r="B702" s="10" t="s">
        <v>2887</v>
      </c>
      <c r="C702" s="10" t="s">
        <v>4292</v>
      </c>
      <c r="D702" s="10" t="s">
        <v>4299</v>
      </c>
      <c r="E702" t="s">
        <v>4311</v>
      </c>
      <c r="F702" s="11" t="str">
        <f t="shared" si="30"/>
        <v>"福州聚春园会展酒店"</v>
      </c>
      <c r="G702" s="6" t="s">
        <v>4312</v>
      </c>
      <c r="H702" t="str">
        <f t="shared" si="31"/>
        <v>"M"</v>
      </c>
      <c r="I702" t="str">
        <f t="shared" si="32"/>
        <v>{"入住酒店":"福州聚春园会展酒店","衣服尺寸":"M"}</v>
      </c>
    </row>
    <row r="703" spans="1:9" x14ac:dyDescent="0.2">
      <c r="A703" s="10" t="s">
        <v>738</v>
      </c>
      <c r="B703" s="10" t="s">
        <v>2888</v>
      </c>
      <c r="C703" s="10" t="s">
        <v>4288</v>
      </c>
      <c r="D703" s="10" t="s">
        <v>4299</v>
      </c>
      <c r="E703" t="s">
        <v>4311</v>
      </c>
      <c r="F703" s="11" t="str">
        <f t="shared" si="30"/>
        <v>"福州聚春园会展酒店"</v>
      </c>
      <c r="G703" s="6" t="s">
        <v>4312</v>
      </c>
      <c r="H703" t="str">
        <f t="shared" si="31"/>
        <v>"L"</v>
      </c>
      <c r="I703" t="str">
        <f t="shared" si="32"/>
        <v>{"入住酒店":"福州聚春园会展酒店","衣服尺寸":"L"}</v>
      </c>
    </row>
    <row r="704" spans="1:9" x14ac:dyDescent="0.2">
      <c r="A704" s="10" t="s">
        <v>739</v>
      </c>
      <c r="B704" s="10" t="s">
        <v>2889</v>
      </c>
      <c r="C704" s="10" t="s">
        <v>4288</v>
      </c>
      <c r="D704" s="10" t="s">
        <v>4299</v>
      </c>
      <c r="E704" t="s">
        <v>4311</v>
      </c>
      <c r="F704" s="11" t="str">
        <f t="shared" si="30"/>
        <v>"福州聚春园会展酒店"</v>
      </c>
      <c r="G704" s="6" t="s">
        <v>4312</v>
      </c>
      <c r="H704" t="str">
        <f t="shared" si="31"/>
        <v>"L"</v>
      </c>
      <c r="I704" t="str">
        <f t="shared" si="32"/>
        <v>{"入住酒店":"福州聚春园会展酒店","衣服尺寸":"L"}</v>
      </c>
    </row>
    <row r="705" spans="1:9" x14ac:dyDescent="0.2">
      <c r="A705" s="10" t="s">
        <v>740</v>
      </c>
      <c r="B705" s="10" t="s">
        <v>2890</v>
      </c>
      <c r="C705" s="10" t="s">
        <v>4290</v>
      </c>
      <c r="D705" s="10" t="s">
        <v>4299</v>
      </c>
      <c r="E705" t="s">
        <v>4311</v>
      </c>
      <c r="F705" s="11" t="str">
        <f t="shared" si="30"/>
        <v>"福州聚春园会展酒店"</v>
      </c>
      <c r="G705" s="6" t="s">
        <v>4312</v>
      </c>
      <c r="H705" t="str">
        <f t="shared" si="31"/>
        <v>"XL"</v>
      </c>
      <c r="I705" t="str">
        <f t="shared" si="32"/>
        <v>{"入住酒店":"福州聚春园会展酒店","衣服尺寸":"XL"}</v>
      </c>
    </row>
    <row r="706" spans="1:9" x14ac:dyDescent="0.2">
      <c r="A706" s="10" t="s">
        <v>741</v>
      </c>
      <c r="B706" s="10" t="s">
        <v>2891</v>
      </c>
      <c r="C706" s="10" t="s">
        <v>4288</v>
      </c>
      <c r="D706" s="10" t="s">
        <v>4299</v>
      </c>
      <c r="E706" t="s">
        <v>4311</v>
      </c>
      <c r="F706" s="11" t="str">
        <f t="shared" si="30"/>
        <v>"福州聚春园会展酒店"</v>
      </c>
      <c r="G706" s="6" t="s">
        <v>4312</v>
      </c>
      <c r="H706" t="str">
        <f t="shared" si="31"/>
        <v>"L"</v>
      </c>
      <c r="I706" t="str">
        <f t="shared" si="32"/>
        <v>{"入住酒店":"福州聚春园会展酒店","衣服尺寸":"L"}</v>
      </c>
    </row>
    <row r="707" spans="1:9" x14ac:dyDescent="0.2">
      <c r="A707" s="10" t="s">
        <v>742</v>
      </c>
      <c r="B707" s="10" t="s">
        <v>2892</v>
      </c>
      <c r="C707" s="10" t="s">
        <v>4294</v>
      </c>
      <c r="D707" s="10" t="s">
        <v>4299</v>
      </c>
      <c r="E707" t="s">
        <v>4311</v>
      </c>
      <c r="F707" s="11" t="str">
        <f t="shared" ref="F707:F770" si="33">CONCATENATE("""",D707,"""")</f>
        <v>"福州聚春园会展酒店"</v>
      </c>
      <c r="G707" s="6" t="s">
        <v>4312</v>
      </c>
      <c r="H707" t="str">
        <f t="shared" ref="H707:H770" si="34">CONCATENATE("""",C707,"""")</f>
        <v>"3XL"</v>
      </c>
      <c r="I707" t="str">
        <f t="shared" ref="I707:I770" si="35">E707&amp;F707&amp;G707&amp;H707&amp;"}"</f>
        <v>{"入住酒店":"福州聚春园会展酒店","衣服尺寸":"3XL"}</v>
      </c>
    </row>
    <row r="708" spans="1:9" x14ac:dyDescent="0.2">
      <c r="A708" s="10" t="s">
        <v>743</v>
      </c>
      <c r="B708" s="10" t="s">
        <v>2893</v>
      </c>
      <c r="C708" s="10" t="s">
        <v>4290</v>
      </c>
      <c r="D708" s="10" t="s">
        <v>4299</v>
      </c>
      <c r="E708" t="s">
        <v>4311</v>
      </c>
      <c r="F708" s="11" t="str">
        <f t="shared" si="33"/>
        <v>"福州聚春园会展酒店"</v>
      </c>
      <c r="G708" s="6" t="s">
        <v>4312</v>
      </c>
      <c r="H708" t="str">
        <f t="shared" si="34"/>
        <v>"XL"</v>
      </c>
      <c r="I708" t="str">
        <f t="shared" si="35"/>
        <v>{"入住酒店":"福州聚春园会展酒店","衣服尺寸":"XL"}</v>
      </c>
    </row>
    <row r="709" spans="1:9" x14ac:dyDescent="0.2">
      <c r="A709" s="10" t="s">
        <v>744</v>
      </c>
      <c r="B709" s="10" t="s">
        <v>2894</v>
      </c>
      <c r="C709" s="10" t="s">
        <v>4292</v>
      </c>
      <c r="D709" s="10" t="s">
        <v>4299</v>
      </c>
      <c r="E709" t="s">
        <v>4311</v>
      </c>
      <c r="F709" s="11" t="str">
        <f t="shared" si="33"/>
        <v>"福州聚春园会展酒店"</v>
      </c>
      <c r="G709" s="6" t="s">
        <v>4312</v>
      </c>
      <c r="H709" t="str">
        <f t="shared" si="34"/>
        <v>"M"</v>
      </c>
      <c r="I709" t="str">
        <f t="shared" si="35"/>
        <v>{"入住酒店":"福州聚春园会展酒店","衣服尺寸":"M"}</v>
      </c>
    </row>
    <row r="710" spans="1:9" x14ac:dyDescent="0.2">
      <c r="A710" s="10" t="s">
        <v>745</v>
      </c>
      <c r="B710" s="10" t="s">
        <v>2895</v>
      </c>
      <c r="C710" s="10" t="s">
        <v>4290</v>
      </c>
      <c r="D710" s="10" t="s">
        <v>4299</v>
      </c>
      <c r="E710" t="s">
        <v>4311</v>
      </c>
      <c r="F710" s="11" t="str">
        <f t="shared" si="33"/>
        <v>"福州聚春园会展酒店"</v>
      </c>
      <c r="G710" s="6" t="s">
        <v>4312</v>
      </c>
      <c r="H710" t="str">
        <f t="shared" si="34"/>
        <v>"XL"</v>
      </c>
      <c r="I710" t="str">
        <f t="shared" si="35"/>
        <v>{"入住酒店":"福州聚春园会展酒店","衣服尺寸":"XL"}</v>
      </c>
    </row>
    <row r="711" spans="1:9" x14ac:dyDescent="0.2">
      <c r="A711" s="10" t="s">
        <v>746</v>
      </c>
      <c r="B711" s="10" t="s">
        <v>2896</v>
      </c>
      <c r="C711" s="10" t="s">
        <v>4290</v>
      </c>
      <c r="D711" s="10" t="s">
        <v>4299</v>
      </c>
      <c r="E711" t="s">
        <v>4311</v>
      </c>
      <c r="F711" s="11" t="str">
        <f t="shared" si="33"/>
        <v>"福州聚春园会展酒店"</v>
      </c>
      <c r="G711" s="6" t="s">
        <v>4312</v>
      </c>
      <c r="H711" t="str">
        <f t="shared" si="34"/>
        <v>"XL"</v>
      </c>
      <c r="I711" t="str">
        <f t="shared" si="35"/>
        <v>{"入住酒店":"福州聚春园会展酒店","衣服尺寸":"XL"}</v>
      </c>
    </row>
    <row r="712" spans="1:9" x14ac:dyDescent="0.2">
      <c r="A712" s="10" t="s">
        <v>747</v>
      </c>
      <c r="B712" s="10" t="s">
        <v>2897</v>
      </c>
      <c r="C712" s="10" t="s">
        <v>4290</v>
      </c>
      <c r="D712" s="10" t="s">
        <v>4299</v>
      </c>
      <c r="E712" t="s">
        <v>4311</v>
      </c>
      <c r="F712" s="11" t="str">
        <f t="shared" si="33"/>
        <v>"福州聚春园会展酒店"</v>
      </c>
      <c r="G712" s="6" t="s">
        <v>4312</v>
      </c>
      <c r="H712" t="str">
        <f t="shared" si="34"/>
        <v>"XL"</v>
      </c>
      <c r="I712" t="str">
        <f t="shared" si="35"/>
        <v>{"入住酒店":"福州聚春园会展酒店","衣服尺寸":"XL"}</v>
      </c>
    </row>
    <row r="713" spans="1:9" x14ac:dyDescent="0.2">
      <c r="A713" s="10" t="s">
        <v>748</v>
      </c>
      <c r="B713" s="10" t="s">
        <v>2898</v>
      </c>
      <c r="C713" s="10" t="s">
        <v>4292</v>
      </c>
      <c r="D713" s="10" t="s">
        <v>4299</v>
      </c>
      <c r="E713" t="s">
        <v>4311</v>
      </c>
      <c r="F713" s="11" t="str">
        <f t="shared" si="33"/>
        <v>"福州聚春园会展酒店"</v>
      </c>
      <c r="G713" s="6" t="s">
        <v>4312</v>
      </c>
      <c r="H713" t="str">
        <f t="shared" si="34"/>
        <v>"M"</v>
      </c>
      <c r="I713" t="str">
        <f t="shared" si="35"/>
        <v>{"入住酒店":"福州聚春园会展酒店","衣服尺寸":"M"}</v>
      </c>
    </row>
    <row r="714" spans="1:9" x14ac:dyDescent="0.2">
      <c r="A714" s="10" t="s">
        <v>749</v>
      </c>
      <c r="B714" s="10" t="s">
        <v>2899</v>
      </c>
      <c r="C714" s="10" t="s">
        <v>4297</v>
      </c>
      <c r="D714" s="10" t="s">
        <v>4299</v>
      </c>
      <c r="E714" t="s">
        <v>4311</v>
      </c>
      <c r="F714" s="11" t="str">
        <f t="shared" si="33"/>
        <v>"福州聚春园会展酒店"</v>
      </c>
      <c r="G714" s="6" t="s">
        <v>4312</v>
      </c>
      <c r="H714" t="str">
        <f t="shared" si="34"/>
        <v>"XS"</v>
      </c>
      <c r="I714" t="str">
        <f t="shared" si="35"/>
        <v>{"入住酒店":"福州聚春园会展酒店","衣服尺寸":"XS"}</v>
      </c>
    </row>
    <row r="715" spans="1:9" x14ac:dyDescent="0.2">
      <c r="A715" s="10" t="s">
        <v>750</v>
      </c>
      <c r="B715" s="10" t="s">
        <v>2900</v>
      </c>
      <c r="C715" s="10" t="s">
        <v>4294</v>
      </c>
      <c r="D715" s="10" t="s">
        <v>4299</v>
      </c>
      <c r="E715" t="s">
        <v>4311</v>
      </c>
      <c r="F715" s="11" t="str">
        <f t="shared" si="33"/>
        <v>"福州聚春园会展酒店"</v>
      </c>
      <c r="G715" s="6" t="s">
        <v>4312</v>
      </c>
      <c r="H715" t="str">
        <f t="shared" si="34"/>
        <v>"3XL"</v>
      </c>
      <c r="I715" t="str">
        <f t="shared" si="35"/>
        <v>{"入住酒店":"福州聚春园会展酒店","衣服尺寸":"3XL"}</v>
      </c>
    </row>
    <row r="716" spans="1:9" x14ac:dyDescent="0.2">
      <c r="A716" s="10" t="s">
        <v>751</v>
      </c>
      <c r="B716" s="10" t="s">
        <v>2901</v>
      </c>
      <c r="C716" s="10" t="s">
        <v>4295</v>
      </c>
      <c r="D716" s="10" t="s">
        <v>4299</v>
      </c>
      <c r="E716" t="s">
        <v>4311</v>
      </c>
      <c r="F716" s="11" t="str">
        <f t="shared" si="33"/>
        <v>"福州聚春园会展酒店"</v>
      </c>
      <c r="G716" s="6" t="s">
        <v>4312</v>
      </c>
      <c r="H716" t="str">
        <f t="shared" si="34"/>
        <v>"4XL"</v>
      </c>
      <c r="I716" t="str">
        <f t="shared" si="35"/>
        <v>{"入住酒店":"福州聚春园会展酒店","衣服尺寸":"4XL"}</v>
      </c>
    </row>
    <row r="717" spans="1:9" x14ac:dyDescent="0.2">
      <c r="A717" s="10" t="s">
        <v>752</v>
      </c>
      <c r="B717" s="10" t="s">
        <v>2902</v>
      </c>
      <c r="C717" s="10" t="s">
        <v>4288</v>
      </c>
      <c r="D717" s="10" t="s">
        <v>4299</v>
      </c>
      <c r="E717" t="s">
        <v>4311</v>
      </c>
      <c r="F717" s="11" t="str">
        <f t="shared" si="33"/>
        <v>"福州聚春园会展酒店"</v>
      </c>
      <c r="G717" s="6" t="s">
        <v>4312</v>
      </c>
      <c r="H717" t="str">
        <f t="shared" si="34"/>
        <v>"L"</v>
      </c>
      <c r="I717" t="str">
        <f t="shared" si="35"/>
        <v>{"入住酒店":"福州聚春园会展酒店","衣服尺寸":"L"}</v>
      </c>
    </row>
    <row r="718" spans="1:9" x14ac:dyDescent="0.2">
      <c r="A718" s="10" t="s">
        <v>753</v>
      </c>
      <c r="B718" s="10" t="s">
        <v>2903</v>
      </c>
      <c r="C718" s="10" t="s">
        <v>4293</v>
      </c>
      <c r="D718" s="10" t="s">
        <v>4299</v>
      </c>
      <c r="E718" t="s">
        <v>4311</v>
      </c>
      <c r="F718" s="11" t="str">
        <f t="shared" si="33"/>
        <v>"福州聚春园会展酒店"</v>
      </c>
      <c r="G718" s="6" t="s">
        <v>4312</v>
      </c>
      <c r="H718" t="str">
        <f t="shared" si="34"/>
        <v>"S"</v>
      </c>
      <c r="I718" t="str">
        <f t="shared" si="35"/>
        <v>{"入住酒店":"福州聚春园会展酒店","衣服尺寸":"S"}</v>
      </c>
    </row>
    <row r="719" spans="1:9" x14ac:dyDescent="0.2">
      <c r="A719" s="10" t="s">
        <v>754</v>
      </c>
      <c r="B719" s="10" t="s">
        <v>2904</v>
      </c>
      <c r="C719" s="10" t="s">
        <v>4288</v>
      </c>
      <c r="D719" s="10" t="s">
        <v>4299</v>
      </c>
      <c r="E719" t="s">
        <v>4311</v>
      </c>
      <c r="F719" s="11" t="str">
        <f t="shared" si="33"/>
        <v>"福州聚春园会展酒店"</v>
      </c>
      <c r="G719" s="6" t="s">
        <v>4312</v>
      </c>
      <c r="H719" t="str">
        <f t="shared" si="34"/>
        <v>"L"</v>
      </c>
      <c r="I719" t="str">
        <f t="shared" si="35"/>
        <v>{"入住酒店":"福州聚春园会展酒店","衣服尺寸":"L"}</v>
      </c>
    </row>
    <row r="720" spans="1:9" x14ac:dyDescent="0.2">
      <c r="A720" s="10" t="s">
        <v>755</v>
      </c>
      <c r="B720" s="10" t="s">
        <v>2905</v>
      </c>
      <c r="C720" s="10" t="s">
        <v>4290</v>
      </c>
      <c r="D720" s="10" t="s">
        <v>4299</v>
      </c>
      <c r="E720" t="s">
        <v>4311</v>
      </c>
      <c r="F720" s="11" t="str">
        <f t="shared" si="33"/>
        <v>"福州聚春园会展酒店"</v>
      </c>
      <c r="G720" s="6" t="s">
        <v>4312</v>
      </c>
      <c r="H720" t="str">
        <f t="shared" si="34"/>
        <v>"XL"</v>
      </c>
      <c r="I720" t="str">
        <f t="shared" si="35"/>
        <v>{"入住酒店":"福州聚春园会展酒店","衣服尺寸":"XL"}</v>
      </c>
    </row>
    <row r="721" spans="1:9" x14ac:dyDescent="0.2">
      <c r="A721" s="10" t="s">
        <v>756</v>
      </c>
      <c r="B721" s="10" t="s">
        <v>2906</v>
      </c>
      <c r="C721" s="10" t="s">
        <v>4296</v>
      </c>
      <c r="D721" s="10" t="s">
        <v>4299</v>
      </c>
      <c r="E721" t="s">
        <v>4311</v>
      </c>
      <c r="F721" s="11" t="str">
        <f t="shared" si="33"/>
        <v>"福州聚春园会展酒店"</v>
      </c>
      <c r="G721" s="6" t="s">
        <v>4312</v>
      </c>
      <c r="H721" t="str">
        <f t="shared" si="34"/>
        <v>"2XL"</v>
      </c>
      <c r="I721" t="str">
        <f t="shared" si="35"/>
        <v>{"入住酒店":"福州聚春园会展酒店","衣服尺寸":"2XL"}</v>
      </c>
    </row>
    <row r="722" spans="1:9" x14ac:dyDescent="0.2">
      <c r="A722" s="10" t="s">
        <v>757</v>
      </c>
      <c r="B722" s="10" t="s">
        <v>2907</v>
      </c>
      <c r="C722" s="10" t="s">
        <v>4288</v>
      </c>
      <c r="D722" s="10" t="s">
        <v>4299</v>
      </c>
      <c r="E722" t="s">
        <v>4311</v>
      </c>
      <c r="F722" s="11" t="str">
        <f t="shared" si="33"/>
        <v>"福州聚春园会展酒店"</v>
      </c>
      <c r="G722" s="6" t="s">
        <v>4312</v>
      </c>
      <c r="H722" t="str">
        <f t="shared" si="34"/>
        <v>"L"</v>
      </c>
      <c r="I722" t="str">
        <f t="shared" si="35"/>
        <v>{"入住酒店":"福州聚春园会展酒店","衣服尺寸":"L"}</v>
      </c>
    </row>
    <row r="723" spans="1:9" x14ac:dyDescent="0.2">
      <c r="A723" s="10" t="s">
        <v>758</v>
      </c>
      <c r="B723" s="10" t="s">
        <v>2908</v>
      </c>
      <c r="C723" s="10" t="s">
        <v>4296</v>
      </c>
      <c r="D723" s="10" t="s">
        <v>4299</v>
      </c>
      <c r="E723" t="s">
        <v>4311</v>
      </c>
      <c r="F723" s="11" t="str">
        <f t="shared" si="33"/>
        <v>"福州聚春园会展酒店"</v>
      </c>
      <c r="G723" s="6" t="s">
        <v>4312</v>
      </c>
      <c r="H723" t="str">
        <f t="shared" si="34"/>
        <v>"2XL"</v>
      </c>
      <c r="I723" t="str">
        <f t="shared" si="35"/>
        <v>{"入住酒店":"福州聚春园会展酒店","衣服尺寸":"2XL"}</v>
      </c>
    </row>
    <row r="724" spans="1:9" x14ac:dyDescent="0.2">
      <c r="A724" s="10" t="s">
        <v>759</v>
      </c>
      <c r="B724" s="10" t="s">
        <v>2909</v>
      </c>
      <c r="C724" s="10" t="s">
        <v>4290</v>
      </c>
      <c r="D724" s="10" t="s">
        <v>4299</v>
      </c>
      <c r="E724" t="s">
        <v>4311</v>
      </c>
      <c r="F724" s="11" t="str">
        <f t="shared" si="33"/>
        <v>"福州聚春园会展酒店"</v>
      </c>
      <c r="G724" s="6" t="s">
        <v>4312</v>
      </c>
      <c r="H724" t="str">
        <f t="shared" si="34"/>
        <v>"XL"</v>
      </c>
      <c r="I724" t="str">
        <f t="shared" si="35"/>
        <v>{"入住酒店":"福州聚春园会展酒店","衣服尺寸":"XL"}</v>
      </c>
    </row>
    <row r="725" spans="1:9" x14ac:dyDescent="0.2">
      <c r="A725" s="10" t="s">
        <v>760</v>
      </c>
      <c r="B725" s="10" t="s">
        <v>2910</v>
      </c>
      <c r="C725" s="10" t="s">
        <v>4288</v>
      </c>
      <c r="D725" s="10" t="s">
        <v>4299</v>
      </c>
      <c r="E725" t="s">
        <v>4311</v>
      </c>
      <c r="F725" s="11" t="str">
        <f t="shared" si="33"/>
        <v>"福州聚春园会展酒店"</v>
      </c>
      <c r="G725" s="6" t="s">
        <v>4312</v>
      </c>
      <c r="H725" t="str">
        <f t="shared" si="34"/>
        <v>"L"</v>
      </c>
      <c r="I725" t="str">
        <f t="shared" si="35"/>
        <v>{"入住酒店":"福州聚春园会展酒店","衣服尺寸":"L"}</v>
      </c>
    </row>
    <row r="726" spans="1:9" x14ac:dyDescent="0.2">
      <c r="A726" s="10" t="s">
        <v>761</v>
      </c>
      <c r="B726" s="10" t="s">
        <v>2911</v>
      </c>
      <c r="C726" s="10" t="s">
        <v>4293</v>
      </c>
      <c r="D726" s="10" t="s">
        <v>4299</v>
      </c>
      <c r="E726" t="s">
        <v>4311</v>
      </c>
      <c r="F726" s="11" t="str">
        <f t="shared" si="33"/>
        <v>"福州聚春园会展酒店"</v>
      </c>
      <c r="G726" s="6" t="s">
        <v>4312</v>
      </c>
      <c r="H726" t="str">
        <f t="shared" si="34"/>
        <v>"S"</v>
      </c>
      <c r="I726" t="str">
        <f t="shared" si="35"/>
        <v>{"入住酒店":"福州聚春园会展酒店","衣服尺寸":"S"}</v>
      </c>
    </row>
    <row r="727" spans="1:9" x14ac:dyDescent="0.2">
      <c r="A727" s="10" t="s">
        <v>762</v>
      </c>
      <c r="B727" s="10" t="s">
        <v>2912</v>
      </c>
      <c r="C727" s="10" t="s">
        <v>4288</v>
      </c>
      <c r="D727" s="10" t="s">
        <v>4299</v>
      </c>
      <c r="E727" t="s">
        <v>4311</v>
      </c>
      <c r="F727" s="11" t="str">
        <f t="shared" si="33"/>
        <v>"福州聚春园会展酒店"</v>
      </c>
      <c r="G727" s="6" t="s">
        <v>4312</v>
      </c>
      <c r="H727" t="str">
        <f t="shared" si="34"/>
        <v>"L"</v>
      </c>
      <c r="I727" t="str">
        <f t="shared" si="35"/>
        <v>{"入住酒店":"福州聚春园会展酒店","衣服尺寸":"L"}</v>
      </c>
    </row>
    <row r="728" spans="1:9" x14ac:dyDescent="0.2">
      <c r="A728" s="10" t="s">
        <v>763</v>
      </c>
      <c r="B728" s="10" t="s">
        <v>2913</v>
      </c>
      <c r="C728" s="10" t="s">
        <v>4290</v>
      </c>
      <c r="D728" s="10" t="s">
        <v>4299</v>
      </c>
      <c r="E728" t="s">
        <v>4311</v>
      </c>
      <c r="F728" s="11" t="str">
        <f t="shared" si="33"/>
        <v>"福州聚春园会展酒店"</v>
      </c>
      <c r="G728" s="6" t="s">
        <v>4312</v>
      </c>
      <c r="H728" t="str">
        <f t="shared" si="34"/>
        <v>"XL"</v>
      </c>
      <c r="I728" t="str">
        <f t="shared" si="35"/>
        <v>{"入住酒店":"福州聚春园会展酒店","衣服尺寸":"XL"}</v>
      </c>
    </row>
    <row r="729" spans="1:9" x14ac:dyDescent="0.2">
      <c r="A729" s="10" t="s">
        <v>764</v>
      </c>
      <c r="B729" s="10" t="s">
        <v>2914</v>
      </c>
      <c r="C729" s="10" t="s">
        <v>4288</v>
      </c>
      <c r="D729" s="10" t="s">
        <v>4299</v>
      </c>
      <c r="E729" t="s">
        <v>4311</v>
      </c>
      <c r="F729" s="11" t="str">
        <f t="shared" si="33"/>
        <v>"福州聚春园会展酒店"</v>
      </c>
      <c r="G729" s="6" t="s">
        <v>4312</v>
      </c>
      <c r="H729" t="str">
        <f t="shared" si="34"/>
        <v>"L"</v>
      </c>
      <c r="I729" t="str">
        <f t="shared" si="35"/>
        <v>{"入住酒店":"福州聚春园会展酒店","衣服尺寸":"L"}</v>
      </c>
    </row>
    <row r="730" spans="1:9" x14ac:dyDescent="0.2">
      <c r="A730" s="10" t="s">
        <v>765</v>
      </c>
      <c r="B730" s="10" t="s">
        <v>2915</v>
      </c>
      <c r="C730" s="10" t="s">
        <v>4292</v>
      </c>
      <c r="D730" s="10" t="s">
        <v>4299</v>
      </c>
      <c r="E730" t="s">
        <v>4311</v>
      </c>
      <c r="F730" s="11" t="str">
        <f t="shared" si="33"/>
        <v>"福州聚春园会展酒店"</v>
      </c>
      <c r="G730" s="6" t="s">
        <v>4312</v>
      </c>
      <c r="H730" t="str">
        <f t="shared" si="34"/>
        <v>"M"</v>
      </c>
      <c r="I730" t="str">
        <f t="shared" si="35"/>
        <v>{"入住酒店":"福州聚春园会展酒店","衣服尺寸":"M"}</v>
      </c>
    </row>
    <row r="731" spans="1:9" x14ac:dyDescent="0.2">
      <c r="A731" s="10" t="s">
        <v>766</v>
      </c>
      <c r="B731" s="10" t="s">
        <v>2916</v>
      </c>
      <c r="C731" s="10" t="s">
        <v>4296</v>
      </c>
      <c r="D731" s="10" t="s">
        <v>4299</v>
      </c>
      <c r="E731" t="s">
        <v>4311</v>
      </c>
      <c r="F731" s="11" t="str">
        <f t="shared" si="33"/>
        <v>"福州聚春园会展酒店"</v>
      </c>
      <c r="G731" s="6" t="s">
        <v>4312</v>
      </c>
      <c r="H731" t="str">
        <f t="shared" si="34"/>
        <v>"2XL"</v>
      </c>
      <c r="I731" t="str">
        <f t="shared" si="35"/>
        <v>{"入住酒店":"福州聚春园会展酒店","衣服尺寸":"2XL"}</v>
      </c>
    </row>
    <row r="732" spans="1:9" x14ac:dyDescent="0.2">
      <c r="A732" s="10" t="s">
        <v>767</v>
      </c>
      <c r="B732" s="10" t="s">
        <v>2917</v>
      </c>
      <c r="C732" s="10" t="s">
        <v>4294</v>
      </c>
      <c r="D732" s="10" t="s">
        <v>4299</v>
      </c>
      <c r="E732" t="s">
        <v>4311</v>
      </c>
      <c r="F732" s="11" t="str">
        <f t="shared" si="33"/>
        <v>"福州聚春园会展酒店"</v>
      </c>
      <c r="G732" s="6" t="s">
        <v>4312</v>
      </c>
      <c r="H732" t="str">
        <f t="shared" si="34"/>
        <v>"3XL"</v>
      </c>
      <c r="I732" t="str">
        <f t="shared" si="35"/>
        <v>{"入住酒店":"福州聚春园会展酒店","衣服尺寸":"3XL"}</v>
      </c>
    </row>
    <row r="733" spans="1:9" x14ac:dyDescent="0.2">
      <c r="A733" s="10" t="s">
        <v>768</v>
      </c>
      <c r="B733" s="10" t="s">
        <v>2918</v>
      </c>
      <c r="C733" s="10" t="s">
        <v>4290</v>
      </c>
      <c r="D733" s="10" t="s">
        <v>4299</v>
      </c>
      <c r="E733" t="s">
        <v>4311</v>
      </c>
      <c r="F733" s="11" t="str">
        <f t="shared" si="33"/>
        <v>"福州聚春园会展酒店"</v>
      </c>
      <c r="G733" s="6" t="s">
        <v>4312</v>
      </c>
      <c r="H733" t="str">
        <f t="shared" si="34"/>
        <v>"XL"</v>
      </c>
      <c r="I733" t="str">
        <f t="shared" si="35"/>
        <v>{"入住酒店":"福州聚春园会展酒店","衣服尺寸":"XL"}</v>
      </c>
    </row>
    <row r="734" spans="1:9" x14ac:dyDescent="0.2">
      <c r="A734" s="10" t="s">
        <v>769</v>
      </c>
      <c r="B734" s="10" t="s">
        <v>2919</v>
      </c>
      <c r="C734" s="10" t="s">
        <v>4288</v>
      </c>
      <c r="D734" s="10" t="s">
        <v>4299</v>
      </c>
      <c r="E734" t="s">
        <v>4311</v>
      </c>
      <c r="F734" s="11" t="str">
        <f t="shared" si="33"/>
        <v>"福州聚春园会展酒店"</v>
      </c>
      <c r="G734" s="6" t="s">
        <v>4312</v>
      </c>
      <c r="H734" t="str">
        <f t="shared" si="34"/>
        <v>"L"</v>
      </c>
      <c r="I734" t="str">
        <f t="shared" si="35"/>
        <v>{"入住酒店":"福州聚春园会展酒店","衣服尺寸":"L"}</v>
      </c>
    </row>
    <row r="735" spans="1:9" x14ac:dyDescent="0.2">
      <c r="A735" s="10" t="s">
        <v>770</v>
      </c>
      <c r="B735" s="10" t="s">
        <v>2920</v>
      </c>
      <c r="C735" s="10" t="s">
        <v>4292</v>
      </c>
      <c r="D735" s="10" t="s">
        <v>4299</v>
      </c>
      <c r="E735" t="s">
        <v>4311</v>
      </c>
      <c r="F735" s="11" t="str">
        <f t="shared" si="33"/>
        <v>"福州聚春园会展酒店"</v>
      </c>
      <c r="G735" s="6" t="s">
        <v>4312</v>
      </c>
      <c r="H735" t="str">
        <f t="shared" si="34"/>
        <v>"M"</v>
      </c>
      <c r="I735" t="str">
        <f t="shared" si="35"/>
        <v>{"入住酒店":"福州聚春园会展酒店","衣服尺寸":"M"}</v>
      </c>
    </row>
    <row r="736" spans="1:9" x14ac:dyDescent="0.2">
      <c r="A736" s="10" t="s">
        <v>771</v>
      </c>
      <c r="B736" s="10" t="s">
        <v>2921</v>
      </c>
      <c r="C736" s="10" t="s">
        <v>4288</v>
      </c>
      <c r="D736" s="10" t="s">
        <v>4299</v>
      </c>
      <c r="E736" t="s">
        <v>4311</v>
      </c>
      <c r="F736" s="11" t="str">
        <f t="shared" si="33"/>
        <v>"福州聚春园会展酒店"</v>
      </c>
      <c r="G736" s="6" t="s">
        <v>4312</v>
      </c>
      <c r="H736" t="str">
        <f t="shared" si="34"/>
        <v>"L"</v>
      </c>
      <c r="I736" t="str">
        <f t="shared" si="35"/>
        <v>{"入住酒店":"福州聚春园会展酒店","衣服尺寸":"L"}</v>
      </c>
    </row>
    <row r="737" spans="1:9" x14ac:dyDescent="0.2">
      <c r="A737" s="10" t="s">
        <v>772</v>
      </c>
      <c r="B737" s="10" t="s">
        <v>2922</v>
      </c>
      <c r="C737" s="10" t="s">
        <v>4293</v>
      </c>
      <c r="D737" s="10" t="s">
        <v>4299</v>
      </c>
      <c r="E737" t="s">
        <v>4311</v>
      </c>
      <c r="F737" s="11" t="str">
        <f t="shared" si="33"/>
        <v>"福州聚春园会展酒店"</v>
      </c>
      <c r="G737" s="6" t="s">
        <v>4312</v>
      </c>
      <c r="H737" t="str">
        <f t="shared" si="34"/>
        <v>"S"</v>
      </c>
      <c r="I737" t="str">
        <f t="shared" si="35"/>
        <v>{"入住酒店":"福州聚春园会展酒店","衣服尺寸":"S"}</v>
      </c>
    </row>
    <row r="738" spans="1:9" x14ac:dyDescent="0.2">
      <c r="A738" s="10" t="s">
        <v>773</v>
      </c>
      <c r="B738" s="10" t="s">
        <v>2923</v>
      </c>
      <c r="C738" s="10" t="s">
        <v>4292</v>
      </c>
      <c r="D738" s="10" t="s">
        <v>4299</v>
      </c>
      <c r="E738" t="s">
        <v>4311</v>
      </c>
      <c r="F738" s="11" t="str">
        <f t="shared" si="33"/>
        <v>"福州聚春园会展酒店"</v>
      </c>
      <c r="G738" s="6" t="s">
        <v>4312</v>
      </c>
      <c r="H738" t="str">
        <f t="shared" si="34"/>
        <v>"M"</v>
      </c>
      <c r="I738" t="str">
        <f t="shared" si="35"/>
        <v>{"入住酒店":"福州聚春园会展酒店","衣服尺寸":"M"}</v>
      </c>
    </row>
    <row r="739" spans="1:9" x14ac:dyDescent="0.2">
      <c r="A739" s="10" t="s">
        <v>774</v>
      </c>
      <c r="B739" s="10" t="s">
        <v>2924</v>
      </c>
      <c r="C739" s="10" t="s">
        <v>4290</v>
      </c>
      <c r="D739" s="10" t="s">
        <v>4299</v>
      </c>
      <c r="E739" t="s">
        <v>4311</v>
      </c>
      <c r="F739" s="11" t="str">
        <f t="shared" si="33"/>
        <v>"福州聚春园会展酒店"</v>
      </c>
      <c r="G739" s="6" t="s">
        <v>4312</v>
      </c>
      <c r="H739" t="str">
        <f t="shared" si="34"/>
        <v>"XL"</v>
      </c>
      <c r="I739" t="str">
        <f t="shared" si="35"/>
        <v>{"入住酒店":"福州聚春园会展酒店","衣服尺寸":"XL"}</v>
      </c>
    </row>
    <row r="740" spans="1:9" x14ac:dyDescent="0.2">
      <c r="A740" s="10" t="s">
        <v>775</v>
      </c>
      <c r="B740" s="10" t="s">
        <v>2925</v>
      </c>
      <c r="C740" s="10" t="s">
        <v>4297</v>
      </c>
      <c r="D740" s="10" t="s">
        <v>4299</v>
      </c>
      <c r="E740" t="s">
        <v>4311</v>
      </c>
      <c r="F740" s="11" t="str">
        <f t="shared" si="33"/>
        <v>"福州聚春园会展酒店"</v>
      </c>
      <c r="G740" s="6" t="s">
        <v>4312</v>
      </c>
      <c r="H740" t="str">
        <f t="shared" si="34"/>
        <v>"XS"</v>
      </c>
      <c r="I740" t="str">
        <f t="shared" si="35"/>
        <v>{"入住酒店":"福州聚春园会展酒店","衣服尺寸":"XS"}</v>
      </c>
    </row>
    <row r="741" spans="1:9" x14ac:dyDescent="0.2">
      <c r="A741" s="10" t="s">
        <v>776</v>
      </c>
      <c r="B741" s="10" t="s">
        <v>2926</v>
      </c>
      <c r="C741" s="10" t="s">
        <v>4292</v>
      </c>
      <c r="D741" s="10" t="s">
        <v>4299</v>
      </c>
      <c r="E741" t="s">
        <v>4311</v>
      </c>
      <c r="F741" s="11" t="str">
        <f t="shared" si="33"/>
        <v>"福州聚春园会展酒店"</v>
      </c>
      <c r="G741" s="6" t="s">
        <v>4312</v>
      </c>
      <c r="H741" t="str">
        <f t="shared" si="34"/>
        <v>"M"</v>
      </c>
      <c r="I741" t="str">
        <f t="shared" si="35"/>
        <v>{"入住酒店":"福州聚春园会展酒店","衣服尺寸":"M"}</v>
      </c>
    </row>
    <row r="742" spans="1:9" x14ac:dyDescent="0.2">
      <c r="A742" s="10" t="s">
        <v>777</v>
      </c>
      <c r="B742" s="10" t="s">
        <v>2927</v>
      </c>
      <c r="C742" s="10" t="s">
        <v>4288</v>
      </c>
      <c r="D742" s="10" t="s">
        <v>4299</v>
      </c>
      <c r="E742" t="s">
        <v>4311</v>
      </c>
      <c r="F742" s="11" t="str">
        <f t="shared" si="33"/>
        <v>"福州聚春园会展酒店"</v>
      </c>
      <c r="G742" s="6" t="s">
        <v>4312</v>
      </c>
      <c r="H742" t="str">
        <f t="shared" si="34"/>
        <v>"L"</v>
      </c>
      <c r="I742" t="str">
        <f t="shared" si="35"/>
        <v>{"入住酒店":"福州聚春园会展酒店","衣服尺寸":"L"}</v>
      </c>
    </row>
    <row r="743" spans="1:9" x14ac:dyDescent="0.2">
      <c r="A743" s="10" t="s">
        <v>778</v>
      </c>
      <c r="B743" s="10" t="s">
        <v>2928</v>
      </c>
      <c r="C743" s="10" t="s">
        <v>4288</v>
      </c>
      <c r="D743" s="10" t="s">
        <v>4299</v>
      </c>
      <c r="E743" t="s">
        <v>4311</v>
      </c>
      <c r="F743" s="11" t="str">
        <f t="shared" si="33"/>
        <v>"福州聚春园会展酒店"</v>
      </c>
      <c r="G743" s="6" t="s">
        <v>4312</v>
      </c>
      <c r="H743" t="str">
        <f t="shared" si="34"/>
        <v>"L"</v>
      </c>
      <c r="I743" t="str">
        <f t="shared" si="35"/>
        <v>{"入住酒店":"福州聚春园会展酒店","衣服尺寸":"L"}</v>
      </c>
    </row>
    <row r="744" spans="1:9" x14ac:dyDescent="0.2">
      <c r="A744" s="10" t="s">
        <v>779</v>
      </c>
      <c r="B744" s="10" t="s">
        <v>2929</v>
      </c>
      <c r="C744" s="10" t="s">
        <v>4288</v>
      </c>
      <c r="D744" s="10" t="s">
        <v>4291</v>
      </c>
      <c r="E744" t="s">
        <v>4311</v>
      </c>
      <c r="F744" s="11" t="str">
        <f t="shared" si="33"/>
        <v>"福州中庚喜来登酒店"</v>
      </c>
      <c r="G744" s="6" t="s">
        <v>4312</v>
      </c>
      <c r="H744" t="str">
        <f t="shared" si="34"/>
        <v>"L"</v>
      </c>
      <c r="I744" t="str">
        <f t="shared" si="35"/>
        <v>{"入住酒店":"福州中庚喜来登酒店","衣服尺寸":"L"}</v>
      </c>
    </row>
    <row r="745" spans="1:9" x14ac:dyDescent="0.2">
      <c r="A745" s="10" t="s">
        <v>780</v>
      </c>
      <c r="B745" s="10" t="s">
        <v>2930</v>
      </c>
      <c r="C745" s="10" t="s">
        <v>4292</v>
      </c>
      <c r="D745" s="10" t="s">
        <v>4291</v>
      </c>
      <c r="E745" t="s">
        <v>4311</v>
      </c>
      <c r="F745" s="11" t="str">
        <f t="shared" si="33"/>
        <v>"福州中庚喜来登酒店"</v>
      </c>
      <c r="G745" s="6" t="s">
        <v>4312</v>
      </c>
      <c r="H745" t="str">
        <f t="shared" si="34"/>
        <v>"M"</v>
      </c>
      <c r="I745" t="str">
        <f t="shared" si="35"/>
        <v>{"入住酒店":"福州中庚喜来登酒店","衣服尺寸":"M"}</v>
      </c>
    </row>
    <row r="746" spans="1:9" x14ac:dyDescent="0.2">
      <c r="A746" s="10" t="s">
        <v>781</v>
      </c>
      <c r="B746" s="10" t="s">
        <v>2931</v>
      </c>
      <c r="C746" s="10" t="s">
        <v>4292</v>
      </c>
      <c r="D746" s="10" t="s">
        <v>4300</v>
      </c>
      <c r="E746" t="s">
        <v>4311</v>
      </c>
      <c r="F746" s="11" t="str">
        <f t="shared" si="33"/>
        <v>"福州万达威斯汀酒店"</v>
      </c>
      <c r="G746" s="6" t="s">
        <v>4312</v>
      </c>
      <c r="H746" t="str">
        <f t="shared" si="34"/>
        <v>"M"</v>
      </c>
      <c r="I746" t="str">
        <f t="shared" si="35"/>
        <v>{"入住酒店":"福州万达威斯汀酒店","衣服尺寸":"M"}</v>
      </c>
    </row>
    <row r="747" spans="1:9" x14ac:dyDescent="0.2">
      <c r="A747" s="10" t="s">
        <v>782</v>
      </c>
      <c r="B747" s="10" t="s">
        <v>2932</v>
      </c>
      <c r="C747" s="10" t="s">
        <v>4292</v>
      </c>
      <c r="D747" s="10" t="s">
        <v>4291</v>
      </c>
      <c r="E747" t="s">
        <v>4311</v>
      </c>
      <c r="F747" s="11" t="str">
        <f t="shared" si="33"/>
        <v>"福州中庚喜来登酒店"</v>
      </c>
      <c r="G747" s="6" t="s">
        <v>4312</v>
      </c>
      <c r="H747" t="str">
        <f t="shared" si="34"/>
        <v>"M"</v>
      </c>
      <c r="I747" t="str">
        <f t="shared" si="35"/>
        <v>{"入住酒店":"福州中庚喜来登酒店","衣服尺寸":"M"}</v>
      </c>
    </row>
    <row r="748" spans="1:9" x14ac:dyDescent="0.2">
      <c r="A748" s="10" t="s">
        <v>783</v>
      </c>
      <c r="B748" s="10" t="s">
        <v>2933</v>
      </c>
      <c r="C748" s="10" t="s">
        <v>4288</v>
      </c>
      <c r="D748" s="10" t="s">
        <v>4299</v>
      </c>
      <c r="E748" t="s">
        <v>4311</v>
      </c>
      <c r="F748" s="11" t="str">
        <f t="shared" si="33"/>
        <v>"福州聚春园会展酒店"</v>
      </c>
      <c r="G748" s="6" t="s">
        <v>4312</v>
      </c>
      <c r="H748" t="str">
        <f t="shared" si="34"/>
        <v>"L"</v>
      </c>
      <c r="I748" t="str">
        <f t="shared" si="35"/>
        <v>{"入住酒店":"福州聚春园会展酒店","衣服尺寸":"L"}</v>
      </c>
    </row>
    <row r="749" spans="1:9" x14ac:dyDescent="0.2">
      <c r="A749" s="10" t="s">
        <v>784</v>
      </c>
      <c r="B749" s="10" t="s">
        <v>2934</v>
      </c>
      <c r="C749" s="10" t="s">
        <v>4288</v>
      </c>
      <c r="D749" s="10" t="s">
        <v>4299</v>
      </c>
      <c r="E749" t="s">
        <v>4311</v>
      </c>
      <c r="F749" s="11" t="str">
        <f t="shared" si="33"/>
        <v>"福州聚春园会展酒店"</v>
      </c>
      <c r="G749" s="6" t="s">
        <v>4312</v>
      </c>
      <c r="H749" t="str">
        <f t="shared" si="34"/>
        <v>"L"</v>
      </c>
      <c r="I749" t="str">
        <f t="shared" si="35"/>
        <v>{"入住酒店":"福州聚春园会展酒店","衣服尺寸":"L"}</v>
      </c>
    </row>
    <row r="750" spans="1:9" x14ac:dyDescent="0.2">
      <c r="A750" s="10" t="s">
        <v>785</v>
      </c>
      <c r="B750" s="10" t="s">
        <v>2935</v>
      </c>
      <c r="C750" s="10" t="s">
        <v>4288</v>
      </c>
      <c r="D750" s="10" t="s">
        <v>4299</v>
      </c>
      <c r="E750" t="s">
        <v>4311</v>
      </c>
      <c r="F750" s="11" t="str">
        <f t="shared" si="33"/>
        <v>"福州聚春园会展酒店"</v>
      </c>
      <c r="G750" s="6" t="s">
        <v>4312</v>
      </c>
      <c r="H750" t="str">
        <f t="shared" si="34"/>
        <v>"L"</v>
      </c>
      <c r="I750" t="str">
        <f t="shared" si="35"/>
        <v>{"入住酒店":"福州聚春园会展酒店","衣服尺寸":"L"}</v>
      </c>
    </row>
    <row r="751" spans="1:9" x14ac:dyDescent="0.2">
      <c r="A751" s="10" t="s">
        <v>786</v>
      </c>
      <c r="B751" s="10" t="s">
        <v>2936</v>
      </c>
      <c r="C751" s="10" t="s">
        <v>4290</v>
      </c>
      <c r="D751" s="10" t="s">
        <v>4299</v>
      </c>
      <c r="E751" t="s">
        <v>4311</v>
      </c>
      <c r="F751" s="11" t="str">
        <f t="shared" si="33"/>
        <v>"福州聚春园会展酒店"</v>
      </c>
      <c r="G751" s="6" t="s">
        <v>4312</v>
      </c>
      <c r="H751" t="str">
        <f t="shared" si="34"/>
        <v>"XL"</v>
      </c>
      <c r="I751" t="str">
        <f t="shared" si="35"/>
        <v>{"入住酒店":"福州聚春园会展酒店","衣服尺寸":"XL"}</v>
      </c>
    </row>
    <row r="752" spans="1:9" x14ac:dyDescent="0.2">
      <c r="A752" s="10" t="s">
        <v>787</v>
      </c>
      <c r="B752" s="10" t="s">
        <v>2937</v>
      </c>
      <c r="C752" s="10" t="s">
        <v>4296</v>
      </c>
      <c r="D752" s="10" t="s">
        <v>4299</v>
      </c>
      <c r="E752" t="s">
        <v>4311</v>
      </c>
      <c r="F752" s="11" t="str">
        <f t="shared" si="33"/>
        <v>"福州聚春园会展酒店"</v>
      </c>
      <c r="G752" s="6" t="s">
        <v>4312</v>
      </c>
      <c r="H752" t="str">
        <f t="shared" si="34"/>
        <v>"2XL"</v>
      </c>
      <c r="I752" t="str">
        <f t="shared" si="35"/>
        <v>{"入住酒店":"福州聚春园会展酒店","衣服尺寸":"2XL"}</v>
      </c>
    </row>
    <row r="753" spans="1:9" x14ac:dyDescent="0.2">
      <c r="A753" s="10" t="s">
        <v>788</v>
      </c>
      <c r="B753" s="10" t="s">
        <v>2938</v>
      </c>
      <c r="C753" s="10" t="s">
        <v>4290</v>
      </c>
      <c r="D753" s="10" t="s">
        <v>4299</v>
      </c>
      <c r="E753" t="s">
        <v>4311</v>
      </c>
      <c r="F753" s="11" t="str">
        <f t="shared" si="33"/>
        <v>"福州聚春园会展酒店"</v>
      </c>
      <c r="G753" s="6" t="s">
        <v>4312</v>
      </c>
      <c r="H753" t="str">
        <f t="shared" si="34"/>
        <v>"XL"</v>
      </c>
      <c r="I753" t="str">
        <f t="shared" si="35"/>
        <v>{"入住酒店":"福州聚春园会展酒店","衣服尺寸":"XL"}</v>
      </c>
    </row>
    <row r="754" spans="1:9" x14ac:dyDescent="0.2">
      <c r="A754" s="10" t="s">
        <v>789</v>
      </c>
      <c r="B754" s="10" t="s">
        <v>2939</v>
      </c>
      <c r="C754" s="10" t="s">
        <v>4297</v>
      </c>
      <c r="D754" s="10" t="s">
        <v>4299</v>
      </c>
      <c r="E754" t="s">
        <v>4311</v>
      </c>
      <c r="F754" s="11" t="str">
        <f t="shared" si="33"/>
        <v>"福州聚春园会展酒店"</v>
      </c>
      <c r="G754" s="6" t="s">
        <v>4312</v>
      </c>
      <c r="H754" t="str">
        <f t="shared" si="34"/>
        <v>"XS"</v>
      </c>
      <c r="I754" t="str">
        <f t="shared" si="35"/>
        <v>{"入住酒店":"福州聚春园会展酒店","衣服尺寸":"XS"}</v>
      </c>
    </row>
    <row r="755" spans="1:9" x14ac:dyDescent="0.2">
      <c r="A755" s="10" t="s">
        <v>790</v>
      </c>
      <c r="B755" s="10" t="s">
        <v>2940</v>
      </c>
      <c r="C755" s="10" t="s">
        <v>4288</v>
      </c>
      <c r="D755" s="10" t="s">
        <v>4299</v>
      </c>
      <c r="E755" t="s">
        <v>4311</v>
      </c>
      <c r="F755" s="11" t="str">
        <f t="shared" si="33"/>
        <v>"福州聚春园会展酒店"</v>
      </c>
      <c r="G755" s="6" t="s">
        <v>4312</v>
      </c>
      <c r="H755" t="str">
        <f t="shared" si="34"/>
        <v>"L"</v>
      </c>
      <c r="I755" t="str">
        <f t="shared" si="35"/>
        <v>{"入住酒店":"福州聚春园会展酒店","衣服尺寸":"L"}</v>
      </c>
    </row>
    <row r="756" spans="1:9" x14ac:dyDescent="0.2">
      <c r="A756" s="10" t="s">
        <v>791</v>
      </c>
      <c r="B756" s="10" t="s">
        <v>2941</v>
      </c>
      <c r="C756" s="10" t="s">
        <v>4295</v>
      </c>
      <c r="D756" s="10" t="s">
        <v>4299</v>
      </c>
      <c r="E756" t="s">
        <v>4311</v>
      </c>
      <c r="F756" s="11" t="str">
        <f t="shared" si="33"/>
        <v>"福州聚春园会展酒店"</v>
      </c>
      <c r="G756" s="6" t="s">
        <v>4312</v>
      </c>
      <c r="H756" t="str">
        <f t="shared" si="34"/>
        <v>"4XL"</v>
      </c>
      <c r="I756" t="str">
        <f t="shared" si="35"/>
        <v>{"入住酒店":"福州聚春园会展酒店","衣服尺寸":"4XL"}</v>
      </c>
    </row>
    <row r="757" spans="1:9" x14ac:dyDescent="0.2">
      <c r="A757" s="10" t="s">
        <v>792</v>
      </c>
      <c r="B757" s="10" t="s">
        <v>2942</v>
      </c>
      <c r="C757" s="10" t="s">
        <v>4288</v>
      </c>
      <c r="D757" s="10" t="s">
        <v>4301</v>
      </c>
      <c r="E757" t="s">
        <v>4311</v>
      </c>
      <c r="F757" s="11" t="str">
        <f t="shared" si="33"/>
        <v>"福州闽江世纪金源会展中心大饭店"</v>
      </c>
      <c r="G757" s="6" t="s">
        <v>4312</v>
      </c>
      <c r="H757" t="str">
        <f t="shared" si="34"/>
        <v>"L"</v>
      </c>
      <c r="I757" t="str">
        <f t="shared" si="35"/>
        <v>{"入住酒店":"福州闽江世纪金源会展中心大饭店","衣服尺寸":"L"}</v>
      </c>
    </row>
    <row r="758" spans="1:9" x14ac:dyDescent="0.2">
      <c r="A758" s="10" t="s">
        <v>793</v>
      </c>
      <c r="B758" s="10" t="s">
        <v>2943</v>
      </c>
      <c r="C758" s="10" t="s">
        <v>4288</v>
      </c>
      <c r="D758" s="10" t="s">
        <v>4301</v>
      </c>
      <c r="E758" t="s">
        <v>4311</v>
      </c>
      <c r="F758" s="11" t="str">
        <f t="shared" si="33"/>
        <v>"福州闽江世纪金源会展中心大饭店"</v>
      </c>
      <c r="G758" s="6" t="s">
        <v>4312</v>
      </c>
      <c r="H758" t="str">
        <f t="shared" si="34"/>
        <v>"L"</v>
      </c>
      <c r="I758" t="str">
        <f t="shared" si="35"/>
        <v>{"入住酒店":"福州闽江世纪金源会展中心大饭店","衣服尺寸":"L"}</v>
      </c>
    </row>
    <row r="759" spans="1:9" x14ac:dyDescent="0.2">
      <c r="A759" s="10" t="s">
        <v>794</v>
      </c>
      <c r="B759" s="10" t="s">
        <v>2944</v>
      </c>
      <c r="C759" s="10" t="s">
        <v>4292</v>
      </c>
      <c r="D759" s="10" t="s">
        <v>4299</v>
      </c>
      <c r="E759" t="s">
        <v>4311</v>
      </c>
      <c r="F759" s="11" t="str">
        <f t="shared" si="33"/>
        <v>"福州聚春园会展酒店"</v>
      </c>
      <c r="G759" s="6" t="s">
        <v>4312</v>
      </c>
      <c r="H759" t="str">
        <f t="shared" si="34"/>
        <v>"M"</v>
      </c>
      <c r="I759" t="str">
        <f t="shared" si="35"/>
        <v>{"入住酒店":"福州聚春园会展酒店","衣服尺寸":"M"}</v>
      </c>
    </row>
    <row r="760" spans="1:9" x14ac:dyDescent="0.2">
      <c r="A760" s="10" t="s">
        <v>795</v>
      </c>
      <c r="B760" s="10" t="s">
        <v>2945</v>
      </c>
      <c r="C760" s="10" t="s">
        <v>4292</v>
      </c>
      <c r="D760" s="10" t="s">
        <v>4299</v>
      </c>
      <c r="E760" t="s">
        <v>4311</v>
      </c>
      <c r="F760" s="11" t="str">
        <f t="shared" si="33"/>
        <v>"福州聚春园会展酒店"</v>
      </c>
      <c r="G760" s="6" t="s">
        <v>4312</v>
      </c>
      <c r="H760" t="str">
        <f t="shared" si="34"/>
        <v>"M"</v>
      </c>
      <c r="I760" t="str">
        <f t="shared" si="35"/>
        <v>{"入住酒店":"福州聚春园会展酒店","衣服尺寸":"M"}</v>
      </c>
    </row>
    <row r="761" spans="1:9" x14ac:dyDescent="0.2">
      <c r="A761" s="10" t="s">
        <v>796</v>
      </c>
      <c r="B761" s="10" t="s">
        <v>2946</v>
      </c>
      <c r="C761" s="10" t="s">
        <v>4292</v>
      </c>
      <c r="D761" s="10" t="s">
        <v>4299</v>
      </c>
      <c r="E761" t="s">
        <v>4311</v>
      </c>
      <c r="F761" s="11" t="str">
        <f t="shared" si="33"/>
        <v>"福州聚春园会展酒店"</v>
      </c>
      <c r="G761" s="6" t="s">
        <v>4312</v>
      </c>
      <c r="H761" t="str">
        <f t="shared" si="34"/>
        <v>"M"</v>
      </c>
      <c r="I761" t="str">
        <f t="shared" si="35"/>
        <v>{"入住酒店":"福州聚春园会展酒店","衣服尺寸":"M"}</v>
      </c>
    </row>
    <row r="762" spans="1:9" x14ac:dyDescent="0.2">
      <c r="A762" s="10" t="s">
        <v>797</v>
      </c>
      <c r="B762" s="10" t="s">
        <v>2947</v>
      </c>
      <c r="C762" s="10" t="s">
        <v>4297</v>
      </c>
      <c r="D762" s="10" t="s">
        <v>4299</v>
      </c>
      <c r="E762" t="s">
        <v>4311</v>
      </c>
      <c r="F762" s="11" t="str">
        <f t="shared" si="33"/>
        <v>"福州聚春园会展酒店"</v>
      </c>
      <c r="G762" s="6" t="s">
        <v>4312</v>
      </c>
      <c r="H762" t="str">
        <f t="shared" si="34"/>
        <v>"XS"</v>
      </c>
      <c r="I762" t="str">
        <f t="shared" si="35"/>
        <v>{"入住酒店":"福州聚春园会展酒店","衣服尺寸":"XS"}</v>
      </c>
    </row>
    <row r="763" spans="1:9" x14ac:dyDescent="0.2">
      <c r="A763" s="10" t="s">
        <v>798</v>
      </c>
      <c r="B763" s="10" t="s">
        <v>2948</v>
      </c>
      <c r="C763" s="10" t="s">
        <v>4292</v>
      </c>
      <c r="D763" s="10" t="s">
        <v>4299</v>
      </c>
      <c r="E763" t="s">
        <v>4311</v>
      </c>
      <c r="F763" s="11" t="str">
        <f t="shared" si="33"/>
        <v>"福州聚春园会展酒店"</v>
      </c>
      <c r="G763" s="6" t="s">
        <v>4312</v>
      </c>
      <c r="H763" t="str">
        <f t="shared" si="34"/>
        <v>"M"</v>
      </c>
      <c r="I763" t="str">
        <f t="shared" si="35"/>
        <v>{"入住酒店":"福州聚春园会展酒店","衣服尺寸":"M"}</v>
      </c>
    </row>
    <row r="764" spans="1:9" x14ac:dyDescent="0.2">
      <c r="A764" s="10" t="s">
        <v>799</v>
      </c>
      <c r="B764" s="10" t="s">
        <v>2949</v>
      </c>
      <c r="C764" s="10" t="s">
        <v>4288</v>
      </c>
      <c r="D764" s="10" t="s">
        <v>4299</v>
      </c>
      <c r="E764" t="s">
        <v>4311</v>
      </c>
      <c r="F764" s="11" t="str">
        <f t="shared" si="33"/>
        <v>"福州聚春园会展酒店"</v>
      </c>
      <c r="G764" s="6" t="s">
        <v>4312</v>
      </c>
      <c r="H764" t="str">
        <f t="shared" si="34"/>
        <v>"L"</v>
      </c>
      <c r="I764" t="str">
        <f t="shared" si="35"/>
        <v>{"入住酒店":"福州聚春园会展酒店","衣服尺寸":"L"}</v>
      </c>
    </row>
    <row r="765" spans="1:9" x14ac:dyDescent="0.2">
      <c r="A765" s="10" t="s">
        <v>800</v>
      </c>
      <c r="B765" s="10" t="s">
        <v>2950</v>
      </c>
      <c r="C765" s="10" t="s">
        <v>4290</v>
      </c>
      <c r="D765" s="10" t="s">
        <v>4299</v>
      </c>
      <c r="E765" t="s">
        <v>4311</v>
      </c>
      <c r="F765" s="11" t="str">
        <f t="shared" si="33"/>
        <v>"福州聚春园会展酒店"</v>
      </c>
      <c r="G765" s="6" t="s">
        <v>4312</v>
      </c>
      <c r="H765" t="str">
        <f t="shared" si="34"/>
        <v>"XL"</v>
      </c>
      <c r="I765" t="str">
        <f t="shared" si="35"/>
        <v>{"入住酒店":"福州聚春园会展酒店","衣服尺寸":"XL"}</v>
      </c>
    </row>
    <row r="766" spans="1:9" x14ac:dyDescent="0.2">
      <c r="A766" s="10" t="s">
        <v>801</v>
      </c>
      <c r="B766" s="10" t="s">
        <v>2951</v>
      </c>
      <c r="C766" s="10" t="s">
        <v>4290</v>
      </c>
      <c r="D766" s="10" t="s">
        <v>4299</v>
      </c>
      <c r="E766" t="s">
        <v>4311</v>
      </c>
      <c r="F766" s="11" t="str">
        <f t="shared" si="33"/>
        <v>"福州聚春园会展酒店"</v>
      </c>
      <c r="G766" s="6" t="s">
        <v>4312</v>
      </c>
      <c r="H766" t="str">
        <f t="shared" si="34"/>
        <v>"XL"</v>
      </c>
      <c r="I766" t="str">
        <f t="shared" si="35"/>
        <v>{"入住酒店":"福州聚春园会展酒店","衣服尺寸":"XL"}</v>
      </c>
    </row>
    <row r="767" spans="1:9" x14ac:dyDescent="0.2">
      <c r="A767" s="10" t="s">
        <v>802</v>
      </c>
      <c r="B767" s="10" t="s">
        <v>2952</v>
      </c>
      <c r="C767" s="10" t="s">
        <v>4290</v>
      </c>
      <c r="D767" s="10" t="s">
        <v>4299</v>
      </c>
      <c r="E767" t="s">
        <v>4311</v>
      </c>
      <c r="F767" s="11" t="str">
        <f t="shared" si="33"/>
        <v>"福州聚春园会展酒店"</v>
      </c>
      <c r="G767" s="6" t="s">
        <v>4312</v>
      </c>
      <c r="H767" t="str">
        <f t="shared" si="34"/>
        <v>"XL"</v>
      </c>
      <c r="I767" t="str">
        <f t="shared" si="35"/>
        <v>{"入住酒店":"福州聚春园会展酒店","衣服尺寸":"XL"}</v>
      </c>
    </row>
    <row r="768" spans="1:9" x14ac:dyDescent="0.2">
      <c r="A768" s="10" t="s">
        <v>803</v>
      </c>
      <c r="B768" s="10" t="s">
        <v>2953</v>
      </c>
      <c r="C768" s="10" t="s">
        <v>4288</v>
      </c>
      <c r="D768" s="10" t="s">
        <v>4299</v>
      </c>
      <c r="E768" t="s">
        <v>4311</v>
      </c>
      <c r="F768" s="11" t="str">
        <f t="shared" si="33"/>
        <v>"福州聚春园会展酒店"</v>
      </c>
      <c r="G768" s="6" t="s">
        <v>4312</v>
      </c>
      <c r="H768" t="str">
        <f t="shared" si="34"/>
        <v>"L"</v>
      </c>
      <c r="I768" t="str">
        <f t="shared" si="35"/>
        <v>{"入住酒店":"福州聚春园会展酒店","衣服尺寸":"L"}</v>
      </c>
    </row>
    <row r="769" spans="1:9" x14ac:dyDescent="0.2">
      <c r="A769" s="10" t="s">
        <v>804</v>
      </c>
      <c r="B769" s="10" t="s">
        <v>2954</v>
      </c>
      <c r="C769" s="10" t="s">
        <v>4296</v>
      </c>
      <c r="D769" s="10" t="s">
        <v>4301</v>
      </c>
      <c r="E769" t="s">
        <v>4311</v>
      </c>
      <c r="F769" s="11" t="str">
        <f t="shared" si="33"/>
        <v>"福州闽江世纪金源会展中心大饭店"</v>
      </c>
      <c r="G769" s="6" t="s">
        <v>4312</v>
      </c>
      <c r="H769" t="str">
        <f t="shared" si="34"/>
        <v>"2XL"</v>
      </c>
      <c r="I769" t="str">
        <f t="shared" si="35"/>
        <v>{"入住酒店":"福州闽江世纪金源会展中心大饭店","衣服尺寸":"2XL"}</v>
      </c>
    </row>
    <row r="770" spans="1:9" x14ac:dyDescent="0.2">
      <c r="A770" s="10" t="s">
        <v>805</v>
      </c>
      <c r="B770" s="10" t="s">
        <v>2955</v>
      </c>
      <c r="C770" s="10" t="s">
        <v>4288</v>
      </c>
      <c r="D770" s="10" t="s">
        <v>4301</v>
      </c>
      <c r="E770" t="s">
        <v>4311</v>
      </c>
      <c r="F770" s="11" t="str">
        <f t="shared" si="33"/>
        <v>"福州闽江世纪金源会展中心大饭店"</v>
      </c>
      <c r="G770" s="6" t="s">
        <v>4312</v>
      </c>
      <c r="H770" t="str">
        <f t="shared" si="34"/>
        <v>"L"</v>
      </c>
      <c r="I770" t="str">
        <f t="shared" si="35"/>
        <v>{"入住酒店":"福州闽江世纪金源会展中心大饭店","衣服尺寸":"L"}</v>
      </c>
    </row>
    <row r="771" spans="1:9" x14ac:dyDescent="0.2">
      <c r="A771" s="10" t="s">
        <v>806</v>
      </c>
      <c r="B771" s="10" t="s">
        <v>2956</v>
      </c>
      <c r="C771" s="10" t="s">
        <v>4290</v>
      </c>
      <c r="D771" s="10" t="s">
        <v>4301</v>
      </c>
      <c r="E771" t="s">
        <v>4311</v>
      </c>
      <c r="F771" s="11" t="str">
        <f t="shared" ref="F771:F834" si="36">CONCATENATE("""",D771,"""")</f>
        <v>"福州闽江世纪金源会展中心大饭店"</v>
      </c>
      <c r="G771" s="6" t="s">
        <v>4312</v>
      </c>
      <c r="H771" t="str">
        <f t="shared" ref="H771:H834" si="37">CONCATENATE("""",C771,"""")</f>
        <v>"XL"</v>
      </c>
      <c r="I771" t="str">
        <f t="shared" ref="I771:I834" si="38">E771&amp;F771&amp;G771&amp;H771&amp;"}"</f>
        <v>{"入住酒店":"福州闽江世纪金源会展中心大饭店","衣服尺寸":"XL"}</v>
      </c>
    </row>
    <row r="772" spans="1:9" x14ac:dyDescent="0.2">
      <c r="A772" s="10" t="s">
        <v>807</v>
      </c>
      <c r="B772" s="10" t="s">
        <v>2957</v>
      </c>
      <c r="C772" s="10" t="s">
        <v>4292</v>
      </c>
      <c r="D772" s="10" t="s">
        <v>4299</v>
      </c>
      <c r="E772" t="s">
        <v>4311</v>
      </c>
      <c r="F772" s="11" t="str">
        <f t="shared" si="36"/>
        <v>"福州聚春园会展酒店"</v>
      </c>
      <c r="G772" s="6" t="s">
        <v>4312</v>
      </c>
      <c r="H772" t="str">
        <f t="shared" si="37"/>
        <v>"M"</v>
      </c>
      <c r="I772" t="str">
        <f t="shared" si="38"/>
        <v>{"入住酒店":"福州聚春园会展酒店","衣服尺寸":"M"}</v>
      </c>
    </row>
    <row r="773" spans="1:9" x14ac:dyDescent="0.2">
      <c r="A773" s="10" t="s">
        <v>808</v>
      </c>
      <c r="B773" s="10" t="s">
        <v>2958</v>
      </c>
      <c r="C773" s="10" t="s">
        <v>4292</v>
      </c>
      <c r="D773" s="10" t="s">
        <v>4299</v>
      </c>
      <c r="E773" t="s">
        <v>4311</v>
      </c>
      <c r="F773" s="11" t="str">
        <f t="shared" si="36"/>
        <v>"福州聚春园会展酒店"</v>
      </c>
      <c r="G773" s="6" t="s">
        <v>4312</v>
      </c>
      <c r="H773" t="str">
        <f t="shared" si="37"/>
        <v>"M"</v>
      </c>
      <c r="I773" t="str">
        <f t="shared" si="38"/>
        <v>{"入住酒店":"福州聚春园会展酒店","衣服尺寸":"M"}</v>
      </c>
    </row>
    <row r="774" spans="1:9" x14ac:dyDescent="0.2">
      <c r="A774" s="10" t="s">
        <v>809</v>
      </c>
      <c r="B774" s="10" t="s">
        <v>2959</v>
      </c>
      <c r="C774" s="10" t="s">
        <v>4297</v>
      </c>
      <c r="D774" s="10" t="s">
        <v>4301</v>
      </c>
      <c r="E774" t="s">
        <v>4311</v>
      </c>
      <c r="F774" s="11" t="str">
        <f t="shared" si="36"/>
        <v>"福州闽江世纪金源会展中心大饭店"</v>
      </c>
      <c r="G774" s="6" t="s">
        <v>4312</v>
      </c>
      <c r="H774" t="str">
        <f t="shared" si="37"/>
        <v>"XS"</v>
      </c>
      <c r="I774" t="str">
        <f t="shared" si="38"/>
        <v>{"入住酒店":"福州闽江世纪金源会展中心大饭店","衣服尺寸":"XS"}</v>
      </c>
    </row>
    <row r="775" spans="1:9" x14ac:dyDescent="0.2">
      <c r="A775" s="10" t="s">
        <v>810</v>
      </c>
      <c r="B775" s="10" t="s">
        <v>2960</v>
      </c>
      <c r="C775" s="10" t="s">
        <v>4293</v>
      </c>
      <c r="D775" s="10" t="s">
        <v>4299</v>
      </c>
      <c r="E775" t="s">
        <v>4311</v>
      </c>
      <c r="F775" s="11" t="str">
        <f t="shared" si="36"/>
        <v>"福州聚春园会展酒店"</v>
      </c>
      <c r="G775" s="6" t="s">
        <v>4312</v>
      </c>
      <c r="H775" t="str">
        <f t="shared" si="37"/>
        <v>"S"</v>
      </c>
      <c r="I775" t="str">
        <f t="shared" si="38"/>
        <v>{"入住酒店":"福州聚春园会展酒店","衣服尺寸":"S"}</v>
      </c>
    </row>
    <row r="776" spans="1:9" x14ac:dyDescent="0.2">
      <c r="A776" s="10" t="s">
        <v>811</v>
      </c>
      <c r="B776" s="10" t="s">
        <v>2961</v>
      </c>
      <c r="C776" s="10" t="s">
        <v>4292</v>
      </c>
      <c r="D776" s="10" t="s">
        <v>4301</v>
      </c>
      <c r="E776" t="s">
        <v>4311</v>
      </c>
      <c r="F776" s="11" t="str">
        <f t="shared" si="36"/>
        <v>"福州闽江世纪金源会展中心大饭店"</v>
      </c>
      <c r="G776" s="6" t="s">
        <v>4312</v>
      </c>
      <c r="H776" t="str">
        <f t="shared" si="37"/>
        <v>"M"</v>
      </c>
      <c r="I776" t="str">
        <f t="shared" si="38"/>
        <v>{"入住酒店":"福州闽江世纪金源会展中心大饭店","衣服尺寸":"M"}</v>
      </c>
    </row>
    <row r="777" spans="1:9" x14ac:dyDescent="0.2">
      <c r="A777" s="10" t="s">
        <v>812</v>
      </c>
      <c r="B777" s="10" t="s">
        <v>2962</v>
      </c>
      <c r="C777" s="10" t="s">
        <v>4288</v>
      </c>
      <c r="D777" s="10" t="s">
        <v>4301</v>
      </c>
      <c r="E777" t="s">
        <v>4311</v>
      </c>
      <c r="F777" s="11" t="str">
        <f t="shared" si="36"/>
        <v>"福州闽江世纪金源会展中心大饭店"</v>
      </c>
      <c r="G777" s="6" t="s">
        <v>4312</v>
      </c>
      <c r="H777" t="str">
        <f t="shared" si="37"/>
        <v>"L"</v>
      </c>
      <c r="I777" t="str">
        <f t="shared" si="38"/>
        <v>{"入住酒店":"福州闽江世纪金源会展中心大饭店","衣服尺寸":"L"}</v>
      </c>
    </row>
    <row r="778" spans="1:9" x14ac:dyDescent="0.2">
      <c r="A778" s="10" t="s">
        <v>813</v>
      </c>
      <c r="B778" s="10" t="s">
        <v>2671</v>
      </c>
      <c r="C778" s="10" t="s">
        <v>4297</v>
      </c>
      <c r="D778" s="10" t="s">
        <v>4301</v>
      </c>
      <c r="E778" t="s">
        <v>4311</v>
      </c>
      <c r="F778" s="11" t="str">
        <f t="shared" si="36"/>
        <v>"福州闽江世纪金源会展中心大饭店"</v>
      </c>
      <c r="G778" s="6" t="s">
        <v>4312</v>
      </c>
      <c r="H778" t="str">
        <f t="shared" si="37"/>
        <v>"XS"</v>
      </c>
      <c r="I778" t="str">
        <f t="shared" si="38"/>
        <v>{"入住酒店":"福州闽江世纪金源会展中心大饭店","衣服尺寸":"XS"}</v>
      </c>
    </row>
    <row r="779" spans="1:9" x14ac:dyDescent="0.2">
      <c r="A779" s="10" t="s">
        <v>814</v>
      </c>
      <c r="B779" s="10" t="s">
        <v>2963</v>
      </c>
      <c r="C779" s="10" t="s">
        <v>4292</v>
      </c>
      <c r="D779" s="10" t="s">
        <v>4301</v>
      </c>
      <c r="E779" t="s">
        <v>4311</v>
      </c>
      <c r="F779" s="11" t="str">
        <f t="shared" si="36"/>
        <v>"福州闽江世纪金源会展中心大饭店"</v>
      </c>
      <c r="G779" s="6" t="s">
        <v>4312</v>
      </c>
      <c r="H779" t="str">
        <f t="shared" si="37"/>
        <v>"M"</v>
      </c>
      <c r="I779" t="str">
        <f t="shared" si="38"/>
        <v>{"入住酒店":"福州闽江世纪金源会展中心大饭店","衣服尺寸":"M"}</v>
      </c>
    </row>
    <row r="780" spans="1:9" x14ac:dyDescent="0.2">
      <c r="A780" s="10" t="s">
        <v>815</v>
      </c>
      <c r="B780" s="10" t="s">
        <v>2964</v>
      </c>
      <c r="C780" s="10" t="s">
        <v>4293</v>
      </c>
      <c r="D780" s="10" t="s">
        <v>4301</v>
      </c>
      <c r="E780" t="s">
        <v>4311</v>
      </c>
      <c r="F780" s="11" t="str">
        <f t="shared" si="36"/>
        <v>"福州闽江世纪金源会展中心大饭店"</v>
      </c>
      <c r="G780" s="6" t="s">
        <v>4312</v>
      </c>
      <c r="H780" t="str">
        <f t="shared" si="37"/>
        <v>"S"</v>
      </c>
      <c r="I780" t="str">
        <f t="shared" si="38"/>
        <v>{"入住酒店":"福州闽江世纪金源会展中心大饭店","衣服尺寸":"S"}</v>
      </c>
    </row>
    <row r="781" spans="1:9" x14ac:dyDescent="0.2">
      <c r="A781" s="10" t="s">
        <v>816</v>
      </c>
      <c r="B781" s="10" t="s">
        <v>2965</v>
      </c>
      <c r="C781" s="10" t="s">
        <v>4296</v>
      </c>
      <c r="D781" s="10" t="s">
        <v>4299</v>
      </c>
      <c r="E781" t="s">
        <v>4311</v>
      </c>
      <c r="F781" s="11" t="str">
        <f t="shared" si="36"/>
        <v>"福州聚春园会展酒店"</v>
      </c>
      <c r="G781" s="6" t="s">
        <v>4312</v>
      </c>
      <c r="H781" t="str">
        <f t="shared" si="37"/>
        <v>"2XL"</v>
      </c>
      <c r="I781" t="str">
        <f t="shared" si="38"/>
        <v>{"入住酒店":"福州聚春园会展酒店","衣服尺寸":"2XL"}</v>
      </c>
    </row>
    <row r="782" spans="1:9" x14ac:dyDescent="0.2">
      <c r="A782" s="10" t="s">
        <v>817</v>
      </c>
      <c r="B782" s="10" t="s">
        <v>2966</v>
      </c>
      <c r="C782" s="10" t="s">
        <v>4290</v>
      </c>
      <c r="D782" s="10" t="s">
        <v>4301</v>
      </c>
      <c r="E782" t="s">
        <v>4311</v>
      </c>
      <c r="F782" s="11" t="str">
        <f t="shared" si="36"/>
        <v>"福州闽江世纪金源会展中心大饭店"</v>
      </c>
      <c r="G782" s="6" t="s">
        <v>4312</v>
      </c>
      <c r="H782" t="str">
        <f t="shared" si="37"/>
        <v>"XL"</v>
      </c>
      <c r="I782" t="str">
        <f t="shared" si="38"/>
        <v>{"入住酒店":"福州闽江世纪金源会展中心大饭店","衣服尺寸":"XL"}</v>
      </c>
    </row>
    <row r="783" spans="1:9" x14ac:dyDescent="0.2">
      <c r="A783" s="10" t="s">
        <v>818</v>
      </c>
      <c r="B783" s="10" t="s">
        <v>2967</v>
      </c>
      <c r="C783" s="10" t="s">
        <v>4288</v>
      </c>
      <c r="D783" s="10" t="s">
        <v>4299</v>
      </c>
      <c r="E783" t="s">
        <v>4311</v>
      </c>
      <c r="F783" s="11" t="str">
        <f t="shared" si="36"/>
        <v>"福州聚春园会展酒店"</v>
      </c>
      <c r="G783" s="6" t="s">
        <v>4312</v>
      </c>
      <c r="H783" t="str">
        <f t="shared" si="37"/>
        <v>"L"</v>
      </c>
      <c r="I783" t="str">
        <f t="shared" si="38"/>
        <v>{"入住酒店":"福州聚春园会展酒店","衣服尺寸":"L"}</v>
      </c>
    </row>
    <row r="784" spans="1:9" x14ac:dyDescent="0.2">
      <c r="A784" s="10" t="s">
        <v>819</v>
      </c>
      <c r="B784" s="10" t="s">
        <v>2968</v>
      </c>
      <c r="C784" s="10" t="s">
        <v>4288</v>
      </c>
      <c r="D784" s="10" t="s">
        <v>4301</v>
      </c>
      <c r="E784" t="s">
        <v>4311</v>
      </c>
      <c r="F784" s="11" t="str">
        <f t="shared" si="36"/>
        <v>"福州闽江世纪金源会展中心大饭店"</v>
      </c>
      <c r="G784" s="6" t="s">
        <v>4312</v>
      </c>
      <c r="H784" t="str">
        <f t="shared" si="37"/>
        <v>"L"</v>
      </c>
      <c r="I784" t="str">
        <f t="shared" si="38"/>
        <v>{"入住酒店":"福州闽江世纪金源会展中心大饭店","衣服尺寸":"L"}</v>
      </c>
    </row>
    <row r="785" spans="1:9" x14ac:dyDescent="0.2">
      <c r="A785" s="10" t="s">
        <v>820</v>
      </c>
      <c r="B785" s="10" t="s">
        <v>2969</v>
      </c>
      <c r="C785" s="10" t="s">
        <v>4293</v>
      </c>
      <c r="D785" s="10" t="s">
        <v>4301</v>
      </c>
      <c r="E785" t="s">
        <v>4311</v>
      </c>
      <c r="F785" s="11" t="str">
        <f t="shared" si="36"/>
        <v>"福州闽江世纪金源会展中心大饭店"</v>
      </c>
      <c r="G785" s="6" t="s">
        <v>4312</v>
      </c>
      <c r="H785" t="str">
        <f t="shared" si="37"/>
        <v>"S"</v>
      </c>
      <c r="I785" t="str">
        <f t="shared" si="38"/>
        <v>{"入住酒店":"福州闽江世纪金源会展中心大饭店","衣服尺寸":"S"}</v>
      </c>
    </row>
    <row r="786" spans="1:9" x14ac:dyDescent="0.2">
      <c r="A786" s="10" t="s">
        <v>821</v>
      </c>
      <c r="B786" s="10" t="s">
        <v>2970</v>
      </c>
      <c r="C786" s="10" t="s">
        <v>4288</v>
      </c>
      <c r="D786" s="10" t="s">
        <v>4299</v>
      </c>
      <c r="E786" t="s">
        <v>4311</v>
      </c>
      <c r="F786" s="11" t="str">
        <f t="shared" si="36"/>
        <v>"福州聚春园会展酒店"</v>
      </c>
      <c r="G786" s="6" t="s">
        <v>4312</v>
      </c>
      <c r="H786" t="str">
        <f t="shared" si="37"/>
        <v>"L"</v>
      </c>
      <c r="I786" t="str">
        <f t="shared" si="38"/>
        <v>{"入住酒店":"福州聚春园会展酒店","衣服尺寸":"L"}</v>
      </c>
    </row>
    <row r="787" spans="1:9" x14ac:dyDescent="0.2">
      <c r="A787" s="10" t="s">
        <v>822</v>
      </c>
      <c r="B787" s="10" t="s">
        <v>2971</v>
      </c>
      <c r="C787" s="10" t="s">
        <v>4288</v>
      </c>
      <c r="D787" s="10" t="s">
        <v>4299</v>
      </c>
      <c r="E787" t="s">
        <v>4311</v>
      </c>
      <c r="F787" s="11" t="str">
        <f t="shared" si="36"/>
        <v>"福州聚春园会展酒店"</v>
      </c>
      <c r="G787" s="6" t="s">
        <v>4312</v>
      </c>
      <c r="H787" t="str">
        <f t="shared" si="37"/>
        <v>"L"</v>
      </c>
      <c r="I787" t="str">
        <f t="shared" si="38"/>
        <v>{"入住酒店":"福州聚春园会展酒店","衣服尺寸":"L"}</v>
      </c>
    </row>
    <row r="788" spans="1:9" x14ac:dyDescent="0.2">
      <c r="A788" s="10" t="s">
        <v>823</v>
      </c>
      <c r="B788" s="10" t="s">
        <v>2972</v>
      </c>
      <c r="C788" s="10" t="s">
        <v>4288</v>
      </c>
      <c r="D788" s="10" t="s">
        <v>4299</v>
      </c>
      <c r="E788" t="s">
        <v>4311</v>
      </c>
      <c r="F788" s="11" t="str">
        <f t="shared" si="36"/>
        <v>"福州聚春园会展酒店"</v>
      </c>
      <c r="G788" s="6" t="s">
        <v>4312</v>
      </c>
      <c r="H788" t="str">
        <f t="shared" si="37"/>
        <v>"L"</v>
      </c>
      <c r="I788" t="str">
        <f t="shared" si="38"/>
        <v>{"入住酒店":"福州聚春园会展酒店","衣服尺寸":"L"}</v>
      </c>
    </row>
    <row r="789" spans="1:9" x14ac:dyDescent="0.2">
      <c r="A789" s="10" t="s">
        <v>824</v>
      </c>
      <c r="B789" s="10" t="s">
        <v>2973</v>
      </c>
      <c r="C789" s="10" t="s">
        <v>4288</v>
      </c>
      <c r="D789" s="10" t="s">
        <v>4299</v>
      </c>
      <c r="E789" t="s">
        <v>4311</v>
      </c>
      <c r="F789" s="11" t="str">
        <f t="shared" si="36"/>
        <v>"福州聚春园会展酒店"</v>
      </c>
      <c r="G789" s="6" t="s">
        <v>4312</v>
      </c>
      <c r="H789" t="str">
        <f t="shared" si="37"/>
        <v>"L"</v>
      </c>
      <c r="I789" t="str">
        <f t="shared" si="38"/>
        <v>{"入住酒店":"福州聚春园会展酒店","衣服尺寸":"L"}</v>
      </c>
    </row>
    <row r="790" spans="1:9" x14ac:dyDescent="0.2">
      <c r="A790" s="10" t="s">
        <v>825</v>
      </c>
      <c r="B790" s="10" t="s">
        <v>2973</v>
      </c>
      <c r="C790" s="10" t="s">
        <v>4290</v>
      </c>
      <c r="D790" s="10" t="s">
        <v>4299</v>
      </c>
      <c r="E790" t="s">
        <v>4311</v>
      </c>
      <c r="F790" s="11" t="str">
        <f t="shared" si="36"/>
        <v>"福州聚春园会展酒店"</v>
      </c>
      <c r="G790" s="6" t="s">
        <v>4312</v>
      </c>
      <c r="H790" t="str">
        <f t="shared" si="37"/>
        <v>"XL"</v>
      </c>
      <c r="I790" t="str">
        <f t="shared" si="38"/>
        <v>{"入住酒店":"福州聚春园会展酒店","衣服尺寸":"XL"}</v>
      </c>
    </row>
    <row r="791" spans="1:9" x14ac:dyDescent="0.2">
      <c r="A791" s="10" t="s">
        <v>826</v>
      </c>
      <c r="B791" s="10" t="s">
        <v>2974</v>
      </c>
      <c r="C791" s="10" t="s">
        <v>4296</v>
      </c>
      <c r="D791" s="10" t="s">
        <v>4299</v>
      </c>
      <c r="E791" t="s">
        <v>4311</v>
      </c>
      <c r="F791" s="11" t="str">
        <f t="shared" si="36"/>
        <v>"福州聚春园会展酒店"</v>
      </c>
      <c r="G791" s="6" t="s">
        <v>4312</v>
      </c>
      <c r="H791" t="str">
        <f t="shared" si="37"/>
        <v>"2XL"</v>
      </c>
      <c r="I791" t="str">
        <f t="shared" si="38"/>
        <v>{"入住酒店":"福州聚春园会展酒店","衣服尺寸":"2XL"}</v>
      </c>
    </row>
    <row r="792" spans="1:9" x14ac:dyDescent="0.2">
      <c r="A792" s="10" t="s">
        <v>827</v>
      </c>
      <c r="B792" s="10" t="s">
        <v>2975</v>
      </c>
      <c r="C792" s="10" t="s">
        <v>4294</v>
      </c>
      <c r="D792" s="10" t="s">
        <v>4299</v>
      </c>
      <c r="E792" t="s">
        <v>4311</v>
      </c>
      <c r="F792" s="11" t="str">
        <f t="shared" si="36"/>
        <v>"福州聚春园会展酒店"</v>
      </c>
      <c r="G792" s="6" t="s">
        <v>4312</v>
      </c>
      <c r="H792" t="str">
        <f t="shared" si="37"/>
        <v>"3XL"</v>
      </c>
      <c r="I792" t="str">
        <f t="shared" si="38"/>
        <v>{"入住酒店":"福州聚春园会展酒店","衣服尺寸":"3XL"}</v>
      </c>
    </row>
    <row r="793" spans="1:9" x14ac:dyDescent="0.2">
      <c r="A793" s="10" t="s">
        <v>828</v>
      </c>
      <c r="B793" s="10" t="s">
        <v>2976</v>
      </c>
      <c r="C793" s="10" t="s">
        <v>4288</v>
      </c>
      <c r="D793" s="10" t="s">
        <v>4299</v>
      </c>
      <c r="E793" t="s">
        <v>4311</v>
      </c>
      <c r="F793" s="11" t="str">
        <f t="shared" si="36"/>
        <v>"福州聚春园会展酒店"</v>
      </c>
      <c r="G793" s="6" t="s">
        <v>4312</v>
      </c>
      <c r="H793" t="str">
        <f t="shared" si="37"/>
        <v>"L"</v>
      </c>
      <c r="I793" t="str">
        <f t="shared" si="38"/>
        <v>{"入住酒店":"福州聚春园会展酒店","衣服尺寸":"L"}</v>
      </c>
    </row>
    <row r="794" spans="1:9" x14ac:dyDescent="0.2">
      <c r="A794" s="10" t="s">
        <v>829</v>
      </c>
      <c r="B794" s="10" t="s">
        <v>2977</v>
      </c>
      <c r="C794" s="10" t="s">
        <v>4288</v>
      </c>
      <c r="D794" s="10" t="s">
        <v>4299</v>
      </c>
      <c r="E794" t="s">
        <v>4311</v>
      </c>
      <c r="F794" s="11" t="str">
        <f t="shared" si="36"/>
        <v>"福州聚春园会展酒店"</v>
      </c>
      <c r="G794" s="6" t="s">
        <v>4312</v>
      </c>
      <c r="H794" t="str">
        <f t="shared" si="37"/>
        <v>"L"</v>
      </c>
      <c r="I794" t="str">
        <f t="shared" si="38"/>
        <v>{"入住酒店":"福州聚春园会展酒店","衣服尺寸":"L"}</v>
      </c>
    </row>
    <row r="795" spans="1:9" x14ac:dyDescent="0.2">
      <c r="A795" s="10" t="s">
        <v>830</v>
      </c>
      <c r="B795" s="10" t="s">
        <v>2978</v>
      </c>
      <c r="C795" s="10" t="s">
        <v>4290</v>
      </c>
      <c r="D795" s="10" t="s">
        <v>4299</v>
      </c>
      <c r="E795" t="s">
        <v>4311</v>
      </c>
      <c r="F795" s="11" t="str">
        <f t="shared" si="36"/>
        <v>"福州聚春园会展酒店"</v>
      </c>
      <c r="G795" s="6" t="s">
        <v>4312</v>
      </c>
      <c r="H795" t="str">
        <f t="shared" si="37"/>
        <v>"XL"</v>
      </c>
      <c r="I795" t="str">
        <f t="shared" si="38"/>
        <v>{"入住酒店":"福州聚春园会展酒店","衣服尺寸":"XL"}</v>
      </c>
    </row>
    <row r="796" spans="1:9" x14ac:dyDescent="0.2">
      <c r="A796" s="10" t="s">
        <v>831</v>
      </c>
      <c r="B796" s="10" t="s">
        <v>2979</v>
      </c>
      <c r="C796" s="10" t="s">
        <v>4290</v>
      </c>
      <c r="D796" s="10" t="s">
        <v>4299</v>
      </c>
      <c r="E796" t="s">
        <v>4311</v>
      </c>
      <c r="F796" s="11" t="str">
        <f t="shared" si="36"/>
        <v>"福州聚春园会展酒店"</v>
      </c>
      <c r="G796" s="6" t="s">
        <v>4312</v>
      </c>
      <c r="H796" t="str">
        <f t="shared" si="37"/>
        <v>"XL"</v>
      </c>
      <c r="I796" t="str">
        <f t="shared" si="38"/>
        <v>{"入住酒店":"福州聚春园会展酒店","衣服尺寸":"XL"}</v>
      </c>
    </row>
    <row r="797" spans="1:9" x14ac:dyDescent="0.2">
      <c r="A797" s="10" t="s">
        <v>832</v>
      </c>
      <c r="B797" s="10" t="s">
        <v>2980</v>
      </c>
      <c r="C797" s="10" t="s">
        <v>4293</v>
      </c>
      <c r="D797" s="10" t="s">
        <v>4299</v>
      </c>
      <c r="E797" t="s">
        <v>4311</v>
      </c>
      <c r="F797" s="11" t="str">
        <f t="shared" si="36"/>
        <v>"福州聚春园会展酒店"</v>
      </c>
      <c r="G797" s="6" t="s">
        <v>4312</v>
      </c>
      <c r="H797" t="str">
        <f t="shared" si="37"/>
        <v>"S"</v>
      </c>
      <c r="I797" t="str">
        <f t="shared" si="38"/>
        <v>{"入住酒店":"福州聚春园会展酒店","衣服尺寸":"S"}</v>
      </c>
    </row>
    <row r="798" spans="1:9" x14ac:dyDescent="0.2">
      <c r="A798" s="10" t="s">
        <v>833</v>
      </c>
      <c r="B798" s="10" t="s">
        <v>2981</v>
      </c>
      <c r="C798" s="10" t="s">
        <v>4288</v>
      </c>
      <c r="D798" s="10" t="s">
        <v>4299</v>
      </c>
      <c r="E798" t="s">
        <v>4311</v>
      </c>
      <c r="F798" s="11" t="str">
        <f t="shared" si="36"/>
        <v>"福州聚春园会展酒店"</v>
      </c>
      <c r="G798" s="6" t="s">
        <v>4312</v>
      </c>
      <c r="H798" t="str">
        <f t="shared" si="37"/>
        <v>"L"</v>
      </c>
      <c r="I798" t="str">
        <f t="shared" si="38"/>
        <v>{"入住酒店":"福州聚春园会展酒店","衣服尺寸":"L"}</v>
      </c>
    </row>
    <row r="799" spans="1:9" x14ac:dyDescent="0.2">
      <c r="A799" s="10" t="s">
        <v>834</v>
      </c>
      <c r="B799" s="10" t="s">
        <v>2982</v>
      </c>
      <c r="C799" s="10" t="s">
        <v>4295</v>
      </c>
      <c r="D799" s="10" t="s">
        <v>4299</v>
      </c>
      <c r="E799" t="s">
        <v>4311</v>
      </c>
      <c r="F799" s="11" t="str">
        <f t="shared" si="36"/>
        <v>"福州聚春园会展酒店"</v>
      </c>
      <c r="G799" s="6" t="s">
        <v>4312</v>
      </c>
      <c r="H799" t="str">
        <f t="shared" si="37"/>
        <v>"4XL"</v>
      </c>
      <c r="I799" t="str">
        <f t="shared" si="38"/>
        <v>{"入住酒店":"福州聚春园会展酒店","衣服尺寸":"4XL"}</v>
      </c>
    </row>
    <row r="800" spans="1:9" x14ac:dyDescent="0.2">
      <c r="A800" s="10" t="s">
        <v>835</v>
      </c>
      <c r="B800" s="10" t="s">
        <v>2983</v>
      </c>
      <c r="C800" s="10" t="s">
        <v>4290</v>
      </c>
      <c r="D800" s="10" t="s">
        <v>4299</v>
      </c>
      <c r="E800" t="s">
        <v>4311</v>
      </c>
      <c r="F800" s="11" t="str">
        <f t="shared" si="36"/>
        <v>"福州聚春园会展酒店"</v>
      </c>
      <c r="G800" s="6" t="s">
        <v>4312</v>
      </c>
      <c r="H800" t="str">
        <f t="shared" si="37"/>
        <v>"XL"</v>
      </c>
      <c r="I800" t="str">
        <f t="shared" si="38"/>
        <v>{"入住酒店":"福州聚春园会展酒店","衣服尺寸":"XL"}</v>
      </c>
    </row>
    <row r="801" spans="1:9" x14ac:dyDescent="0.2">
      <c r="A801" s="10" t="s">
        <v>836</v>
      </c>
      <c r="B801" s="10" t="s">
        <v>2984</v>
      </c>
      <c r="C801" s="10" t="s">
        <v>4288</v>
      </c>
      <c r="D801" s="10" t="s">
        <v>4299</v>
      </c>
      <c r="E801" t="s">
        <v>4311</v>
      </c>
      <c r="F801" s="11" t="str">
        <f t="shared" si="36"/>
        <v>"福州聚春园会展酒店"</v>
      </c>
      <c r="G801" s="6" t="s">
        <v>4312</v>
      </c>
      <c r="H801" t="str">
        <f t="shared" si="37"/>
        <v>"L"</v>
      </c>
      <c r="I801" t="str">
        <f t="shared" si="38"/>
        <v>{"入住酒店":"福州聚春园会展酒店","衣服尺寸":"L"}</v>
      </c>
    </row>
    <row r="802" spans="1:9" x14ac:dyDescent="0.2">
      <c r="A802" s="10" t="s">
        <v>837</v>
      </c>
      <c r="B802" s="10" t="s">
        <v>2985</v>
      </c>
      <c r="C802" s="10" t="s">
        <v>4288</v>
      </c>
      <c r="D802" s="10" t="s">
        <v>4299</v>
      </c>
      <c r="E802" t="s">
        <v>4311</v>
      </c>
      <c r="F802" s="11" t="str">
        <f t="shared" si="36"/>
        <v>"福州聚春园会展酒店"</v>
      </c>
      <c r="G802" s="6" t="s">
        <v>4312</v>
      </c>
      <c r="H802" t="str">
        <f t="shared" si="37"/>
        <v>"L"</v>
      </c>
      <c r="I802" t="str">
        <f t="shared" si="38"/>
        <v>{"入住酒店":"福州聚春园会展酒店","衣服尺寸":"L"}</v>
      </c>
    </row>
    <row r="803" spans="1:9" x14ac:dyDescent="0.2">
      <c r="A803" s="10" t="s">
        <v>838</v>
      </c>
      <c r="B803" s="10" t="s">
        <v>2986</v>
      </c>
      <c r="C803" s="10" t="s">
        <v>4288</v>
      </c>
      <c r="D803" s="10" t="s">
        <v>4299</v>
      </c>
      <c r="E803" t="s">
        <v>4311</v>
      </c>
      <c r="F803" s="11" t="str">
        <f t="shared" si="36"/>
        <v>"福州聚春园会展酒店"</v>
      </c>
      <c r="G803" s="6" t="s">
        <v>4312</v>
      </c>
      <c r="H803" t="str">
        <f t="shared" si="37"/>
        <v>"L"</v>
      </c>
      <c r="I803" t="str">
        <f t="shared" si="38"/>
        <v>{"入住酒店":"福州聚春园会展酒店","衣服尺寸":"L"}</v>
      </c>
    </row>
    <row r="804" spans="1:9" x14ac:dyDescent="0.2">
      <c r="A804" s="10" t="s">
        <v>839</v>
      </c>
      <c r="B804" s="10" t="s">
        <v>2987</v>
      </c>
      <c r="C804" s="10" t="s">
        <v>4296</v>
      </c>
      <c r="D804" s="10" t="s">
        <v>4299</v>
      </c>
      <c r="E804" t="s">
        <v>4311</v>
      </c>
      <c r="F804" s="11" t="str">
        <f t="shared" si="36"/>
        <v>"福州聚春园会展酒店"</v>
      </c>
      <c r="G804" s="6" t="s">
        <v>4312</v>
      </c>
      <c r="H804" t="str">
        <f t="shared" si="37"/>
        <v>"2XL"</v>
      </c>
      <c r="I804" t="str">
        <f t="shared" si="38"/>
        <v>{"入住酒店":"福州聚春园会展酒店","衣服尺寸":"2XL"}</v>
      </c>
    </row>
    <row r="805" spans="1:9" x14ac:dyDescent="0.2">
      <c r="A805" s="10" t="s">
        <v>840</v>
      </c>
      <c r="B805" s="10" t="s">
        <v>2988</v>
      </c>
      <c r="C805" s="10" t="s">
        <v>4290</v>
      </c>
      <c r="D805" s="10" t="s">
        <v>4299</v>
      </c>
      <c r="E805" t="s">
        <v>4311</v>
      </c>
      <c r="F805" s="11" t="str">
        <f t="shared" si="36"/>
        <v>"福州聚春园会展酒店"</v>
      </c>
      <c r="G805" s="6" t="s">
        <v>4312</v>
      </c>
      <c r="H805" t="str">
        <f t="shared" si="37"/>
        <v>"XL"</v>
      </c>
      <c r="I805" t="str">
        <f t="shared" si="38"/>
        <v>{"入住酒店":"福州聚春园会展酒店","衣服尺寸":"XL"}</v>
      </c>
    </row>
    <row r="806" spans="1:9" x14ac:dyDescent="0.2">
      <c r="A806" s="10" t="s">
        <v>841</v>
      </c>
      <c r="B806" s="10" t="s">
        <v>2989</v>
      </c>
      <c r="C806" s="10" t="s">
        <v>4293</v>
      </c>
      <c r="D806" s="10" t="s">
        <v>4299</v>
      </c>
      <c r="E806" t="s">
        <v>4311</v>
      </c>
      <c r="F806" s="11" t="str">
        <f t="shared" si="36"/>
        <v>"福州聚春园会展酒店"</v>
      </c>
      <c r="G806" s="6" t="s">
        <v>4312</v>
      </c>
      <c r="H806" t="str">
        <f t="shared" si="37"/>
        <v>"S"</v>
      </c>
      <c r="I806" t="str">
        <f t="shared" si="38"/>
        <v>{"入住酒店":"福州聚春园会展酒店","衣服尺寸":"S"}</v>
      </c>
    </row>
    <row r="807" spans="1:9" x14ac:dyDescent="0.2">
      <c r="A807" s="10" t="s">
        <v>842</v>
      </c>
      <c r="B807" s="10" t="s">
        <v>2346</v>
      </c>
      <c r="C807" s="10" t="s">
        <v>4296</v>
      </c>
      <c r="D807" s="10" t="s">
        <v>4301</v>
      </c>
      <c r="E807" t="s">
        <v>4311</v>
      </c>
      <c r="F807" s="11" t="str">
        <f t="shared" si="36"/>
        <v>"福州闽江世纪金源会展中心大饭店"</v>
      </c>
      <c r="G807" s="6" t="s">
        <v>4312</v>
      </c>
      <c r="H807" t="str">
        <f t="shared" si="37"/>
        <v>"2XL"</v>
      </c>
      <c r="I807" t="str">
        <f t="shared" si="38"/>
        <v>{"入住酒店":"福州闽江世纪金源会展中心大饭店","衣服尺寸":"2XL"}</v>
      </c>
    </row>
    <row r="808" spans="1:9" x14ac:dyDescent="0.2">
      <c r="A808" s="10" t="s">
        <v>843</v>
      </c>
      <c r="B808" s="10" t="s">
        <v>2990</v>
      </c>
      <c r="C808" s="10" t="s">
        <v>4296</v>
      </c>
      <c r="D808" s="10" t="s">
        <v>4299</v>
      </c>
      <c r="E808" t="s">
        <v>4311</v>
      </c>
      <c r="F808" s="11" t="str">
        <f t="shared" si="36"/>
        <v>"福州聚春园会展酒店"</v>
      </c>
      <c r="G808" s="6" t="s">
        <v>4312</v>
      </c>
      <c r="H808" t="str">
        <f t="shared" si="37"/>
        <v>"2XL"</v>
      </c>
      <c r="I808" t="str">
        <f t="shared" si="38"/>
        <v>{"入住酒店":"福州聚春园会展酒店","衣服尺寸":"2XL"}</v>
      </c>
    </row>
    <row r="809" spans="1:9" x14ac:dyDescent="0.2">
      <c r="A809" s="10" t="s">
        <v>844</v>
      </c>
      <c r="B809" s="10" t="s">
        <v>2991</v>
      </c>
      <c r="C809" s="10" t="s">
        <v>4293</v>
      </c>
      <c r="D809" s="10" t="s">
        <v>4299</v>
      </c>
      <c r="E809" t="s">
        <v>4311</v>
      </c>
      <c r="F809" s="11" t="str">
        <f t="shared" si="36"/>
        <v>"福州聚春园会展酒店"</v>
      </c>
      <c r="G809" s="6" t="s">
        <v>4312</v>
      </c>
      <c r="H809" t="str">
        <f t="shared" si="37"/>
        <v>"S"</v>
      </c>
      <c r="I809" t="str">
        <f t="shared" si="38"/>
        <v>{"入住酒店":"福州聚春园会展酒店","衣服尺寸":"S"}</v>
      </c>
    </row>
    <row r="810" spans="1:9" x14ac:dyDescent="0.2">
      <c r="A810" s="10" t="s">
        <v>845</v>
      </c>
      <c r="B810" s="10" t="s">
        <v>2992</v>
      </c>
      <c r="C810" s="10" t="s">
        <v>4293</v>
      </c>
      <c r="D810" s="10" t="s">
        <v>4299</v>
      </c>
      <c r="E810" t="s">
        <v>4311</v>
      </c>
      <c r="F810" s="11" t="str">
        <f t="shared" si="36"/>
        <v>"福州聚春园会展酒店"</v>
      </c>
      <c r="G810" s="6" t="s">
        <v>4312</v>
      </c>
      <c r="H810" t="str">
        <f t="shared" si="37"/>
        <v>"S"</v>
      </c>
      <c r="I810" t="str">
        <f t="shared" si="38"/>
        <v>{"入住酒店":"福州聚春园会展酒店","衣服尺寸":"S"}</v>
      </c>
    </row>
    <row r="811" spans="1:9" x14ac:dyDescent="0.2">
      <c r="A811" s="10" t="s">
        <v>846</v>
      </c>
      <c r="B811" s="10" t="s">
        <v>2993</v>
      </c>
      <c r="C811" s="10" t="s">
        <v>4292</v>
      </c>
      <c r="D811" s="10" t="s">
        <v>4299</v>
      </c>
      <c r="E811" t="s">
        <v>4311</v>
      </c>
      <c r="F811" s="11" t="str">
        <f t="shared" si="36"/>
        <v>"福州聚春园会展酒店"</v>
      </c>
      <c r="G811" s="6" t="s">
        <v>4312</v>
      </c>
      <c r="H811" t="str">
        <f t="shared" si="37"/>
        <v>"M"</v>
      </c>
      <c r="I811" t="str">
        <f t="shared" si="38"/>
        <v>{"入住酒店":"福州聚春园会展酒店","衣服尺寸":"M"}</v>
      </c>
    </row>
    <row r="812" spans="1:9" x14ac:dyDescent="0.2">
      <c r="A812" s="10" t="s">
        <v>847</v>
      </c>
      <c r="B812" s="10" t="s">
        <v>2994</v>
      </c>
      <c r="C812" s="10" t="s">
        <v>4290</v>
      </c>
      <c r="D812" s="10" t="s">
        <v>4299</v>
      </c>
      <c r="E812" t="s">
        <v>4311</v>
      </c>
      <c r="F812" s="11" t="str">
        <f t="shared" si="36"/>
        <v>"福州聚春园会展酒店"</v>
      </c>
      <c r="G812" s="6" t="s">
        <v>4312</v>
      </c>
      <c r="H812" t="str">
        <f t="shared" si="37"/>
        <v>"XL"</v>
      </c>
      <c r="I812" t="str">
        <f t="shared" si="38"/>
        <v>{"入住酒店":"福州聚春园会展酒店","衣服尺寸":"XL"}</v>
      </c>
    </row>
    <row r="813" spans="1:9" x14ac:dyDescent="0.2">
      <c r="A813" s="10" t="s">
        <v>848</v>
      </c>
      <c r="B813" s="10" t="s">
        <v>2995</v>
      </c>
      <c r="C813" s="10" t="s">
        <v>4293</v>
      </c>
      <c r="D813" s="10" t="s">
        <v>4301</v>
      </c>
      <c r="E813" t="s">
        <v>4311</v>
      </c>
      <c r="F813" s="11" t="str">
        <f t="shared" si="36"/>
        <v>"福州闽江世纪金源会展中心大饭店"</v>
      </c>
      <c r="G813" s="6" t="s">
        <v>4312</v>
      </c>
      <c r="H813" t="str">
        <f t="shared" si="37"/>
        <v>"S"</v>
      </c>
      <c r="I813" t="str">
        <f t="shared" si="38"/>
        <v>{"入住酒店":"福州闽江世纪金源会展中心大饭店","衣服尺寸":"S"}</v>
      </c>
    </row>
    <row r="814" spans="1:9" x14ac:dyDescent="0.2">
      <c r="A814" s="10" t="s">
        <v>849</v>
      </c>
      <c r="B814" s="10" t="s">
        <v>2996</v>
      </c>
      <c r="C814" s="10" t="s">
        <v>4292</v>
      </c>
      <c r="D814" s="10" t="s">
        <v>4301</v>
      </c>
      <c r="E814" t="s">
        <v>4311</v>
      </c>
      <c r="F814" s="11" t="str">
        <f t="shared" si="36"/>
        <v>"福州闽江世纪金源会展中心大饭店"</v>
      </c>
      <c r="G814" s="6" t="s">
        <v>4312</v>
      </c>
      <c r="H814" t="str">
        <f t="shared" si="37"/>
        <v>"M"</v>
      </c>
      <c r="I814" t="str">
        <f t="shared" si="38"/>
        <v>{"入住酒店":"福州闽江世纪金源会展中心大饭店","衣服尺寸":"M"}</v>
      </c>
    </row>
    <row r="815" spans="1:9" x14ac:dyDescent="0.2">
      <c r="A815" s="10" t="s">
        <v>850</v>
      </c>
      <c r="B815" s="10" t="s">
        <v>2997</v>
      </c>
      <c r="C815" s="10" t="s">
        <v>4290</v>
      </c>
      <c r="D815" s="10" t="s">
        <v>4299</v>
      </c>
      <c r="E815" t="s">
        <v>4311</v>
      </c>
      <c r="F815" s="11" t="str">
        <f t="shared" si="36"/>
        <v>"福州聚春园会展酒店"</v>
      </c>
      <c r="G815" s="6" t="s">
        <v>4312</v>
      </c>
      <c r="H815" t="str">
        <f t="shared" si="37"/>
        <v>"XL"</v>
      </c>
      <c r="I815" t="str">
        <f t="shared" si="38"/>
        <v>{"入住酒店":"福州聚春园会展酒店","衣服尺寸":"XL"}</v>
      </c>
    </row>
    <row r="816" spans="1:9" x14ac:dyDescent="0.2">
      <c r="A816" s="10" t="s">
        <v>851</v>
      </c>
      <c r="B816" s="10" t="s">
        <v>2998</v>
      </c>
      <c r="C816" s="10" t="s">
        <v>4290</v>
      </c>
      <c r="D816" s="10" t="s">
        <v>4301</v>
      </c>
      <c r="E816" t="s">
        <v>4311</v>
      </c>
      <c r="F816" s="11" t="str">
        <f t="shared" si="36"/>
        <v>"福州闽江世纪金源会展中心大饭店"</v>
      </c>
      <c r="G816" s="6" t="s">
        <v>4312</v>
      </c>
      <c r="H816" t="str">
        <f t="shared" si="37"/>
        <v>"XL"</v>
      </c>
      <c r="I816" t="str">
        <f t="shared" si="38"/>
        <v>{"入住酒店":"福州闽江世纪金源会展中心大饭店","衣服尺寸":"XL"}</v>
      </c>
    </row>
    <row r="817" spans="1:9" x14ac:dyDescent="0.2">
      <c r="A817" s="10" t="s">
        <v>852</v>
      </c>
      <c r="B817" s="10" t="s">
        <v>2999</v>
      </c>
      <c r="C817" s="10" t="s">
        <v>4293</v>
      </c>
      <c r="D817" s="10" t="s">
        <v>4301</v>
      </c>
      <c r="E817" t="s">
        <v>4311</v>
      </c>
      <c r="F817" s="11" t="str">
        <f t="shared" si="36"/>
        <v>"福州闽江世纪金源会展中心大饭店"</v>
      </c>
      <c r="G817" s="6" t="s">
        <v>4312</v>
      </c>
      <c r="H817" t="str">
        <f t="shared" si="37"/>
        <v>"S"</v>
      </c>
      <c r="I817" t="str">
        <f t="shared" si="38"/>
        <v>{"入住酒店":"福州闽江世纪金源会展中心大饭店","衣服尺寸":"S"}</v>
      </c>
    </row>
    <row r="818" spans="1:9" x14ac:dyDescent="0.2">
      <c r="A818" s="10" t="s">
        <v>853</v>
      </c>
      <c r="B818" s="10" t="s">
        <v>3000</v>
      </c>
      <c r="C818" s="10" t="s">
        <v>4296</v>
      </c>
      <c r="D818" s="10" t="s">
        <v>4301</v>
      </c>
      <c r="E818" t="s">
        <v>4311</v>
      </c>
      <c r="F818" s="11" t="str">
        <f t="shared" si="36"/>
        <v>"福州闽江世纪金源会展中心大饭店"</v>
      </c>
      <c r="G818" s="6" t="s">
        <v>4312</v>
      </c>
      <c r="H818" t="str">
        <f t="shared" si="37"/>
        <v>"2XL"</v>
      </c>
      <c r="I818" t="str">
        <f t="shared" si="38"/>
        <v>{"入住酒店":"福州闽江世纪金源会展中心大饭店","衣服尺寸":"2XL"}</v>
      </c>
    </row>
    <row r="819" spans="1:9" x14ac:dyDescent="0.2">
      <c r="A819" s="10" t="s">
        <v>854</v>
      </c>
      <c r="B819" s="10" t="s">
        <v>3001</v>
      </c>
      <c r="C819" s="10" t="s">
        <v>4296</v>
      </c>
      <c r="D819" s="10" t="s">
        <v>4301</v>
      </c>
      <c r="E819" t="s">
        <v>4311</v>
      </c>
      <c r="F819" s="11" t="str">
        <f t="shared" si="36"/>
        <v>"福州闽江世纪金源会展中心大饭店"</v>
      </c>
      <c r="G819" s="6" t="s">
        <v>4312</v>
      </c>
      <c r="H819" t="str">
        <f t="shared" si="37"/>
        <v>"2XL"</v>
      </c>
      <c r="I819" t="str">
        <f t="shared" si="38"/>
        <v>{"入住酒店":"福州闽江世纪金源会展中心大饭店","衣服尺寸":"2XL"}</v>
      </c>
    </row>
    <row r="820" spans="1:9" x14ac:dyDescent="0.2">
      <c r="A820" s="10" t="s">
        <v>855</v>
      </c>
      <c r="B820" s="10" t="s">
        <v>3002</v>
      </c>
      <c r="C820" s="10" t="s">
        <v>4290</v>
      </c>
      <c r="D820" s="10" t="s">
        <v>4301</v>
      </c>
      <c r="E820" t="s">
        <v>4311</v>
      </c>
      <c r="F820" s="11" t="str">
        <f t="shared" si="36"/>
        <v>"福州闽江世纪金源会展中心大饭店"</v>
      </c>
      <c r="G820" s="6" t="s">
        <v>4312</v>
      </c>
      <c r="H820" t="str">
        <f t="shared" si="37"/>
        <v>"XL"</v>
      </c>
      <c r="I820" t="str">
        <f t="shared" si="38"/>
        <v>{"入住酒店":"福州闽江世纪金源会展中心大饭店","衣服尺寸":"XL"}</v>
      </c>
    </row>
    <row r="821" spans="1:9" x14ac:dyDescent="0.2">
      <c r="A821" s="10" t="s">
        <v>856</v>
      </c>
      <c r="B821" s="10" t="s">
        <v>3003</v>
      </c>
      <c r="C821" s="10" t="s">
        <v>4292</v>
      </c>
      <c r="D821" s="10" t="s">
        <v>4301</v>
      </c>
      <c r="E821" t="s">
        <v>4311</v>
      </c>
      <c r="F821" s="11" t="str">
        <f t="shared" si="36"/>
        <v>"福州闽江世纪金源会展中心大饭店"</v>
      </c>
      <c r="G821" s="6" t="s">
        <v>4312</v>
      </c>
      <c r="H821" t="str">
        <f t="shared" si="37"/>
        <v>"M"</v>
      </c>
      <c r="I821" t="str">
        <f t="shared" si="38"/>
        <v>{"入住酒店":"福州闽江世纪金源会展中心大饭店","衣服尺寸":"M"}</v>
      </c>
    </row>
    <row r="822" spans="1:9" x14ac:dyDescent="0.2">
      <c r="A822" s="10" t="s">
        <v>857</v>
      </c>
      <c r="B822" s="10" t="s">
        <v>3004</v>
      </c>
      <c r="C822" s="10" t="s">
        <v>4296</v>
      </c>
      <c r="D822" s="10" t="s">
        <v>4301</v>
      </c>
      <c r="E822" t="s">
        <v>4311</v>
      </c>
      <c r="F822" s="11" t="str">
        <f t="shared" si="36"/>
        <v>"福州闽江世纪金源会展中心大饭店"</v>
      </c>
      <c r="G822" s="6" t="s">
        <v>4312</v>
      </c>
      <c r="H822" t="str">
        <f t="shared" si="37"/>
        <v>"2XL"</v>
      </c>
      <c r="I822" t="str">
        <f t="shared" si="38"/>
        <v>{"入住酒店":"福州闽江世纪金源会展中心大饭店","衣服尺寸":"2XL"}</v>
      </c>
    </row>
    <row r="823" spans="1:9" x14ac:dyDescent="0.2">
      <c r="A823" s="10" t="s">
        <v>858</v>
      </c>
      <c r="B823" s="10" t="s">
        <v>3005</v>
      </c>
      <c r="C823" s="10" t="s">
        <v>4288</v>
      </c>
      <c r="D823" s="10" t="s">
        <v>4301</v>
      </c>
      <c r="E823" t="s">
        <v>4311</v>
      </c>
      <c r="F823" s="11" t="str">
        <f t="shared" si="36"/>
        <v>"福州闽江世纪金源会展中心大饭店"</v>
      </c>
      <c r="G823" s="6" t="s">
        <v>4312</v>
      </c>
      <c r="H823" t="str">
        <f t="shared" si="37"/>
        <v>"L"</v>
      </c>
      <c r="I823" t="str">
        <f t="shared" si="38"/>
        <v>{"入住酒店":"福州闽江世纪金源会展中心大饭店","衣服尺寸":"L"}</v>
      </c>
    </row>
    <row r="824" spans="1:9" x14ac:dyDescent="0.2">
      <c r="A824" s="10" t="s">
        <v>859</v>
      </c>
      <c r="B824" s="10" t="s">
        <v>3006</v>
      </c>
      <c r="C824" s="10" t="s">
        <v>4288</v>
      </c>
      <c r="D824" s="10" t="s">
        <v>4301</v>
      </c>
      <c r="E824" t="s">
        <v>4311</v>
      </c>
      <c r="F824" s="11" t="str">
        <f t="shared" si="36"/>
        <v>"福州闽江世纪金源会展中心大饭店"</v>
      </c>
      <c r="G824" s="6" t="s">
        <v>4312</v>
      </c>
      <c r="H824" t="str">
        <f t="shared" si="37"/>
        <v>"L"</v>
      </c>
      <c r="I824" t="str">
        <f t="shared" si="38"/>
        <v>{"入住酒店":"福州闽江世纪金源会展中心大饭店","衣服尺寸":"L"}</v>
      </c>
    </row>
    <row r="825" spans="1:9" x14ac:dyDescent="0.2">
      <c r="A825" s="10" t="s">
        <v>860</v>
      </c>
      <c r="B825" s="10" t="s">
        <v>3007</v>
      </c>
      <c r="C825" s="10" t="s">
        <v>4292</v>
      </c>
      <c r="D825" s="10" t="s">
        <v>4301</v>
      </c>
      <c r="E825" t="s">
        <v>4311</v>
      </c>
      <c r="F825" s="11" t="str">
        <f t="shared" si="36"/>
        <v>"福州闽江世纪金源会展中心大饭店"</v>
      </c>
      <c r="G825" s="6" t="s">
        <v>4312</v>
      </c>
      <c r="H825" t="str">
        <f t="shared" si="37"/>
        <v>"M"</v>
      </c>
      <c r="I825" t="str">
        <f t="shared" si="38"/>
        <v>{"入住酒店":"福州闽江世纪金源会展中心大饭店","衣服尺寸":"M"}</v>
      </c>
    </row>
    <row r="826" spans="1:9" x14ac:dyDescent="0.2">
      <c r="A826" s="10" t="s">
        <v>861</v>
      </c>
      <c r="B826" s="10" t="s">
        <v>3008</v>
      </c>
      <c r="C826" s="10" t="s">
        <v>4290</v>
      </c>
      <c r="D826" s="10" t="s">
        <v>4301</v>
      </c>
      <c r="E826" t="s">
        <v>4311</v>
      </c>
      <c r="F826" s="11" t="str">
        <f t="shared" si="36"/>
        <v>"福州闽江世纪金源会展中心大饭店"</v>
      </c>
      <c r="G826" s="6" t="s">
        <v>4312</v>
      </c>
      <c r="H826" t="str">
        <f t="shared" si="37"/>
        <v>"XL"</v>
      </c>
      <c r="I826" t="str">
        <f t="shared" si="38"/>
        <v>{"入住酒店":"福州闽江世纪金源会展中心大饭店","衣服尺寸":"XL"}</v>
      </c>
    </row>
    <row r="827" spans="1:9" x14ac:dyDescent="0.2">
      <c r="A827" s="10" t="s">
        <v>862</v>
      </c>
      <c r="B827" s="10" t="s">
        <v>3009</v>
      </c>
      <c r="C827" s="10" t="s">
        <v>4288</v>
      </c>
      <c r="D827" s="10" t="s">
        <v>4301</v>
      </c>
      <c r="E827" t="s">
        <v>4311</v>
      </c>
      <c r="F827" s="11" t="str">
        <f t="shared" si="36"/>
        <v>"福州闽江世纪金源会展中心大饭店"</v>
      </c>
      <c r="G827" s="6" t="s">
        <v>4312</v>
      </c>
      <c r="H827" t="str">
        <f t="shared" si="37"/>
        <v>"L"</v>
      </c>
      <c r="I827" t="str">
        <f t="shared" si="38"/>
        <v>{"入住酒店":"福州闽江世纪金源会展中心大饭店","衣服尺寸":"L"}</v>
      </c>
    </row>
    <row r="828" spans="1:9" x14ac:dyDescent="0.2">
      <c r="A828" s="10" t="s">
        <v>863</v>
      </c>
      <c r="B828" s="10" t="s">
        <v>3010</v>
      </c>
      <c r="C828" s="10" t="s">
        <v>4290</v>
      </c>
      <c r="D828" s="10" t="s">
        <v>4301</v>
      </c>
      <c r="E828" t="s">
        <v>4311</v>
      </c>
      <c r="F828" s="11" t="str">
        <f t="shared" si="36"/>
        <v>"福州闽江世纪金源会展中心大饭店"</v>
      </c>
      <c r="G828" s="6" t="s">
        <v>4312</v>
      </c>
      <c r="H828" t="str">
        <f t="shared" si="37"/>
        <v>"XL"</v>
      </c>
      <c r="I828" t="str">
        <f t="shared" si="38"/>
        <v>{"入住酒店":"福州闽江世纪金源会展中心大饭店","衣服尺寸":"XL"}</v>
      </c>
    </row>
    <row r="829" spans="1:9" x14ac:dyDescent="0.2">
      <c r="A829" s="10" t="s">
        <v>864</v>
      </c>
      <c r="B829" s="10" t="s">
        <v>3011</v>
      </c>
      <c r="C829" s="10" t="s">
        <v>4290</v>
      </c>
      <c r="D829" s="10" t="s">
        <v>4299</v>
      </c>
      <c r="E829" t="s">
        <v>4311</v>
      </c>
      <c r="F829" s="11" t="str">
        <f t="shared" si="36"/>
        <v>"福州聚春园会展酒店"</v>
      </c>
      <c r="G829" s="6" t="s">
        <v>4312</v>
      </c>
      <c r="H829" t="str">
        <f t="shared" si="37"/>
        <v>"XL"</v>
      </c>
      <c r="I829" t="str">
        <f t="shared" si="38"/>
        <v>{"入住酒店":"福州聚春园会展酒店","衣服尺寸":"XL"}</v>
      </c>
    </row>
    <row r="830" spans="1:9" x14ac:dyDescent="0.2">
      <c r="A830" s="10" t="s">
        <v>865</v>
      </c>
      <c r="B830" s="10" t="s">
        <v>3012</v>
      </c>
      <c r="C830" s="10" t="s">
        <v>4296</v>
      </c>
      <c r="D830" s="10" t="s">
        <v>4299</v>
      </c>
      <c r="E830" t="s">
        <v>4311</v>
      </c>
      <c r="F830" s="11" t="str">
        <f t="shared" si="36"/>
        <v>"福州聚春园会展酒店"</v>
      </c>
      <c r="G830" s="6" t="s">
        <v>4312</v>
      </c>
      <c r="H830" t="str">
        <f t="shared" si="37"/>
        <v>"2XL"</v>
      </c>
      <c r="I830" t="str">
        <f t="shared" si="38"/>
        <v>{"入住酒店":"福州聚春园会展酒店","衣服尺寸":"2XL"}</v>
      </c>
    </row>
    <row r="831" spans="1:9" x14ac:dyDescent="0.2">
      <c r="A831" s="10" t="s">
        <v>866</v>
      </c>
      <c r="B831" s="10" t="s">
        <v>3013</v>
      </c>
      <c r="C831" s="10" t="s">
        <v>4290</v>
      </c>
      <c r="D831" s="10" t="s">
        <v>4299</v>
      </c>
      <c r="E831" t="s">
        <v>4311</v>
      </c>
      <c r="F831" s="11" t="str">
        <f t="shared" si="36"/>
        <v>"福州聚春园会展酒店"</v>
      </c>
      <c r="G831" s="6" t="s">
        <v>4312</v>
      </c>
      <c r="H831" t="str">
        <f t="shared" si="37"/>
        <v>"XL"</v>
      </c>
      <c r="I831" t="str">
        <f t="shared" si="38"/>
        <v>{"入住酒店":"福州聚春园会展酒店","衣服尺寸":"XL"}</v>
      </c>
    </row>
    <row r="832" spans="1:9" x14ac:dyDescent="0.2">
      <c r="A832" s="10" t="s">
        <v>867</v>
      </c>
      <c r="B832" s="10" t="s">
        <v>3014</v>
      </c>
      <c r="C832" s="10" t="s">
        <v>4290</v>
      </c>
      <c r="D832" s="10" t="s">
        <v>4299</v>
      </c>
      <c r="E832" t="s">
        <v>4311</v>
      </c>
      <c r="F832" s="11" t="str">
        <f t="shared" si="36"/>
        <v>"福州聚春园会展酒店"</v>
      </c>
      <c r="G832" s="6" t="s">
        <v>4312</v>
      </c>
      <c r="H832" t="str">
        <f t="shared" si="37"/>
        <v>"XL"</v>
      </c>
      <c r="I832" t="str">
        <f t="shared" si="38"/>
        <v>{"入住酒店":"福州聚春园会展酒店","衣服尺寸":"XL"}</v>
      </c>
    </row>
    <row r="833" spans="1:9" x14ac:dyDescent="0.2">
      <c r="A833" s="10" t="s">
        <v>868</v>
      </c>
      <c r="B833" s="10" t="s">
        <v>2533</v>
      </c>
      <c r="C833" s="10" t="s">
        <v>4288</v>
      </c>
      <c r="D833" s="10" t="s">
        <v>4301</v>
      </c>
      <c r="E833" t="s">
        <v>4311</v>
      </c>
      <c r="F833" s="11" t="str">
        <f t="shared" si="36"/>
        <v>"福州闽江世纪金源会展中心大饭店"</v>
      </c>
      <c r="G833" s="6" t="s">
        <v>4312</v>
      </c>
      <c r="H833" t="str">
        <f t="shared" si="37"/>
        <v>"L"</v>
      </c>
      <c r="I833" t="str">
        <f t="shared" si="38"/>
        <v>{"入住酒店":"福州闽江世纪金源会展中心大饭店","衣服尺寸":"L"}</v>
      </c>
    </row>
    <row r="834" spans="1:9" x14ac:dyDescent="0.2">
      <c r="A834" s="10" t="s">
        <v>869</v>
      </c>
      <c r="B834" s="10" t="s">
        <v>3015</v>
      </c>
      <c r="C834" s="10" t="s">
        <v>4290</v>
      </c>
      <c r="D834" s="10" t="s">
        <v>4299</v>
      </c>
      <c r="E834" t="s">
        <v>4311</v>
      </c>
      <c r="F834" s="11" t="str">
        <f t="shared" si="36"/>
        <v>"福州聚春园会展酒店"</v>
      </c>
      <c r="G834" s="6" t="s">
        <v>4312</v>
      </c>
      <c r="H834" t="str">
        <f t="shared" si="37"/>
        <v>"XL"</v>
      </c>
      <c r="I834" t="str">
        <f t="shared" si="38"/>
        <v>{"入住酒店":"福州聚春园会展酒店","衣服尺寸":"XL"}</v>
      </c>
    </row>
    <row r="835" spans="1:9" x14ac:dyDescent="0.2">
      <c r="A835" s="10" t="s">
        <v>870</v>
      </c>
      <c r="B835" s="10" t="s">
        <v>3016</v>
      </c>
      <c r="C835" s="10" t="s">
        <v>4294</v>
      </c>
      <c r="D835" s="10" t="s">
        <v>4299</v>
      </c>
      <c r="E835" t="s">
        <v>4311</v>
      </c>
      <c r="F835" s="11" t="str">
        <f t="shared" ref="F835:F898" si="39">CONCATENATE("""",D835,"""")</f>
        <v>"福州聚春园会展酒店"</v>
      </c>
      <c r="G835" s="6" t="s">
        <v>4312</v>
      </c>
      <c r="H835" t="str">
        <f t="shared" ref="H835:H898" si="40">CONCATENATE("""",C835,"""")</f>
        <v>"3XL"</v>
      </c>
      <c r="I835" t="str">
        <f t="shared" ref="I835:I898" si="41">E835&amp;F835&amp;G835&amp;H835&amp;"}"</f>
        <v>{"入住酒店":"福州聚春园会展酒店","衣服尺寸":"3XL"}</v>
      </c>
    </row>
    <row r="836" spans="1:9" x14ac:dyDescent="0.2">
      <c r="A836" s="10" t="s">
        <v>871</v>
      </c>
      <c r="B836" s="10" t="s">
        <v>3017</v>
      </c>
      <c r="C836" s="10" t="s">
        <v>4288</v>
      </c>
      <c r="D836" s="10" t="s">
        <v>4299</v>
      </c>
      <c r="E836" t="s">
        <v>4311</v>
      </c>
      <c r="F836" s="11" t="str">
        <f t="shared" si="39"/>
        <v>"福州聚春园会展酒店"</v>
      </c>
      <c r="G836" s="6" t="s">
        <v>4312</v>
      </c>
      <c r="H836" t="str">
        <f t="shared" si="40"/>
        <v>"L"</v>
      </c>
      <c r="I836" t="str">
        <f t="shared" si="41"/>
        <v>{"入住酒店":"福州聚春园会展酒店","衣服尺寸":"L"}</v>
      </c>
    </row>
    <row r="837" spans="1:9" x14ac:dyDescent="0.2">
      <c r="A837" s="10" t="s">
        <v>872</v>
      </c>
      <c r="B837" s="10" t="s">
        <v>3018</v>
      </c>
      <c r="C837" s="10" t="s">
        <v>4296</v>
      </c>
      <c r="D837" s="10" t="s">
        <v>4299</v>
      </c>
      <c r="E837" t="s">
        <v>4311</v>
      </c>
      <c r="F837" s="11" t="str">
        <f t="shared" si="39"/>
        <v>"福州聚春园会展酒店"</v>
      </c>
      <c r="G837" s="6" t="s">
        <v>4312</v>
      </c>
      <c r="H837" t="str">
        <f t="shared" si="40"/>
        <v>"2XL"</v>
      </c>
      <c r="I837" t="str">
        <f t="shared" si="41"/>
        <v>{"入住酒店":"福州聚春园会展酒店","衣服尺寸":"2XL"}</v>
      </c>
    </row>
    <row r="838" spans="1:9" x14ac:dyDescent="0.2">
      <c r="A838" s="10" t="s">
        <v>873</v>
      </c>
      <c r="B838" s="10" t="s">
        <v>3019</v>
      </c>
      <c r="C838" s="10" t="s">
        <v>4295</v>
      </c>
      <c r="D838" s="10" t="s">
        <v>4299</v>
      </c>
      <c r="E838" t="s">
        <v>4311</v>
      </c>
      <c r="F838" s="11" t="str">
        <f t="shared" si="39"/>
        <v>"福州聚春园会展酒店"</v>
      </c>
      <c r="G838" s="6" t="s">
        <v>4312</v>
      </c>
      <c r="H838" t="str">
        <f t="shared" si="40"/>
        <v>"4XL"</v>
      </c>
      <c r="I838" t="str">
        <f t="shared" si="41"/>
        <v>{"入住酒店":"福州聚春园会展酒店","衣服尺寸":"4XL"}</v>
      </c>
    </row>
    <row r="839" spans="1:9" x14ac:dyDescent="0.2">
      <c r="A839" s="10" t="s">
        <v>874</v>
      </c>
      <c r="B839" s="10" t="s">
        <v>3020</v>
      </c>
      <c r="C839" s="10" t="s">
        <v>4293</v>
      </c>
      <c r="D839" s="10" t="s">
        <v>4299</v>
      </c>
      <c r="E839" t="s">
        <v>4311</v>
      </c>
      <c r="F839" s="11" t="str">
        <f t="shared" si="39"/>
        <v>"福州聚春园会展酒店"</v>
      </c>
      <c r="G839" s="6" t="s">
        <v>4312</v>
      </c>
      <c r="H839" t="str">
        <f t="shared" si="40"/>
        <v>"S"</v>
      </c>
      <c r="I839" t="str">
        <f t="shared" si="41"/>
        <v>{"入住酒店":"福州聚春园会展酒店","衣服尺寸":"S"}</v>
      </c>
    </row>
    <row r="840" spans="1:9" x14ac:dyDescent="0.2">
      <c r="A840" s="10" t="s">
        <v>875</v>
      </c>
      <c r="B840" s="10" t="s">
        <v>2451</v>
      </c>
      <c r="C840" s="10" t="s">
        <v>4293</v>
      </c>
      <c r="D840" s="10" t="s">
        <v>4299</v>
      </c>
      <c r="E840" t="s">
        <v>4311</v>
      </c>
      <c r="F840" s="11" t="str">
        <f t="shared" si="39"/>
        <v>"福州聚春园会展酒店"</v>
      </c>
      <c r="G840" s="6" t="s">
        <v>4312</v>
      </c>
      <c r="H840" t="str">
        <f t="shared" si="40"/>
        <v>"S"</v>
      </c>
      <c r="I840" t="str">
        <f t="shared" si="41"/>
        <v>{"入住酒店":"福州聚春园会展酒店","衣服尺寸":"S"}</v>
      </c>
    </row>
    <row r="841" spans="1:9" x14ac:dyDescent="0.2">
      <c r="A841" s="10" t="s">
        <v>876</v>
      </c>
      <c r="B841" s="10" t="s">
        <v>3021</v>
      </c>
      <c r="C841" s="10" t="s">
        <v>4290</v>
      </c>
      <c r="D841" s="10" t="s">
        <v>4299</v>
      </c>
      <c r="E841" t="s">
        <v>4311</v>
      </c>
      <c r="F841" s="11" t="str">
        <f t="shared" si="39"/>
        <v>"福州聚春园会展酒店"</v>
      </c>
      <c r="G841" s="6" t="s">
        <v>4312</v>
      </c>
      <c r="H841" t="str">
        <f t="shared" si="40"/>
        <v>"XL"</v>
      </c>
      <c r="I841" t="str">
        <f t="shared" si="41"/>
        <v>{"入住酒店":"福州聚春园会展酒店","衣服尺寸":"XL"}</v>
      </c>
    </row>
    <row r="842" spans="1:9" x14ac:dyDescent="0.2">
      <c r="A842" s="10" t="s">
        <v>877</v>
      </c>
      <c r="B842" s="10" t="s">
        <v>3022</v>
      </c>
      <c r="C842" s="10" t="s">
        <v>4297</v>
      </c>
      <c r="D842" s="10" t="s">
        <v>4299</v>
      </c>
      <c r="E842" t="s">
        <v>4311</v>
      </c>
      <c r="F842" s="11" t="str">
        <f t="shared" si="39"/>
        <v>"福州聚春园会展酒店"</v>
      </c>
      <c r="G842" s="6" t="s">
        <v>4312</v>
      </c>
      <c r="H842" t="str">
        <f t="shared" si="40"/>
        <v>"XS"</v>
      </c>
      <c r="I842" t="str">
        <f t="shared" si="41"/>
        <v>{"入住酒店":"福州聚春园会展酒店","衣服尺寸":"XS"}</v>
      </c>
    </row>
    <row r="843" spans="1:9" x14ac:dyDescent="0.2">
      <c r="A843" s="10" t="s">
        <v>878</v>
      </c>
      <c r="B843" s="10" t="s">
        <v>3023</v>
      </c>
      <c r="C843" s="10" t="s">
        <v>4296</v>
      </c>
      <c r="D843" s="10" t="s">
        <v>4299</v>
      </c>
      <c r="E843" t="s">
        <v>4311</v>
      </c>
      <c r="F843" s="11" t="str">
        <f t="shared" si="39"/>
        <v>"福州聚春园会展酒店"</v>
      </c>
      <c r="G843" s="6" t="s">
        <v>4312</v>
      </c>
      <c r="H843" t="str">
        <f t="shared" si="40"/>
        <v>"2XL"</v>
      </c>
      <c r="I843" t="str">
        <f t="shared" si="41"/>
        <v>{"入住酒店":"福州聚春园会展酒店","衣服尺寸":"2XL"}</v>
      </c>
    </row>
    <row r="844" spans="1:9" x14ac:dyDescent="0.2">
      <c r="A844" s="10" t="s">
        <v>879</v>
      </c>
      <c r="B844" s="10" t="s">
        <v>3024</v>
      </c>
      <c r="C844" s="10" t="s">
        <v>4292</v>
      </c>
      <c r="D844" s="10" t="s">
        <v>4299</v>
      </c>
      <c r="E844" t="s">
        <v>4311</v>
      </c>
      <c r="F844" s="11" t="str">
        <f t="shared" si="39"/>
        <v>"福州聚春园会展酒店"</v>
      </c>
      <c r="G844" s="6" t="s">
        <v>4312</v>
      </c>
      <c r="H844" t="str">
        <f t="shared" si="40"/>
        <v>"M"</v>
      </c>
      <c r="I844" t="str">
        <f t="shared" si="41"/>
        <v>{"入住酒店":"福州聚春园会展酒店","衣服尺寸":"M"}</v>
      </c>
    </row>
    <row r="845" spans="1:9" x14ac:dyDescent="0.2">
      <c r="A845" s="10" t="s">
        <v>880</v>
      </c>
      <c r="B845" s="10" t="s">
        <v>3025</v>
      </c>
      <c r="C845" s="10" t="s">
        <v>4290</v>
      </c>
      <c r="D845" s="10" t="s">
        <v>4299</v>
      </c>
      <c r="E845" t="s">
        <v>4311</v>
      </c>
      <c r="F845" s="11" t="str">
        <f t="shared" si="39"/>
        <v>"福州聚春园会展酒店"</v>
      </c>
      <c r="G845" s="6" t="s">
        <v>4312</v>
      </c>
      <c r="H845" t="str">
        <f t="shared" si="40"/>
        <v>"XL"</v>
      </c>
      <c r="I845" t="str">
        <f t="shared" si="41"/>
        <v>{"入住酒店":"福州聚春园会展酒店","衣服尺寸":"XL"}</v>
      </c>
    </row>
    <row r="846" spans="1:9" x14ac:dyDescent="0.2">
      <c r="A846" s="10" t="s">
        <v>881</v>
      </c>
      <c r="B846" s="10" t="s">
        <v>3026</v>
      </c>
      <c r="C846" s="10" t="s">
        <v>4288</v>
      </c>
      <c r="D846" s="10" t="s">
        <v>4299</v>
      </c>
      <c r="E846" t="s">
        <v>4311</v>
      </c>
      <c r="F846" s="11" t="str">
        <f t="shared" si="39"/>
        <v>"福州聚春园会展酒店"</v>
      </c>
      <c r="G846" s="6" t="s">
        <v>4312</v>
      </c>
      <c r="H846" t="str">
        <f t="shared" si="40"/>
        <v>"L"</v>
      </c>
      <c r="I846" t="str">
        <f t="shared" si="41"/>
        <v>{"入住酒店":"福州聚春园会展酒店","衣服尺寸":"L"}</v>
      </c>
    </row>
    <row r="847" spans="1:9" x14ac:dyDescent="0.2">
      <c r="A847" s="10" t="s">
        <v>882</v>
      </c>
      <c r="B847" s="10" t="s">
        <v>3027</v>
      </c>
      <c r="C847" s="10" t="s">
        <v>4290</v>
      </c>
      <c r="D847" s="10" t="s">
        <v>4301</v>
      </c>
      <c r="E847" t="s">
        <v>4311</v>
      </c>
      <c r="F847" s="11" t="str">
        <f t="shared" si="39"/>
        <v>"福州闽江世纪金源会展中心大饭店"</v>
      </c>
      <c r="G847" s="6" t="s">
        <v>4312</v>
      </c>
      <c r="H847" t="str">
        <f t="shared" si="40"/>
        <v>"XL"</v>
      </c>
      <c r="I847" t="str">
        <f t="shared" si="41"/>
        <v>{"入住酒店":"福州闽江世纪金源会展中心大饭店","衣服尺寸":"XL"}</v>
      </c>
    </row>
    <row r="848" spans="1:9" x14ac:dyDescent="0.2">
      <c r="A848" s="10" t="s">
        <v>883</v>
      </c>
      <c r="B848" s="10" t="s">
        <v>3028</v>
      </c>
      <c r="C848" s="10" t="s">
        <v>4296</v>
      </c>
      <c r="D848" s="10" t="s">
        <v>4299</v>
      </c>
      <c r="E848" t="s">
        <v>4311</v>
      </c>
      <c r="F848" s="11" t="str">
        <f t="shared" si="39"/>
        <v>"福州聚春园会展酒店"</v>
      </c>
      <c r="G848" s="6" t="s">
        <v>4312</v>
      </c>
      <c r="H848" t="str">
        <f t="shared" si="40"/>
        <v>"2XL"</v>
      </c>
      <c r="I848" t="str">
        <f t="shared" si="41"/>
        <v>{"入住酒店":"福州聚春园会展酒店","衣服尺寸":"2XL"}</v>
      </c>
    </row>
    <row r="849" spans="1:9" x14ac:dyDescent="0.2">
      <c r="A849" s="10" t="s">
        <v>884</v>
      </c>
      <c r="B849" s="10" t="s">
        <v>3029</v>
      </c>
      <c r="C849" s="10" t="s">
        <v>4288</v>
      </c>
      <c r="D849" s="10" t="s">
        <v>4299</v>
      </c>
      <c r="E849" t="s">
        <v>4311</v>
      </c>
      <c r="F849" s="11" t="str">
        <f t="shared" si="39"/>
        <v>"福州聚春园会展酒店"</v>
      </c>
      <c r="G849" s="6" t="s">
        <v>4312</v>
      </c>
      <c r="H849" t="str">
        <f t="shared" si="40"/>
        <v>"L"</v>
      </c>
      <c r="I849" t="str">
        <f t="shared" si="41"/>
        <v>{"入住酒店":"福州聚春园会展酒店","衣服尺寸":"L"}</v>
      </c>
    </row>
    <row r="850" spans="1:9" x14ac:dyDescent="0.2">
      <c r="A850" s="10" t="s">
        <v>885</v>
      </c>
      <c r="B850" s="10" t="s">
        <v>3030</v>
      </c>
      <c r="C850" s="10" t="s">
        <v>4290</v>
      </c>
      <c r="D850" s="10" t="s">
        <v>4299</v>
      </c>
      <c r="E850" t="s">
        <v>4311</v>
      </c>
      <c r="F850" s="11" t="str">
        <f t="shared" si="39"/>
        <v>"福州聚春园会展酒店"</v>
      </c>
      <c r="G850" s="6" t="s">
        <v>4312</v>
      </c>
      <c r="H850" t="str">
        <f t="shared" si="40"/>
        <v>"XL"</v>
      </c>
      <c r="I850" t="str">
        <f t="shared" si="41"/>
        <v>{"入住酒店":"福州聚春园会展酒店","衣服尺寸":"XL"}</v>
      </c>
    </row>
    <row r="851" spans="1:9" x14ac:dyDescent="0.2">
      <c r="A851" s="10" t="s">
        <v>886</v>
      </c>
      <c r="B851" s="10" t="s">
        <v>3031</v>
      </c>
      <c r="C851" s="10" t="s">
        <v>4292</v>
      </c>
      <c r="D851" s="10" t="s">
        <v>4299</v>
      </c>
      <c r="E851" t="s">
        <v>4311</v>
      </c>
      <c r="F851" s="11" t="str">
        <f t="shared" si="39"/>
        <v>"福州聚春园会展酒店"</v>
      </c>
      <c r="G851" s="6" t="s">
        <v>4312</v>
      </c>
      <c r="H851" t="str">
        <f t="shared" si="40"/>
        <v>"M"</v>
      </c>
      <c r="I851" t="str">
        <f t="shared" si="41"/>
        <v>{"入住酒店":"福州聚春园会展酒店","衣服尺寸":"M"}</v>
      </c>
    </row>
    <row r="852" spans="1:9" x14ac:dyDescent="0.2">
      <c r="A852" s="10" t="s">
        <v>887</v>
      </c>
      <c r="B852" s="10" t="s">
        <v>3032</v>
      </c>
      <c r="C852" s="10" t="s">
        <v>4292</v>
      </c>
      <c r="D852" s="10" t="s">
        <v>4299</v>
      </c>
      <c r="E852" t="s">
        <v>4311</v>
      </c>
      <c r="F852" s="11" t="str">
        <f t="shared" si="39"/>
        <v>"福州聚春园会展酒店"</v>
      </c>
      <c r="G852" s="6" t="s">
        <v>4312</v>
      </c>
      <c r="H852" t="str">
        <f t="shared" si="40"/>
        <v>"M"</v>
      </c>
      <c r="I852" t="str">
        <f t="shared" si="41"/>
        <v>{"入住酒店":"福州聚春园会展酒店","衣服尺寸":"M"}</v>
      </c>
    </row>
    <row r="853" spans="1:9" x14ac:dyDescent="0.2">
      <c r="A853" s="10" t="s">
        <v>888</v>
      </c>
      <c r="B853" s="10" t="s">
        <v>3033</v>
      </c>
      <c r="C853" s="10" t="s">
        <v>4288</v>
      </c>
      <c r="D853" s="10" t="s">
        <v>4301</v>
      </c>
      <c r="E853" t="s">
        <v>4311</v>
      </c>
      <c r="F853" s="11" t="str">
        <f t="shared" si="39"/>
        <v>"福州闽江世纪金源会展中心大饭店"</v>
      </c>
      <c r="G853" s="6" t="s">
        <v>4312</v>
      </c>
      <c r="H853" t="str">
        <f t="shared" si="40"/>
        <v>"L"</v>
      </c>
      <c r="I853" t="str">
        <f t="shared" si="41"/>
        <v>{"入住酒店":"福州闽江世纪金源会展中心大饭店","衣服尺寸":"L"}</v>
      </c>
    </row>
    <row r="854" spans="1:9" x14ac:dyDescent="0.2">
      <c r="A854" s="10" t="s">
        <v>889</v>
      </c>
      <c r="B854" s="10" t="s">
        <v>3034</v>
      </c>
      <c r="C854" s="10" t="s">
        <v>4296</v>
      </c>
      <c r="D854" s="10" t="s">
        <v>4299</v>
      </c>
      <c r="E854" t="s">
        <v>4311</v>
      </c>
      <c r="F854" s="11" t="str">
        <f t="shared" si="39"/>
        <v>"福州聚春园会展酒店"</v>
      </c>
      <c r="G854" s="6" t="s">
        <v>4312</v>
      </c>
      <c r="H854" t="str">
        <f t="shared" si="40"/>
        <v>"2XL"</v>
      </c>
      <c r="I854" t="str">
        <f t="shared" si="41"/>
        <v>{"入住酒店":"福州聚春园会展酒店","衣服尺寸":"2XL"}</v>
      </c>
    </row>
    <row r="855" spans="1:9" x14ac:dyDescent="0.2">
      <c r="A855" s="10" t="s">
        <v>890</v>
      </c>
      <c r="B855" s="10" t="s">
        <v>3035</v>
      </c>
      <c r="C855" s="10" t="s">
        <v>4294</v>
      </c>
      <c r="D855" s="10" t="s">
        <v>4299</v>
      </c>
      <c r="E855" t="s">
        <v>4311</v>
      </c>
      <c r="F855" s="11" t="str">
        <f t="shared" si="39"/>
        <v>"福州聚春园会展酒店"</v>
      </c>
      <c r="G855" s="6" t="s">
        <v>4312</v>
      </c>
      <c r="H855" t="str">
        <f t="shared" si="40"/>
        <v>"3XL"</v>
      </c>
      <c r="I855" t="str">
        <f t="shared" si="41"/>
        <v>{"入住酒店":"福州聚春园会展酒店","衣服尺寸":"3XL"}</v>
      </c>
    </row>
    <row r="856" spans="1:9" x14ac:dyDescent="0.2">
      <c r="A856" s="10" t="s">
        <v>891</v>
      </c>
      <c r="B856" s="10" t="s">
        <v>3036</v>
      </c>
      <c r="C856" s="10" t="s">
        <v>4292</v>
      </c>
      <c r="D856" s="10" t="s">
        <v>4299</v>
      </c>
      <c r="E856" t="s">
        <v>4311</v>
      </c>
      <c r="F856" s="11" t="str">
        <f t="shared" si="39"/>
        <v>"福州聚春园会展酒店"</v>
      </c>
      <c r="G856" s="6" t="s">
        <v>4312</v>
      </c>
      <c r="H856" t="str">
        <f t="shared" si="40"/>
        <v>"M"</v>
      </c>
      <c r="I856" t="str">
        <f t="shared" si="41"/>
        <v>{"入住酒店":"福州聚春园会展酒店","衣服尺寸":"M"}</v>
      </c>
    </row>
    <row r="857" spans="1:9" x14ac:dyDescent="0.2">
      <c r="A857" s="10" t="s">
        <v>892</v>
      </c>
      <c r="B857" s="10" t="s">
        <v>3037</v>
      </c>
      <c r="C857" s="10" t="s">
        <v>4296</v>
      </c>
      <c r="D857" s="10" t="s">
        <v>4299</v>
      </c>
      <c r="E857" t="s">
        <v>4311</v>
      </c>
      <c r="F857" s="11" t="str">
        <f t="shared" si="39"/>
        <v>"福州聚春园会展酒店"</v>
      </c>
      <c r="G857" s="6" t="s">
        <v>4312</v>
      </c>
      <c r="H857" t="str">
        <f t="shared" si="40"/>
        <v>"2XL"</v>
      </c>
      <c r="I857" t="str">
        <f t="shared" si="41"/>
        <v>{"入住酒店":"福州聚春园会展酒店","衣服尺寸":"2XL"}</v>
      </c>
    </row>
    <row r="858" spans="1:9" x14ac:dyDescent="0.2">
      <c r="A858" s="10" t="s">
        <v>893</v>
      </c>
      <c r="B858" s="10" t="s">
        <v>3038</v>
      </c>
      <c r="C858" s="10" t="s">
        <v>4288</v>
      </c>
      <c r="D858" s="10" t="s">
        <v>4299</v>
      </c>
      <c r="E858" t="s">
        <v>4311</v>
      </c>
      <c r="F858" s="11" t="str">
        <f t="shared" si="39"/>
        <v>"福州聚春园会展酒店"</v>
      </c>
      <c r="G858" s="6" t="s">
        <v>4312</v>
      </c>
      <c r="H858" t="str">
        <f t="shared" si="40"/>
        <v>"L"</v>
      </c>
      <c r="I858" t="str">
        <f t="shared" si="41"/>
        <v>{"入住酒店":"福州聚春园会展酒店","衣服尺寸":"L"}</v>
      </c>
    </row>
    <row r="859" spans="1:9" x14ac:dyDescent="0.2">
      <c r="A859" s="10" t="s">
        <v>894</v>
      </c>
      <c r="B859" s="10" t="s">
        <v>3039</v>
      </c>
      <c r="C859" s="10" t="s">
        <v>4288</v>
      </c>
      <c r="D859" s="10" t="s">
        <v>4299</v>
      </c>
      <c r="E859" t="s">
        <v>4311</v>
      </c>
      <c r="F859" s="11" t="str">
        <f t="shared" si="39"/>
        <v>"福州聚春园会展酒店"</v>
      </c>
      <c r="G859" s="6" t="s">
        <v>4312</v>
      </c>
      <c r="H859" t="str">
        <f t="shared" si="40"/>
        <v>"L"</v>
      </c>
      <c r="I859" t="str">
        <f t="shared" si="41"/>
        <v>{"入住酒店":"福州聚春园会展酒店","衣服尺寸":"L"}</v>
      </c>
    </row>
    <row r="860" spans="1:9" x14ac:dyDescent="0.2">
      <c r="A860" s="10" t="s">
        <v>895</v>
      </c>
      <c r="B860" s="10" t="s">
        <v>3040</v>
      </c>
      <c r="C860" s="10" t="s">
        <v>4296</v>
      </c>
      <c r="D860" s="10" t="s">
        <v>4299</v>
      </c>
      <c r="E860" t="s">
        <v>4311</v>
      </c>
      <c r="F860" s="11" t="str">
        <f t="shared" si="39"/>
        <v>"福州聚春园会展酒店"</v>
      </c>
      <c r="G860" s="6" t="s">
        <v>4312</v>
      </c>
      <c r="H860" t="str">
        <f t="shared" si="40"/>
        <v>"2XL"</v>
      </c>
      <c r="I860" t="str">
        <f t="shared" si="41"/>
        <v>{"入住酒店":"福州聚春园会展酒店","衣服尺寸":"2XL"}</v>
      </c>
    </row>
    <row r="861" spans="1:9" x14ac:dyDescent="0.2">
      <c r="A861" s="10" t="s">
        <v>896</v>
      </c>
      <c r="B861" s="10" t="s">
        <v>3041</v>
      </c>
      <c r="C861" s="10" t="s">
        <v>4296</v>
      </c>
      <c r="D861" s="10" t="s">
        <v>4299</v>
      </c>
      <c r="E861" t="s">
        <v>4311</v>
      </c>
      <c r="F861" s="11" t="str">
        <f t="shared" si="39"/>
        <v>"福州聚春园会展酒店"</v>
      </c>
      <c r="G861" s="6" t="s">
        <v>4312</v>
      </c>
      <c r="H861" t="str">
        <f t="shared" si="40"/>
        <v>"2XL"</v>
      </c>
      <c r="I861" t="str">
        <f t="shared" si="41"/>
        <v>{"入住酒店":"福州聚春园会展酒店","衣服尺寸":"2XL"}</v>
      </c>
    </row>
    <row r="862" spans="1:9" x14ac:dyDescent="0.2">
      <c r="A862" s="10" t="s">
        <v>897</v>
      </c>
      <c r="B862" s="10" t="s">
        <v>3042</v>
      </c>
      <c r="C862" s="10" t="s">
        <v>4288</v>
      </c>
      <c r="D862" s="10" t="s">
        <v>4301</v>
      </c>
      <c r="E862" t="s">
        <v>4311</v>
      </c>
      <c r="F862" s="11" t="str">
        <f t="shared" si="39"/>
        <v>"福州闽江世纪金源会展中心大饭店"</v>
      </c>
      <c r="G862" s="6" t="s">
        <v>4312</v>
      </c>
      <c r="H862" t="str">
        <f t="shared" si="40"/>
        <v>"L"</v>
      </c>
      <c r="I862" t="str">
        <f t="shared" si="41"/>
        <v>{"入住酒店":"福州闽江世纪金源会展中心大饭店","衣服尺寸":"L"}</v>
      </c>
    </row>
    <row r="863" spans="1:9" x14ac:dyDescent="0.2">
      <c r="A863" s="10" t="s">
        <v>898</v>
      </c>
      <c r="B863" s="10" t="s">
        <v>3043</v>
      </c>
      <c r="C863" s="10" t="s">
        <v>4297</v>
      </c>
      <c r="D863" s="10" t="s">
        <v>4301</v>
      </c>
      <c r="E863" t="s">
        <v>4311</v>
      </c>
      <c r="F863" s="11" t="str">
        <f t="shared" si="39"/>
        <v>"福州闽江世纪金源会展中心大饭店"</v>
      </c>
      <c r="G863" s="6" t="s">
        <v>4312</v>
      </c>
      <c r="H863" t="str">
        <f t="shared" si="40"/>
        <v>"XS"</v>
      </c>
      <c r="I863" t="str">
        <f t="shared" si="41"/>
        <v>{"入住酒店":"福州闽江世纪金源会展中心大饭店","衣服尺寸":"XS"}</v>
      </c>
    </row>
    <row r="864" spans="1:9" x14ac:dyDescent="0.2">
      <c r="A864" s="10" t="s">
        <v>899</v>
      </c>
      <c r="B864" s="10" t="s">
        <v>3044</v>
      </c>
      <c r="C864" s="10" t="s">
        <v>4288</v>
      </c>
      <c r="D864" s="10" t="s">
        <v>4299</v>
      </c>
      <c r="E864" t="s">
        <v>4311</v>
      </c>
      <c r="F864" s="11" t="str">
        <f t="shared" si="39"/>
        <v>"福州聚春园会展酒店"</v>
      </c>
      <c r="G864" s="6" t="s">
        <v>4312</v>
      </c>
      <c r="H864" t="str">
        <f t="shared" si="40"/>
        <v>"L"</v>
      </c>
      <c r="I864" t="str">
        <f t="shared" si="41"/>
        <v>{"入住酒店":"福州聚春园会展酒店","衣服尺寸":"L"}</v>
      </c>
    </row>
    <row r="865" spans="1:9" x14ac:dyDescent="0.2">
      <c r="A865" s="10" t="s">
        <v>900</v>
      </c>
      <c r="B865" s="10" t="s">
        <v>3045</v>
      </c>
      <c r="C865" s="10" t="s">
        <v>4288</v>
      </c>
      <c r="D865" s="10" t="s">
        <v>4299</v>
      </c>
      <c r="E865" t="s">
        <v>4311</v>
      </c>
      <c r="F865" s="11" t="str">
        <f t="shared" si="39"/>
        <v>"福州聚春园会展酒店"</v>
      </c>
      <c r="G865" s="6" t="s">
        <v>4312</v>
      </c>
      <c r="H865" t="str">
        <f t="shared" si="40"/>
        <v>"L"</v>
      </c>
      <c r="I865" t="str">
        <f t="shared" si="41"/>
        <v>{"入住酒店":"福州聚春园会展酒店","衣服尺寸":"L"}</v>
      </c>
    </row>
    <row r="866" spans="1:9" x14ac:dyDescent="0.2">
      <c r="A866" s="10" t="s">
        <v>901</v>
      </c>
      <c r="B866" s="10" t="s">
        <v>3046</v>
      </c>
      <c r="C866" s="10" t="s">
        <v>4290</v>
      </c>
      <c r="D866" s="10" t="s">
        <v>4299</v>
      </c>
      <c r="E866" t="s">
        <v>4311</v>
      </c>
      <c r="F866" s="11" t="str">
        <f t="shared" si="39"/>
        <v>"福州聚春园会展酒店"</v>
      </c>
      <c r="G866" s="6" t="s">
        <v>4312</v>
      </c>
      <c r="H866" t="str">
        <f t="shared" si="40"/>
        <v>"XL"</v>
      </c>
      <c r="I866" t="str">
        <f t="shared" si="41"/>
        <v>{"入住酒店":"福州聚春园会展酒店","衣服尺寸":"XL"}</v>
      </c>
    </row>
    <row r="867" spans="1:9" x14ac:dyDescent="0.2">
      <c r="A867" s="10" t="s">
        <v>902</v>
      </c>
      <c r="B867" s="10" t="s">
        <v>3047</v>
      </c>
      <c r="C867" s="10" t="s">
        <v>4288</v>
      </c>
      <c r="D867" s="10" t="s">
        <v>4299</v>
      </c>
      <c r="E867" t="s">
        <v>4311</v>
      </c>
      <c r="F867" s="11" t="str">
        <f t="shared" si="39"/>
        <v>"福州聚春园会展酒店"</v>
      </c>
      <c r="G867" s="6" t="s">
        <v>4312</v>
      </c>
      <c r="H867" t="str">
        <f t="shared" si="40"/>
        <v>"L"</v>
      </c>
      <c r="I867" t="str">
        <f t="shared" si="41"/>
        <v>{"入住酒店":"福州聚春园会展酒店","衣服尺寸":"L"}</v>
      </c>
    </row>
    <row r="868" spans="1:9" x14ac:dyDescent="0.2">
      <c r="A868" s="10" t="s">
        <v>903</v>
      </c>
      <c r="B868" s="10" t="s">
        <v>3048</v>
      </c>
      <c r="C868" s="10" t="s">
        <v>4293</v>
      </c>
      <c r="D868" s="10" t="s">
        <v>4299</v>
      </c>
      <c r="E868" t="s">
        <v>4311</v>
      </c>
      <c r="F868" s="11" t="str">
        <f t="shared" si="39"/>
        <v>"福州聚春园会展酒店"</v>
      </c>
      <c r="G868" s="6" t="s">
        <v>4312</v>
      </c>
      <c r="H868" t="str">
        <f t="shared" si="40"/>
        <v>"S"</v>
      </c>
      <c r="I868" t="str">
        <f t="shared" si="41"/>
        <v>{"入住酒店":"福州聚春园会展酒店","衣服尺寸":"S"}</v>
      </c>
    </row>
    <row r="869" spans="1:9" x14ac:dyDescent="0.2">
      <c r="A869" s="10" t="s">
        <v>904</v>
      </c>
      <c r="B869" s="10" t="s">
        <v>3049</v>
      </c>
      <c r="C869" s="10" t="s">
        <v>4294</v>
      </c>
      <c r="D869" s="10" t="s">
        <v>4299</v>
      </c>
      <c r="E869" t="s">
        <v>4311</v>
      </c>
      <c r="F869" s="11" t="str">
        <f t="shared" si="39"/>
        <v>"福州聚春园会展酒店"</v>
      </c>
      <c r="G869" s="6" t="s">
        <v>4312</v>
      </c>
      <c r="H869" t="str">
        <f t="shared" si="40"/>
        <v>"3XL"</v>
      </c>
      <c r="I869" t="str">
        <f t="shared" si="41"/>
        <v>{"入住酒店":"福州聚春园会展酒店","衣服尺寸":"3XL"}</v>
      </c>
    </row>
    <row r="870" spans="1:9" x14ac:dyDescent="0.2">
      <c r="A870" s="10" t="s">
        <v>905</v>
      </c>
      <c r="B870" s="10" t="s">
        <v>3050</v>
      </c>
      <c r="C870" s="10" t="s">
        <v>4288</v>
      </c>
      <c r="D870" s="10" t="s">
        <v>4301</v>
      </c>
      <c r="E870" t="s">
        <v>4311</v>
      </c>
      <c r="F870" s="11" t="str">
        <f t="shared" si="39"/>
        <v>"福州闽江世纪金源会展中心大饭店"</v>
      </c>
      <c r="G870" s="6" t="s">
        <v>4312</v>
      </c>
      <c r="H870" t="str">
        <f t="shared" si="40"/>
        <v>"L"</v>
      </c>
      <c r="I870" t="str">
        <f t="shared" si="41"/>
        <v>{"入住酒店":"福州闽江世纪金源会展中心大饭店","衣服尺寸":"L"}</v>
      </c>
    </row>
    <row r="871" spans="1:9" x14ac:dyDescent="0.2">
      <c r="A871" s="10" t="s">
        <v>906</v>
      </c>
      <c r="B871" s="10" t="s">
        <v>3051</v>
      </c>
      <c r="C871" s="10" t="s">
        <v>4288</v>
      </c>
      <c r="D871" s="10" t="s">
        <v>4299</v>
      </c>
      <c r="E871" t="s">
        <v>4311</v>
      </c>
      <c r="F871" s="11" t="str">
        <f t="shared" si="39"/>
        <v>"福州聚春园会展酒店"</v>
      </c>
      <c r="G871" s="6" t="s">
        <v>4312</v>
      </c>
      <c r="H871" t="str">
        <f t="shared" si="40"/>
        <v>"L"</v>
      </c>
      <c r="I871" t="str">
        <f t="shared" si="41"/>
        <v>{"入住酒店":"福州聚春园会展酒店","衣服尺寸":"L"}</v>
      </c>
    </row>
    <row r="872" spans="1:9" x14ac:dyDescent="0.2">
      <c r="A872" s="10" t="s">
        <v>907</v>
      </c>
      <c r="B872" s="10" t="s">
        <v>3052</v>
      </c>
      <c r="C872" s="10" t="s">
        <v>4294</v>
      </c>
      <c r="D872" s="10" t="s">
        <v>4299</v>
      </c>
      <c r="E872" t="s">
        <v>4311</v>
      </c>
      <c r="F872" s="11" t="str">
        <f t="shared" si="39"/>
        <v>"福州聚春园会展酒店"</v>
      </c>
      <c r="G872" s="6" t="s">
        <v>4312</v>
      </c>
      <c r="H872" t="str">
        <f t="shared" si="40"/>
        <v>"3XL"</v>
      </c>
      <c r="I872" t="str">
        <f t="shared" si="41"/>
        <v>{"入住酒店":"福州聚春园会展酒店","衣服尺寸":"3XL"}</v>
      </c>
    </row>
    <row r="873" spans="1:9" x14ac:dyDescent="0.2">
      <c r="A873" s="10" t="s">
        <v>908</v>
      </c>
      <c r="B873" s="10" t="s">
        <v>3053</v>
      </c>
      <c r="C873" s="10" t="s">
        <v>4296</v>
      </c>
      <c r="D873" s="10" t="s">
        <v>4299</v>
      </c>
      <c r="E873" t="s">
        <v>4311</v>
      </c>
      <c r="F873" s="11" t="str">
        <f t="shared" si="39"/>
        <v>"福州聚春园会展酒店"</v>
      </c>
      <c r="G873" s="6" t="s">
        <v>4312</v>
      </c>
      <c r="H873" t="str">
        <f t="shared" si="40"/>
        <v>"2XL"</v>
      </c>
      <c r="I873" t="str">
        <f t="shared" si="41"/>
        <v>{"入住酒店":"福州聚春园会展酒店","衣服尺寸":"2XL"}</v>
      </c>
    </row>
    <row r="874" spans="1:9" x14ac:dyDescent="0.2">
      <c r="A874" s="10" t="s">
        <v>909</v>
      </c>
      <c r="B874" s="10" t="s">
        <v>3054</v>
      </c>
      <c r="C874" s="10" t="s">
        <v>4297</v>
      </c>
      <c r="D874" s="10" t="s">
        <v>4299</v>
      </c>
      <c r="E874" t="s">
        <v>4311</v>
      </c>
      <c r="F874" s="11" t="str">
        <f t="shared" si="39"/>
        <v>"福州聚春园会展酒店"</v>
      </c>
      <c r="G874" s="6" t="s">
        <v>4312</v>
      </c>
      <c r="H874" t="str">
        <f t="shared" si="40"/>
        <v>"XS"</v>
      </c>
      <c r="I874" t="str">
        <f t="shared" si="41"/>
        <v>{"入住酒店":"福州聚春园会展酒店","衣服尺寸":"XS"}</v>
      </c>
    </row>
    <row r="875" spans="1:9" x14ac:dyDescent="0.2">
      <c r="A875" s="10" t="s">
        <v>910</v>
      </c>
      <c r="B875" s="10" t="s">
        <v>3055</v>
      </c>
      <c r="C875" s="10" t="s">
        <v>4292</v>
      </c>
      <c r="D875" s="10" t="s">
        <v>4301</v>
      </c>
      <c r="E875" t="s">
        <v>4311</v>
      </c>
      <c r="F875" s="11" t="str">
        <f t="shared" si="39"/>
        <v>"福州闽江世纪金源会展中心大饭店"</v>
      </c>
      <c r="G875" s="6" t="s">
        <v>4312</v>
      </c>
      <c r="H875" t="str">
        <f t="shared" si="40"/>
        <v>"M"</v>
      </c>
      <c r="I875" t="str">
        <f t="shared" si="41"/>
        <v>{"入住酒店":"福州闽江世纪金源会展中心大饭店","衣服尺寸":"M"}</v>
      </c>
    </row>
    <row r="876" spans="1:9" x14ac:dyDescent="0.2">
      <c r="A876" s="10" t="s">
        <v>911</v>
      </c>
      <c r="B876" s="10" t="s">
        <v>3056</v>
      </c>
      <c r="C876" s="10" t="s">
        <v>4288</v>
      </c>
      <c r="D876" s="10" t="s">
        <v>4301</v>
      </c>
      <c r="E876" t="s">
        <v>4311</v>
      </c>
      <c r="F876" s="11" t="str">
        <f t="shared" si="39"/>
        <v>"福州闽江世纪金源会展中心大饭店"</v>
      </c>
      <c r="G876" s="6" t="s">
        <v>4312</v>
      </c>
      <c r="H876" t="str">
        <f t="shared" si="40"/>
        <v>"L"</v>
      </c>
      <c r="I876" t="str">
        <f t="shared" si="41"/>
        <v>{"入住酒店":"福州闽江世纪金源会展中心大饭店","衣服尺寸":"L"}</v>
      </c>
    </row>
    <row r="877" spans="1:9" x14ac:dyDescent="0.2">
      <c r="A877" s="10" t="s">
        <v>912</v>
      </c>
      <c r="B877" s="10" t="s">
        <v>3057</v>
      </c>
      <c r="C877" s="10" t="s">
        <v>4288</v>
      </c>
      <c r="D877" s="10" t="s">
        <v>4299</v>
      </c>
      <c r="E877" t="s">
        <v>4311</v>
      </c>
      <c r="F877" s="11" t="str">
        <f t="shared" si="39"/>
        <v>"福州聚春园会展酒店"</v>
      </c>
      <c r="G877" s="6" t="s">
        <v>4312</v>
      </c>
      <c r="H877" t="str">
        <f t="shared" si="40"/>
        <v>"L"</v>
      </c>
      <c r="I877" t="str">
        <f t="shared" si="41"/>
        <v>{"入住酒店":"福州聚春园会展酒店","衣服尺寸":"L"}</v>
      </c>
    </row>
    <row r="878" spans="1:9" x14ac:dyDescent="0.2">
      <c r="A878" s="10" t="s">
        <v>913</v>
      </c>
      <c r="B878" s="10" t="s">
        <v>3058</v>
      </c>
      <c r="C878" s="10" t="s">
        <v>4288</v>
      </c>
      <c r="D878" s="10" t="s">
        <v>4299</v>
      </c>
      <c r="E878" t="s">
        <v>4311</v>
      </c>
      <c r="F878" s="11" t="str">
        <f t="shared" si="39"/>
        <v>"福州聚春园会展酒店"</v>
      </c>
      <c r="G878" s="6" t="s">
        <v>4312</v>
      </c>
      <c r="H878" t="str">
        <f t="shared" si="40"/>
        <v>"L"</v>
      </c>
      <c r="I878" t="str">
        <f t="shared" si="41"/>
        <v>{"入住酒店":"福州聚春园会展酒店","衣服尺寸":"L"}</v>
      </c>
    </row>
    <row r="879" spans="1:9" x14ac:dyDescent="0.2">
      <c r="A879" s="10" t="s">
        <v>914</v>
      </c>
      <c r="B879" s="10" t="s">
        <v>3059</v>
      </c>
      <c r="C879" s="10" t="s">
        <v>4292</v>
      </c>
      <c r="D879" s="10" t="s">
        <v>4299</v>
      </c>
      <c r="E879" t="s">
        <v>4311</v>
      </c>
      <c r="F879" s="11" t="str">
        <f t="shared" si="39"/>
        <v>"福州聚春园会展酒店"</v>
      </c>
      <c r="G879" s="6" t="s">
        <v>4312</v>
      </c>
      <c r="H879" t="str">
        <f t="shared" si="40"/>
        <v>"M"</v>
      </c>
      <c r="I879" t="str">
        <f t="shared" si="41"/>
        <v>{"入住酒店":"福州聚春园会展酒店","衣服尺寸":"M"}</v>
      </c>
    </row>
    <row r="880" spans="1:9" x14ac:dyDescent="0.2">
      <c r="A880" s="10" t="s">
        <v>915</v>
      </c>
      <c r="B880" s="10" t="s">
        <v>3060</v>
      </c>
      <c r="C880" s="10" t="s">
        <v>4293</v>
      </c>
      <c r="D880" s="10" t="s">
        <v>4299</v>
      </c>
      <c r="E880" t="s">
        <v>4311</v>
      </c>
      <c r="F880" s="11" t="str">
        <f t="shared" si="39"/>
        <v>"福州聚春园会展酒店"</v>
      </c>
      <c r="G880" s="6" t="s">
        <v>4312</v>
      </c>
      <c r="H880" t="str">
        <f t="shared" si="40"/>
        <v>"S"</v>
      </c>
      <c r="I880" t="str">
        <f t="shared" si="41"/>
        <v>{"入住酒店":"福州聚春园会展酒店","衣服尺寸":"S"}</v>
      </c>
    </row>
    <row r="881" spans="1:9" x14ac:dyDescent="0.2">
      <c r="A881" s="10" t="s">
        <v>916</v>
      </c>
      <c r="B881" s="10" t="s">
        <v>3061</v>
      </c>
      <c r="C881" s="10" t="s">
        <v>4293</v>
      </c>
      <c r="D881" s="10" t="s">
        <v>4299</v>
      </c>
      <c r="E881" t="s">
        <v>4311</v>
      </c>
      <c r="F881" s="11" t="str">
        <f t="shared" si="39"/>
        <v>"福州聚春园会展酒店"</v>
      </c>
      <c r="G881" s="6" t="s">
        <v>4312</v>
      </c>
      <c r="H881" t="str">
        <f t="shared" si="40"/>
        <v>"S"</v>
      </c>
      <c r="I881" t="str">
        <f t="shared" si="41"/>
        <v>{"入住酒店":"福州聚春园会展酒店","衣服尺寸":"S"}</v>
      </c>
    </row>
    <row r="882" spans="1:9" x14ac:dyDescent="0.2">
      <c r="A882" s="10" t="s">
        <v>917</v>
      </c>
      <c r="B882" s="10" t="s">
        <v>3062</v>
      </c>
      <c r="C882" s="10" t="s">
        <v>4288</v>
      </c>
      <c r="D882" s="10" t="s">
        <v>4299</v>
      </c>
      <c r="E882" t="s">
        <v>4311</v>
      </c>
      <c r="F882" s="11" t="str">
        <f t="shared" si="39"/>
        <v>"福州聚春园会展酒店"</v>
      </c>
      <c r="G882" s="6" t="s">
        <v>4312</v>
      </c>
      <c r="H882" t="str">
        <f t="shared" si="40"/>
        <v>"L"</v>
      </c>
      <c r="I882" t="str">
        <f t="shared" si="41"/>
        <v>{"入住酒店":"福州聚春园会展酒店","衣服尺寸":"L"}</v>
      </c>
    </row>
    <row r="883" spans="1:9" x14ac:dyDescent="0.2">
      <c r="A883" s="10" t="s">
        <v>918</v>
      </c>
      <c r="B883" s="10" t="s">
        <v>3063</v>
      </c>
      <c r="C883" s="10" t="s">
        <v>4296</v>
      </c>
      <c r="D883" s="10" t="s">
        <v>4299</v>
      </c>
      <c r="E883" t="s">
        <v>4311</v>
      </c>
      <c r="F883" s="11" t="str">
        <f t="shared" si="39"/>
        <v>"福州聚春园会展酒店"</v>
      </c>
      <c r="G883" s="6" t="s">
        <v>4312</v>
      </c>
      <c r="H883" t="str">
        <f t="shared" si="40"/>
        <v>"2XL"</v>
      </c>
      <c r="I883" t="str">
        <f t="shared" si="41"/>
        <v>{"入住酒店":"福州聚春园会展酒店","衣服尺寸":"2XL"}</v>
      </c>
    </row>
    <row r="884" spans="1:9" x14ac:dyDescent="0.2">
      <c r="A884" s="10" t="s">
        <v>919</v>
      </c>
      <c r="B884" s="10" t="s">
        <v>3064</v>
      </c>
      <c r="C884" s="10" t="s">
        <v>4288</v>
      </c>
      <c r="D884" s="10" t="s">
        <v>4301</v>
      </c>
      <c r="E884" t="s">
        <v>4311</v>
      </c>
      <c r="F884" s="11" t="str">
        <f t="shared" si="39"/>
        <v>"福州闽江世纪金源会展中心大饭店"</v>
      </c>
      <c r="G884" s="6" t="s">
        <v>4312</v>
      </c>
      <c r="H884" t="str">
        <f t="shared" si="40"/>
        <v>"L"</v>
      </c>
      <c r="I884" t="str">
        <f t="shared" si="41"/>
        <v>{"入住酒店":"福州闽江世纪金源会展中心大饭店","衣服尺寸":"L"}</v>
      </c>
    </row>
    <row r="885" spans="1:9" x14ac:dyDescent="0.2">
      <c r="A885" s="10" t="s">
        <v>920</v>
      </c>
      <c r="B885" s="10" t="s">
        <v>3065</v>
      </c>
      <c r="C885" s="10" t="s">
        <v>4292</v>
      </c>
      <c r="D885" s="10" t="s">
        <v>4301</v>
      </c>
      <c r="E885" t="s">
        <v>4311</v>
      </c>
      <c r="F885" s="11" t="str">
        <f t="shared" si="39"/>
        <v>"福州闽江世纪金源会展中心大饭店"</v>
      </c>
      <c r="G885" s="6" t="s">
        <v>4312</v>
      </c>
      <c r="H885" t="str">
        <f t="shared" si="40"/>
        <v>"M"</v>
      </c>
      <c r="I885" t="str">
        <f t="shared" si="41"/>
        <v>{"入住酒店":"福州闽江世纪金源会展中心大饭店","衣服尺寸":"M"}</v>
      </c>
    </row>
    <row r="886" spans="1:9" x14ac:dyDescent="0.2">
      <c r="A886" s="10" t="s">
        <v>921</v>
      </c>
      <c r="B886" s="10" t="s">
        <v>3066</v>
      </c>
      <c r="C886" s="10" t="s">
        <v>4290</v>
      </c>
      <c r="D886" s="10" t="s">
        <v>4299</v>
      </c>
      <c r="E886" t="s">
        <v>4311</v>
      </c>
      <c r="F886" s="11" t="str">
        <f t="shared" si="39"/>
        <v>"福州聚春园会展酒店"</v>
      </c>
      <c r="G886" s="6" t="s">
        <v>4312</v>
      </c>
      <c r="H886" t="str">
        <f t="shared" si="40"/>
        <v>"XL"</v>
      </c>
      <c r="I886" t="str">
        <f t="shared" si="41"/>
        <v>{"入住酒店":"福州聚春园会展酒店","衣服尺寸":"XL"}</v>
      </c>
    </row>
    <row r="887" spans="1:9" x14ac:dyDescent="0.2">
      <c r="A887" s="10" t="s">
        <v>922</v>
      </c>
      <c r="B887" s="10" t="s">
        <v>3067</v>
      </c>
      <c r="C887" s="10" t="s">
        <v>4296</v>
      </c>
      <c r="D887" s="10" t="s">
        <v>4299</v>
      </c>
      <c r="E887" t="s">
        <v>4311</v>
      </c>
      <c r="F887" s="11" t="str">
        <f t="shared" si="39"/>
        <v>"福州聚春园会展酒店"</v>
      </c>
      <c r="G887" s="6" t="s">
        <v>4312</v>
      </c>
      <c r="H887" t="str">
        <f t="shared" si="40"/>
        <v>"2XL"</v>
      </c>
      <c r="I887" t="str">
        <f t="shared" si="41"/>
        <v>{"入住酒店":"福州聚春园会展酒店","衣服尺寸":"2XL"}</v>
      </c>
    </row>
    <row r="888" spans="1:9" x14ac:dyDescent="0.2">
      <c r="A888" s="10" t="s">
        <v>923</v>
      </c>
      <c r="B888" s="10" t="s">
        <v>3068</v>
      </c>
      <c r="C888" s="10" t="s">
        <v>4290</v>
      </c>
      <c r="D888" s="10" t="s">
        <v>4299</v>
      </c>
      <c r="E888" t="s">
        <v>4311</v>
      </c>
      <c r="F888" s="11" t="str">
        <f t="shared" si="39"/>
        <v>"福州聚春园会展酒店"</v>
      </c>
      <c r="G888" s="6" t="s">
        <v>4312</v>
      </c>
      <c r="H888" t="str">
        <f t="shared" si="40"/>
        <v>"XL"</v>
      </c>
      <c r="I888" t="str">
        <f t="shared" si="41"/>
        <v>{"入住酒店":"福州聚春园会展酒店","衣服尺寸":"XL"}</v>
      </c>
    </row>
    <row r="889" spans="1:9" x14ac:dyDescent="0.2">
      <c r="A889" s="10" t="s">
        <v>924</v>
      </c>
      <c r="B889" s="10" t="s">
        <v>3069</v>
      </c>
      <c r="C889" s="10" t="s">
        <v>4293</v>
      </c>
      <c r="D889" s="10" t="s">
        <v>4299</v>
      </c>
      <c r="E889" t="s">
        <v>4311</v>
      </c>
      <c r="F889" s="11" t="str">
        <f t="shared" si="39"/>
        <v>"福州聚春园会展酒店"</v>
      </c>
      <c r="G889" s="6" t="s">
        <v>4312</v>
      </c>
      <c r="H889" t="str">
        <f t="shared" si="40"/>
        <v>"S"</v>
      </c>
      <c r="I889" t="str">
        <f t="shared" si="41"/>
        <v>{"入住酒店":"福州聚春园会展酒店","衣服尺寸":"S"}</v>
      </c>
    </row>
    <row r="890" spans="1:9" x14ac:dyDescent="0.2">
      <c r="A890" s="10" t="s">
        <v>925</v>
      </c>
      <c r="B890" s="10" t="s">
        <v>3070</v>
      </c>
      <c r="C890" s="10" t="s">
        <v>4288</v>
      </c>
      <c r="D890" s="10" t="s">
        <v>4299</v>
      </c>
      <c r="E890" t="s">
        <v>4311</v>
      </c>
      <c r="F890" s="11" t="str">
        <f t="shared" si="39"/>
        <v>"福州聚春园会展酒店"</v>
      </c>
      <c r="G890" s="6" t="s">
        <v>4312</v>
      </c>
      <c r="H890" t="str">
        <f t="shared" si="40"/>
        <v>"L"</v>
      </c>
      <c r="I890" t="str">
        <f t="shared" si="41"/>
        <v>{"入住酒店":"福州聚春园会展酒店","衣服尺寸":"L"}</v>
      </c>
    </row>
    <row r="891" spans="1:9" x14ac:dyDescent="0.2">
      <c r="A891" s="10" t="s">
        <v>926</v>
      </c>
      <c r="B891" s="10" t="s">
        <v>3071</v>
      </c>
      <c r="C891" s="10" t="s">
        <v>4296</v>
      </c>
      <c r="D891" s="10" t="s">
        <v>4299</v>
      </c>
      <c r="E891" t="s">
        <v>4311</v>
      </c>
      <c r="F891" s="11" t="str">
        <f t="shared" si="39"/>
        <v>"福州聚春园会展酒店"</v>
      </c>
      <c r="G891" s="6" t="s">
        <v>4312</v>
      </c>
      <c r="H891" t="str">
        <f t="shared" si="40"/>
        <v>"2XL"</v>
      </c>
      <c r="I891" t="str">
        <f t="shared" si="41"/>
        <v>{"入住酒店":"福州聚春园会展酒店","衣服尺寸":"2XL"}</v>
      </c>
    </row>
    <row r="892" spans="1:9" x14ac:dyDescent="0.2">
      <c r="A892" s="10" t="s">
        <v>927</v>
      </c>
      <c r="B892" s="10" t="s">
        <v>3072</v>
      </c>
      <c r="C892" s="10" t="s">
        <v>4292</v>
      </c>
      <c r="D892" s="10" t="s">
        <v>4301</v>
      </c>
      <c r="E892" t="s">
        <v>4311</v>
      </c>
      <c r="F892" s="11" t="str">
        <f t="shared" si="39"/>
        <v>"福州闽江世纪金源会展中心大饭店"</v>
      </c>
      <c r="G892" s="6" t="s">
        <v>4312</v>
      </c>
      <c r="H892" t="str">
        <f t="shared" si="40"/>
        <v>"M"</v>
      </c>
      <c r="I892" t="str">
        <f t="shared" si="41"/>
        <v>{"入住酒店":"福州闽江世纪金源会展中心大饭店","衣服尺寸":"M"}</v>
      </c>
    </row>
    <row r="893" spans="1:9" x14ac:dyDescent="0.2">
      <c r="A893" s="10" t="s">
        <v>928</v>
      </c>
      <c r="B893" s="10" t="s">
        <v>3073</v>
      </c>
      <c r="C893" s="10" t="s">
        <v>4288</v>
      </c>
      <c r="D893" s="10" t="s">
        <v>4299</v>
      </c>
      <c r="E893" t="s">
        <v>4311</v>
      </c>
      <c r="F893" s="11" t="str">
        <f t="shared" si="39"/>
        <v>"福州聚春园会展酒店"</v>
      </c>
      <c r="G893" s="6" t="s">
        <v>4312</v>
      </c>
      <c r="H893" t="str">
        <f t="shared" si="40"/>
        <v>"L"</v>
      </c>
      <c r="I893" t="str">
        <f t="shared" si="41"/>
        <v>{"入住酒店":"福州聚春园会展酒店","衣服尺寸":"L"}</v>
      </c>
    </row>
    <row r="894" spans="1:9" x14ac:dyDescent="0.2">
      <c r="A894" s="10" t="s">
        <v>929</v>
      </c>
      <c r="B894" s="10" t="s">
        <v>3074</v>
      </c>
      <c r="C894" s="10" t="s">
        <v>4290</v>
      </c>
      <c r="D894" s="10" t="s">
        <v>4301</v>
      </c>
      <c r="E894" t="s">
        <v>4311</v>
      </c>
      <c r="F894" s="11" t="str">
        <f t="shared" si="39"/>
        <v>"福州闽江世纪金源会展中心大饭店"</v>
      </c>
      <c r="G894" s="6" t="s">
        <v>4312</v>
      </c>
      <c r="H894" t="str">
        <f t="shared" si="40"/>
        <v>"XL"</v>
      </c>
      <c r="I894" t="str">
        <f t="shared" si="41"/>
        <v>{"入住酒店":"福州闽江世纪金源会展中心大饭店","衣服尺寸":"XL"}</v>
      </c>
    </row>
    <row r="895" spans="1:9" x14ac:dyDescent="0.2">
      <c r="A895" s="10" t="s">
        <v>930</v>
      </c>
      <c r="B895" s="10" t="s">
        <v>3075</v>
      </c>
      <c r="C895" s="10" t="s">
        <v>4296</v>
      </c>
      <c r="D895" s="10" t="s">
        <v>4299</v>
      </c>
      <c r="E895" t="s">
        <v>4311</v>
      </c>
      <c r="F895" s="11" t="str">
        <f t="shared" si="39"/>
        <v>"福州聚春园会展酒店"</v>
      </c>
      <c r="G895" s="6" t="s">
        <v>4312</v>
      </c>
      <c r="H895" t="str">
        <f t="shared" si="40"/>
        <v>"2XL"</v>
      </c>
      <c r="I895" t="str">
        <f t="shared" si="41"/>
        <v>{"入住酒店":"福州聚春园会展酒店","衣服尺寸":"2XL"}</v>
      </c>
    </row>
    <row r="896" spans="1:9" x14ac:dyDescent="0.2">
      <c r="A896" s="10" t="s">
        <v>931</v>
      </c>
      <c r="B896" s="10" t="s">
        <v>3076</v>
      </c>
      <c r="C896" s="10" t="s">
        <v>4292</v>
      </c>
      <c r="D896" s="10" t="s">
        <v>4299</v>
      </c>
      <c r="E896" t="s">
        <v>4311</v>
      </c>
      <c r="F896" s="11" t="str">
        <f t="shared" si="39"/>
        <v>"福州聚春园会展酒店"</v>
      </c>
      <c r="G896" s="6" t="s">
        <v>4312</v>
      </c>
      <c r="H896" t="str">
        <f t="shared" si="40"/>
        <v>"M"</v>
      </c>
      <c r="I896" t="str">
        <f t="shared" si="41"/>
        <v>{"入住酒店":"福州聚春园会展酒店","衣服尺寸":"M"}</v>
      </c>
    </row>
    <row r="897" spans="1:9" x14ac:dyDescent="0.2">
      <c r="A897" s="10" t="s">
        <v>932</v>
      </c>
      <c r="B897" s="10" t="s">
        <v>3077</v>
      </c>
      <c r="C897" s="10" t="s">
        <v>4288</v>
      </c>
      <c r="D897" s="10" t="s">
        <v>4299</v>
      </c>
      <c r="E897" t="s">
        <v>4311</v>
      </c>
      <c r="F897" s="11" t="str">
        <f t="shared" si="39"/>
        <v>"福州聚春园会展酒店"</v>
      </c>
      <c r="G897" s="6" t="s">
        <v>4312</v>
      </c>
      <c r="H897" t="str">
        <f t="shared" si="40"/>
        <v>"L"</v>
      </c>
      <c r="I897" t="str">
        <f t="shared" si="41"/>
        <v>{"入住酒店":"福州聚春园会展酒店","衣服尺寸":"L"}</v>
      </c>
    </row>
    <row r="898" spans="1:9" x14ac:dyDescent="0.2">
      <c r="A898" s="10" t="s">
        <v>933</v>
      </c>
      <c r="B898" s="10" t="s">
        <v>3078</v>
      </c>
      <c r="C898" s="10" t="s">
        <v>4292</v>
      </c>
      <c r="D898" s="10" t="s">
        <v>4299</v>
      </c>
      <c r="E898" t="s">
        <v>4311</v>
      </c>
      <c r="F898" s="11" t="str">
        <f t="shared" si="39"/>
        <v>"福州聚春园会展酒店"</v>
      </c>
      <c r="G898" s="6" t="s">
        <v>4312</v>
      </c>
      <c r="H898" t="str">
        <f t="shared" si="40"/>
        <v>"M"</v>
      </c>
      <c r="I898" t="str">
        <f t="shared" si="41"/>
        <v>{"入住酒店":"福州聚春园会展酒店","衣服尺寸":"M"}</v>
      </c>
    </row>
    <row r="899" spans="1:9" x14ac:dyDescent="0.2">
      <c r="A899" s="10" t="s">
        <v>934</v>
      </c>
      <c r="B899" s="10" t="s">
        <v>3079</v>
      </c>
      <c r="C899" s="10" t="s">
        <v>4292</v>
      </c>
      <c r="D899" s="10" t="s">
        <v>4301</v>
      </c>
      <c r="E899" t="s">
        <v>4311</v>
      </c>
      <c r="F899" s="11" t="str">
        <f t="shared" ref="F899:F962" si="42">CONCATENATE("""",D899,"""")</f>
        <v>"福州闽江世纪金源会展中心大饭店"</v>
      </c>
      <c r="G899" s="6" t="s">
        <v>4312</v>
      </c>
      <c r="H899" t="str">
        <f t="shared" ref="H899:H962" si="43">CONCATENATE("""",C899,"""")</f>
        <v>"M"</v>
      </c>
      <c r="I899" t="str">
        <f t="shared" ref="I899:I962" si="44">E899&amp;F899&amp;G899&amp;H899&amp;"}"</f>
        <v>{"入住酒店":"福州闽江世纪金源会展中心大饭店","衣服尺寸":"M"}</v>
      </c>
    </row>
    <row r="900" spans="1:9" x14ac:dyDescent="0.2">
      <c r="A900" s="10" t="s">
        <v>935</v>
      </c>
      <c r="B900" s="10" t="s">
        <v>3080</v>
      </c>
      <c r="C900" s="10" t="s">
        <v>4288</v>
      </c>
      <c r="D900" s="10" t="s">
        <v>4299</v>
      </c>
      <c r="E900" t="s">
        <v>4311</v>
      </c>
      <c r="F900" s="11" t="str">
        <f t="shared" si="42"/>
        <v>"福州聚春园会展酒店"</v>
      </c>
      <c r="G900" s="6" t="s">
        <v>4312</v>
      </c>
      <c r="H900" t="str">
        <f t="shared" si="43"/>
        <v>"L"</v>
      </c>
      <c r="I900" t="str">
        <f t="shared" si="44"/>
        <v>{"入住酒店":"福州聚春园会展酒店","衣服尺寸":"L"}</v>
      </c>
    </row>
    <row r="901" spans="1:9" x14ac:dyDescent="0.2">
      <c r="A901" s="10" t="s">
        <v>936</v>
      </c>
      <c r="B901" s="10" t="s">
        <v>3081</v>
      </c>
      <c r="C901" s="10" t="s">
        <v>4288</v>
      </c>
      <c r="D901" s="10" t="s">
        <v>4299</v>
      </c>
      <c r="E901" t="s">
        <v>4311</v>
      </c>
      <c r="F901" s="11" t="str">
        <f t="shared" si="42"/>
        <v>"福州聚春园会展酒店"</v>
      </c>
      <c r="G901" s="6" t="s">
        <v>4312</v>
      </c>
      <c r="H901" t="str">
        <f t="shared" si="43"/>
        <v>"L"</v>
      </c>
      <c r="I901" t="str">
        <f t="shared" si="44"/>
        <v>{"入住酒店":"福州聚春园会展酒店","衣服尺寸":"L"}</v>
      </c>
    </row>
    <row r="902" spans="1:9" x14ac:dyDescent="0.2">
      <c r="A902" s="10" t="s">
        <v>937</v>
      </c>
      <c r="B902" s="10" t="s">
        <v>3082</v>
      </c>
      <c r="C902" s="10" t="s">
        <v>4292</v>
      </c>
      <c r="D902" s="10" t="s">
        <v>4301</v>
      </c>
      <c r="E902" t="s">
        <v>4311</v>
      </c>
      <c r="F902" s="11" t="str">
        <f t="shared" si="42"/>
        <v>"福州闽江世纪金源会展中心大饭店"</v>
      </c>
      <c r="G902" s="6" t="s">
        <v>4312</v>
      </c>
      <c r="H902" t="str">
        <f t="shared" si="43"/>
        <v>"M"</v>
      </c>
      <c r="I902" t="str">
        <f t="shared" si="44"/>
        <v>{"入住酒店":"福州闽江世纪金源会展中心大饭店","衣服尺寸":"M"}</v>
      </c>
    </row>
    <row r="903" spans="1:9" x14ac:dyDescent="0.2">
      <c r="A903" s="10" t="s">
        <v>938</v>
      </c>
      <c r="B903" s="10" t="s">
        <v>3083</v>
      </c>
      <c r="C903" s="10" t="s">
        <v>4292</v>
      </c>
      <c r="D903" s="10" t="s">
        <v>4299</v>
      </c>
      <c r="E903" t="s">
        <v>4311</v>
      </c>
      <c r="F903" s="11" t="str">
        <f t="shared" si="42"/>
        <v>"福州聚春园会展酒店"</v>
      </c>
      <c r="G903" s="6" t="s">
        <v>4312</v>
      </c>
      <c r="H903" t="str">
        <f t="shared" si="43"/>
        <v>"M"</v>
      </c>
      <c r="I903" t="str">
        <f t="shared" si="44"/>
        <v>{"入住酒店":"福州聚春园会展酒店","衣服尺寸":"M"}</v>
      </c>
    </row>
    <row r="904" spans="1:9" x14ac:dyDescent="0.2">
      <c r="A904" s="10" t="s">
        <v>939</v>
      </c>
      <c r="B904" s="10" t="s">
        <v>3084</v>
      </c>
      <c r="C904" s="10" t="s">
        <v>4290</v>
      </c>
      <c r="D904" s="10" t="s">
        <v>4299</v>
      </c>
      <c r="E904" t="s">
        <v>4311</v>
      </c>
      <c r="F904" s="11" t="str">
        <f t="shared" si="42"/>
        <v>"福州聚春园会展酒店"</v>
      </c>
      <c r="G904" s="6" t="s">
        <v>4312</v>
      </c>
      <c r="H904" t="str">
        <f t="shared" si="43"/>
        <v>"XL"</v>
      </c>
      <c r="I904" t="str">
        <f t="shared" si="44"/>
        <v>{"入住酒店":"福州聚春园会展酒店","衣服尺寸":"XL"}</v>
      </c>
    </row>
    <row r="905" spans="1:9" x14ac:dyDescent="0.2">
      <c r="A905" s="10" t="s">
        <v>940</v>
      </c>
      <c r="B905" s="10" t="s">
        <v>3085</v>
      </c>
      <c r="C905" s="10" t="s">
        <v>4292</v>
      </c>
      <c r="D905" s="10" t="s">
        <v>4299</v>
      </c>
      <c r="E905" t="s">
        <v>4311</v>
      </c>
      <c r="F905" s="11" t="str">
        <f t="shared" si="42"/>
        <v>"福州聚春园会展酒店"</v>
      </c>
      <c r="G905" s="6" t="s">
        <v>4312</v>
      </c>
      <c r="H905" t="str">
        <f t="shared" si="43"/>
        <v>"M"</v>
      </c>
      <c r="I905" t="str">
        <f t="shared" si="44"/>
        <v>{"入住酒店":"福州聚春园会展酒店","衣服尺寸":"M"}</v>
      </c>
    </row>
    <row r="906" spans="1:9" x14ac:dyDescent="0.2">
      <c r="A906" s="10" t="s">
        <v>941</v>
      </c>
      <c r="B906" s="10" t="s">
        <v>3086</v>
      </c>
      <c r="C906" s="10" t="s">
        <v>4292</v>
      </c>
      <c r="D906" s="10" t="s">
        <v>4299</v>
      </c>
      <c r="E906" t="s">
        <v>4311</v>
      </c>
      <c r="F906" s="11" t="str">
        <f t="shared" si="42"/>
        <v>"福州聚春园会展酒店"</v>
      </c>
      <c r="G906" s="6" t="s">
        <v>4312</v>
      </c>
      <c r="H906" t="str">
        <f t="shared" si="43"/>
        <v>"M"</v>
      </c>
      <c r="I906" t="str">
        <f t="shared" si="44"/>
        <v>{"入住酒店":"福州聚春园会展酒店","衣服尺寸":"M"}</v>
      </c>
    </row>
    <row r="907" spans="1:9" x14ac:dyDescent="0.2">
      <c r="A907" s="10" t="s">
        <v>942</v>
      </c>
      <c r="B907" s="10" t="s">
        <v>3087</v>
      </c>
      <c r="C907" s="10" t="s">
        <v>4288</v>
      </c>
      <c r="D907" s="10" t="s">
        <v>4299</v>
      </c>
      <c r="E907" t="s">
        <v>4311</v>
      </c>
      <c r="F907" s="11" t="str">
        <f t="shared" si="42"/>
        <v>"福州聚春园会展酒店"</v>
      </c>
      <c r="G907" s="6" t="s">
        <v>4312</v>
      </c>
      <c r="H907" t="str">
        <f t="shared" si="43"/>
        <v>"L"</v>
      </c>
      <c r="I907" t="str">
        <f t="shared" si="44"/>
        <v>{"入住酒店":"福州聚春园会展酒店","衣服尺寸":"L"}</v>
      </c>
    </row>
    <row r="908" spans="1:9" x14ac:dyDescent="0.2">
      <c r="A908" s="10" t="s">
        <v>943</v>
      </c>
      <c r="B908" s="10" t="s">
        <v>3088</v>
      </c>
      <c r="C908" s="10" t="s">
        <v>4290</v>
      </c>
      <c r="D908" s="10" t="s">
        <v>4299</v>
      </c>
      <c r="E908" t="s">
        <v>4311</v>
      </c>
      <c r="F908" s="11" t="str">
        <f t="shared" si="42"/>
        <v>"福州聚春园会展酒店"</v>
      </c>
      <c r="G908" s="6" t="s">
        <v>4312</v>
      </c>
      <c r="H908" t="str">
        <f t="shared" si="43"/>
        <v>"XL"</v>
      </c>
      <c r="I908" t="str">
        <f t="shared" si="44"/>
        <v>{"入住酒店":"福州聚春园会展酒店","衣服尺寸":"XL"}</v>
      </c>
    </row>
    <row r="909" spans="1:9" x14ac:dyDescent="0.2">
      <c r="A909" s="10" t="s">
        <v>944</v>
      </c>
      <c r="B909" s="10" t="s">
        <v>3089</v>
      </c>
      <c r="C909" s="10" t="s">
        <v>4290</v>
      </c>
      <c r="D909" s="10" t="s">
        <v>4299</v>
      </c>
      <c r="E909" t="s">
        <v>4311</v>
      </c>
      <c r="F909" s="11" t="str">
        <f t="shared" si="42"/>
        <v>"福州聚春园会展酒店"</v>
      </c>
      <c r="G909" s="6" t="s">
        <v>4312</v>
      </c>
      <c r="H909" t="str">
        <f t="shared" si="43"/>
        <v>"XL"</v>
      </c>
      <c r="I909" t="str">
        <f t="shared" si="44"/>
        <v>{"入住酒店":"福州聚春园会展酒店","衣服尺寸":"XL"}</v>
      </c>
    </row>
    <row r="910" spans="1:9" x14ac:dyDescent="0.2">
      <c r="A910" s="10" t="s">
        <v>945</v>
      </c>
      <c r="B910" s="10" t="s">
        <v>3090</v>
      </c>
      <c r="C910" s="10" t="s">
        <v>4290</v>
      </c>
      <c r="D910" s="10" t="s">
        <v>4299</v>
      </c>
      <c r="E910" t="s">
        <v>4311</v>
      </c>
      <c r="F910" s="11" t="str">
        <f t="shared" si="42"/>
        <v>"福州聚春园会展酒店"</v>
      </c>
      <c r="G910" s="6" t="s">
        <v>4312</v>
      </c>
      <c r="H910" t="str">
        <f t="shared" si="43"/>
        <v>"XL"</v>
      </c>
      <c r="I910" t="str">
        <f t="shared" si="44"/>
        <v>{"入住酒店":"福州聚春园会展酒店","衣服尺寸":"XL"}</v>
      </c>
    </row>
    <row r="911" spans="1:9" x14ac:dyDescent="0.2">
      <c r="A911" s="10" t="s">
        <v>946</v>
      </c>
      <c r="B911" s="10" t="s">
        <v>3091</v>
      </c>
      <c r="C911" s="10" t="s">
        <v>4288</v>
      </c>
      <c r="D911" s="10" t="s">
        <v>4299</v>
      </c>
      <c r="E911" t="s">
        <v>4311</v>
      </c>
      <c r="F911" s="11" t="str">
        <f t="shared" si="42"/>
        <v>"福州聚春园会展酒店"</v>
      </c>
      <c r="G911" s="6" t="s">
        <v>4312</v>
      </c>
      <c r="H911" t="str">
        <f t="shared" si="43"/>
        <v>"L"</v>
      </c>
      <c r="I911" t="str">
        <f t="shared" si="44"/>
        <v>{"入住酒店":"福州聚春园会展酒店","衣服尺寸":"L"}</v>
      </c>
    </row>
    <row r="912" spans="1:9" x14ac:dyDescent="0.2">
      <c r="A912" s="10" t="s">
        <v>947</v>
      </c>
      <c r="B912" s="10" t="s">
        <v>3092</v>
      </c>
      <c r="C912" s="10" t="s">
        <v>4290</v>
      </c>
      <c r="D912" s="10" t="s">
        <v>4299</v>
      </c>
      <c r="E912" t="s">
        <v>4311</v>
      </c>
      <c r="F912" s="11" t="str">
        <f t="shared" si="42"/>
        <v>"福州聚春园会展酒店"</v>
      </c>
      <c r="G912" s="6" t="s">
        <v>4312</v>
      </c>
      <c r="H912" t="str">
        <f t="shared" si="43"/>
        <v>"XL"</v>
      </c>
      <c r="I912" t="str">
        <f t="shared" si="44"/>
        <v>{"入住酒店":"福州聚春园会展酒店","衣服尺寸":"XL"}</v>
      </c>
    </row>
    <row r="913" spans="1:9" x14ac:dyDescent="0.2">
      <c r="A913" s="10" t="s">
        <v>948</v>
      </c>
      <c r="B913" s="10" t="s">
        <v>3093</v>
      </c>
      <c r="C913" s="10" t="s">
        <v>4293</v>
      </c>
      <c r="D913" s="10" t="s">
        <v>4299</v>
      </c>
      <c r="E913" t="s">
        <v>4311</v>
      </c>
      <c r="F913" s="11" t="str">
        <f t="shared" si="42"/>
        <v>"福州聚春园会展酒店"</v>
      </c>
      <c r="G913" s="6" t="s">
        <v>4312</v>
      </c>
      <c r="H913" t="str">
        <f t="shared" si="43"/>
        <v>"S"</v>
      </c>
      <c r="I913" t="str">
        <f t="shared" si="44"/>
        <v>{"入住酒店":"福州聚春园会展酒店","衣服尺寸":"S"}</v>
      </c>
    </row>
    <row r="914" spans="1:9" x14ac:dyDescent="0.2">
      <c r="A914" s="10" t="s">
        <v>949</v>
      </c>
      <c r="B914" s="10" t="s">
        <v>3094</v>
      </c>
      <c r="C914" s="10" t="s">
        <v>4293</v>
      </c>
      <c r="D914" s="10" t="s">
        <v>4299</v>
      </c>
      <c r="E914" t="s">
        <v>4311</v>
      </c>
      <c r="F914" s="11" t="str">
        <f t="shared" si="42"/>
        <v>"福州聚春园会展酒店"</v>
      </c>
      <c r="G914" s="6" t="s">
        <v>4312</v>
      </c>
      <c r="H914" t="str">
        <f t="shared" si="43"/>
        <v>"S"</v>
      </c>
      <c r="I914" t="str">
        <f t="shared" si="44"/>
        <v>{"入住酒店":"福州聚春园会展酒店","衣服尺寸":"S"}</v>
      </c>
    </row>
    <row r="915" spans="1:9" x14ac:dyDescent="0.2">
      <c r="A915" s="10" t="s">
        <v>950</v>
      </c>
      <c r="B915" s="10" t="s">
        <v>3095</v>
      </c>
      <c r="C915" s="10" t="s">
        <v>4297</v>
      </c>
      <c r="D915" s="10" t="s">
        <v>4299</v>
      </c>
      <c r="E915" t="s">
        <v>4311</v>
      </c>
      <c r="F915" s="11" t="str">
        <f t="shared" si="42"/>
        <v>"福州聚春园会展酒店"</v>
      </c>
      <c r="G915" s="6" t="s">
        <v>4312</v>
      </c>
      <c r="H915" t="str">
        <f t="shared" si="43"/>
        <v>"XS"</v>
      </c>
      <c r="I915" t="str">
        <f t="shared" si="44"/>
        <v>{"入住酒店":"福州聚春园会展酒店","衣服尺寸":"XS"}</v>
      </c>
    </row>
    <row r="916" spans="1:9" x14ac:dyDescent="0.2">
      <c r="A916" s="10" t="s">
        <v>951</v>
      </c>
      <c r="B916" s="10" t="s">
        <v>3096</v>
      </c>
      <c r="C916" s="10" t="s">
        <v>4297</v>
      </c>
      <c r="D916" s="10" t="s">
        <v>4301</v>
      </c>
      <c r="E916" t="s">
        <v>4311</v>
      </c>
      <c r="F916" s="11" t="str">
        <f t="shared" si="42"/>
        <v>"福州闽江世纪金源会展中心大饭店"</v>
      </c>
      <c r="G916" s="6" t="s">
        <v>4312</v>
      </c>
      <c r="H916" t="str">
        <f t="shared" si="43"/>
        <v>"XS"</v>
      </c>
      <c r="I916" t="str">
        <f t="shared" si="44"/>
        <v>{"入住酒店":"福州闽江世纪金源会展中心大饭店","衣服尺寸":"XS"}</v>
      </c>
    </row>
    <row r="917" spans="1:9" x14ac:dyDescent="0.2">
      <c r="A917" s="10" t="s">
        <v>952</v>
      </c>
      <c r="B917" s="10" t="s">
        <v>3097</v>
      </c>
      <c r="C917" s="10" t="s">
        <v>4292</v>
      </c>
      <c r="D917" s="10" t="s">
        <v>4299</v>
      </c>
      <c r="E917" t="s">
        <v>4311</v>
      </c>
      <c r="F917" s="11" t="str">
        <f t="shared" si="42"/>
        <v>"福州聚春园会展酒店"</v>
      </c>
      <c r="G917" s="6" t="s">
        <v>4312</v>
      </c>
      <c r="H917" t="str">
        <f t="shared" si="43"/>
        <v>"M"</v>
      </c>
      <c r="I917" t="str">
        <f t="shared" si="44"/>
        <v>{"入住酒店":"福州聚春园会展酒店","衣服尺寸":"M"}</v>
      </c>
    </row>
    <row r="918" spans="1:9" x14ac:dyDescent="0.2">
      <c r="A918" s="10" t="s">
        <v>953</v>
      </c>
      <c r="B918" s="10" t="s">
        <v>3098</v>
      </c>
      <c r="C918" s="10" t="s">
        <v>4290</v>
      </c>
      <c r="D918" s="10" t="s">
        <v>4299</v>
      </c>
      <c r="E918" t="s">
        <v>4311</v>
      </c>
      <c r="F918" s="11" t="str">
        <f t="shared" si="42"/>
        <v>"福州聚春园会展酒店"</v>
      </c>
      <c r="G918" s="6" t="s">
        <v>4312</v>
      </c>
      <c r="H918" t="str">
        <f t="shared" si="43"/>
        <v>"XL"</v>
      </c>
      <c r="I918" t="str">
        <f t="shared" si="44"/>
        <v>{"入住酒店":"福州聚春园会展酒店","衣服尺寸":"XL"}</v>
      </c>
    </row>
    <row r="919" spans="1:9" x14ac:dyDescent="0.2">
      <c r="A919" s="10" t="s">
        <v>954</v>
      </c>
      <c r="B919" s="10" t="s">
        <v>3099</v>
      </c>
      <c r="C919" s="10" t="s">
        <v>4293</v>
      </c>
      <c r="D919" s="10" t="s">
        <v>4301</v>
      </c>
      <c r="E919" t="s">
        <v>4311</v>
      </c>
      <c r="F919" s="11" t="str">
        <f t="shared" si="42"/>
        <v>"福州闽江世纪金源会展中心大饭店"</v>
      </c>
      <c r="G919" s="6" t="s">
        <v>4312</v>
      </c>
      <c r="H919" t="str">
        <f t="shared" si="43"/>
        <v>"S"</v>
      </c>
      <c r="I919" t="str">
        <f t="shared" si="44"/>
        <v>{"入住酒店":"福州闽江世纪金源会展中心大饭店","衣服尺寸":"S"}</v>
      </c>
    </row>
    <row r="920" spans="1:9" x14ac:dyDescent="0.2">
      <c r="A920" s="10" t="s">
        <v>955</v>
      </c>
      <c r="B920" s="10" t="s">
        <v>3100</v>
      </c>
      <c r="C920" s="10" t="s">
        <v>4296</v>
      </c>
      <c r="D920" s="10" t="s">
        <v>4299</v>
      </c>
      <c r="E920" t="s">
        <v>4311</v>
      </c>
      <c r="F920" s="11" t="str">
        <f t="shared" si="42"/>
        <v>"福州聚春园会展酒店"</v>
      </c>
      <c r="G920" s="6" t="s">
        <v>4312</v>
      </c>
      <c r="H920" t="str">
        <f t="shared" si="43"/>
        <v>"2XL"</v>
      </c>
      <c r="I920" t="str">
        <f t="shared" si="44"/>
        <v>{"入住酒店":"福州聚春园会展酒店","衣服尺寸":"2XL"}</v>
      </c>
    </row>
    <row r="921" spans="1:9" x14ac:dyDescent="0.2">
      <c r="A921" s="10" t="s">
        <v>956</v>
      </c>
      <c r="B921" s="10" t="s">
        <v>3101</v>
      </c>
      <c r="C921" s="10" t="s">
        <v>4292</v>
      </c>
      <c r="D921" s="10" t="s">
        <v>4299</v>
      </c>
      <c r="E921" t="s">
        <v>4311</v>
      </c>
      <c r="F921" s="11" t="str">
        <f t="shared" si="42"/>
        <v>"福州聚春园会展酒店"</v>
      </c>
      <c r="G921" s="6" t="s">
        <v>4312</v>
      </c>
      <c r="H921" t="str">
        <f t="shared" si="43"/>
        <v>"M"</v>
      </c>
      <c r="I921" t="str">
        <f t="shared" si="44"/>
        <v>{"入住酒店":"福州聚春园会展酒店","衣服尺寸":"M"}</v>
      </c>
    </row>
    <row r="922" spans="1:9" x14ac:dyDescent="0.2">
      <c r="A922" s="10" t="s">
        <v>957</v>
      </c>
      <c r="B922" s="10" t="s">
        <v>3102</v>
      </c>
      <c r="C922" s="10" t="s">
        <v>4292</v>
      </c>
      <c r="D922" s="10" t="s">
        <v>4299</v>
      </c>
      <c r="E922" t="s">
        <v>4311</v>
      </c>
      <c r="F922" s="11" t="str">
        <f t="shared" si="42"/>
        <v>"福州聚春园会展酒店"</v>
      </c>
      <c r="G922" s="6" t="s">
        <v>4312</v>
      </c>
      <c r="H922" t="str">
        <f t="shared" si="43"/>
        <v>"M"</v>
      </c>
      <c r="I922" t="str">
        <f t="shared" si="44"/>
        <v>{"入住酒店":"福州聚春园会展酒店","衣服尺寸":"M"}</v>
      </c>
    </row>
    <row r="923" spans="1:9" x14ac:dyDescent="0.2">
      <c r="A923" s="10" t="s">
        <v>958</v>
      </c>
      <c r="B923" s="10" t="s">
        <v>3103</v>
      </c>
      <c r="C923" s="10" t="s">
        <v>4288</v>
      </c>
      <c r="D923" s="10" t="s">
        <v>4301</v>
      </c>
      <c r="E923" t="s">
        <v>4311</v>
      </c>
      <c r="F923" s="11" t="str">
        <f t="shared" si="42"/>
        <v>"福州闽江世纪金源会展中心大饭店"</v>
      </c>
      <c r="G923" s="6" t="s">
        <v>4312</v>
      </c>
      <c r="H923" t="str">
        <f t="shared" si="43"/>
        <v>"L"</v>
      </c>
      <c r="I923" t="str">
        <f t="shared" si="44"/>
        <v>{"入住酒店":"福州闽江世纪金源会展中心大饭店","衣服尺寸":"L"}</v>
      </c>
    </row>
    <row r="924" spans="1:9" x14ac:dyDescent="0.2">
      <c r="A924" s="10" t="s">
        <v>959</v>
      </c>
      <c r="B924" s="10" t="s">
        <v>3104</v>
      </c>
      <c r="C924" s="10" t="s">
        <v>4292</v>
      </c>
      <c r="D924" s="10" t="s">
        <v>4299</v>
      </c>
      <c r="E924" t="s">
        <v>4311</v>
      </c>
      <c r="F924" s="11" t="str">
        <f t="shared" si="42"/>
        <v>"福州聚春园会展酒店"</v>
      </c>
      <c r="G924" s="6" t="s">
        <v>4312</v>
      </c>
      <c r="H924" t="str">
        <f t="shared" si="43"/>
        <v>"M"</v>
      </c>
      <c r="I924" t="str">
        <f t="shared" si="44"/>
        <v>{"入住酒店":"福州聚春园会展酒店","衣服尺寸":"M"}</v>
      </c>
    </row>
    <row r="925" spans="1:9" x14ac:dyDescent="0.2">
      <c r="A925" s="10" t="s">
        <v>960</v>
      </c>
      <c r="B925" s="10" t="s">
        <v>3105</v>
      </c>
      <c r="C925" s="10" t="s">
        <v>4288</v>
      </c>
      <c r="D925" s="10" t="s">
        <v>4299</v>
      </c>
      <c r="E925" t="s">
        <v>4311</v>
      </c>
      <c r="F925" s="11" t="str">
        <f t="shared" si="42"/>
        <v>"福州聚春园会展酒店"</v>
      </c>
      <c r="G925" s="6" t="s">
        <v>4312</v>
      </c>
      <c r="H925" t="str">
        <f t="shared" si="43"/>
        <v>"L"</v>
      </c>
      <c r="I925" t="str">
        <f t="shared" si="44"/>
        <v>{"入住酒店":"福州聚春园会展酒店","衣服尺寸":"L"}</v>
      </c>
    </row>
    <row r="926" spans="1:9" x14ac:dyDescent="0.2">
      <c r="A926" s="10" t="s">
        <v>961</v>
      </c>
      <c r="B926" s="10" t="s">
        <v>3106</v>
      </c>
      <c r="C926" s="10" t="s">
        <v>4293</v>
      </c>
      <c r="D926" s="10" t="s">
        <v>4301</v>
      </c>
      <c r="E926" t="s">
        <v>4311</v>
      </c>
      <c r="F926" s="11" t="str">
        <f t="shared" si="42"/>
        <v>"福州闽江世纪金源会展中心大饭店"</v>
      </c>
      <c r="G926" s="6" t="s">
        <v>4312</v>
      </c>
      <c r="H926" t="str">
        <f t="shared" si="43"/>
        <v>"S"</v>
      </c>
      <c r="I926" t="str">
        <f t="shared" si="44"/>
        <v>{"入住酒店":"福州闽江世纪金源会展中心大饭店","衣服尺寸":"S"}</v>
      </c>
    </row>
    <row r="927" spans="1:9" x14ac:dyDescent="0.2">
      <c r="A927" s="10" t="s">
        <v>962</v>
      </c>
      <c r="B927" s="10" t="s">
        <v>3107</v>
      </c>
      <c r="C927" s="10" t="s">
        <v>4288</v>
      </c>
      <c r="D927" s="10" t="s">
        <v>4299</v>
      </c>
      <c r="E927" t="s">
        <v>4311</v>
      </c>
      <c r="F927" s="11" t="str">
        <f t="shared" si="42"/>
        <v>"福州聚春园会展酒店"</v>
      </c>
      <c r="G927" s="6" t="s">
        <v>4312</v>
      </c>
      <c r="H927" t="str">
        <f t="shared" si="43"/>
        <v>"L"</v>
      </c>
      <c r="I927" t="str">
        <f t="shared" si="44"/>
        <v>{"入住酒店":"福州聚春园会展酒店","衣服尺寸":"L"}</v>
      </c>
    </row>
    <row r="928" spans="1:9" x14ac:dyDescent="0.2">
      <c r="A928" s="10" t="s">
        <v>963</v>
      </c>
      <c r="B928" s="10" t="s">
        <v>3108</v>
      </c>
      <c r="C928" s="10" t="s">
        <v>4296</v>
      </c>
      <c r="D928" s="10" t="s">
        <v>4299</v>
      </c>
      <c r="E928" t="s">
        <v>4311</v>
      </c>
      <c r="F928" s="11" t="str">
        <f t="shared" si="42"/>
        <v>"福州聚春园会展酒店"</v>
      </c>
      <c r="G928" s="6" t="s">
        <v>4312</v>
      </c>
      <c r="H928" t="str">
        <f t="shared" si="43"/>
        <v>"2XL"</v>
      </c>
      <c r="I928" t="str">
        <f t="shared" si="44"/>
        <v>{"入住酒店":"福州聚春园会展酒店","衣服尺寸":"2XL"}</v>
      </c>
    </row>
    <row r="929" spans="1:9" x14ac:dyDescent="0.2">
      <c r="A929" s="10" t="s">
        <v>964</v>
      </c>
      <c r="B929" s="10" t="s">
        <v>3109</v>
      </c>
      <c r="C929" s="10" t="s">
        <v>4292</v>
      </c>
      <c r="D929" s="10" t="s">
        <v>4299</v>
      </c>
      <c r="E929" t="s">
        <v>4311</v>
      </c>
      <c r="F929" s="11" t="str">
        <f t="shared" si="42"/>
        <v>"福州聚春园会展酒店"</v>
      </c>
      <c r="G929" s="6" t="s">
        <v>4312</v>
      </c>
      <c r="H929" t="str">
        <f t="shared" si="43"/>
        <v>"M"</v>
      </c>
      <c r="I929" t="str">
        <f t="shared" si="44"/>
        <v>{"入住酒店":"福州聚春园会展酒店","衣服尺寸":"M"}</v>
      </c>
    </row>
    <row r="930" spans="1:9" x14ac:dyDescent="0.2">
      <c r="A930" s="10" t="s">
        <v>965</v>
      </c>
      <c r="B930" s="10" t="s">
        <v>3110</v>
      </c>
      <c r="C930" s="10" t="s">
        <v>4288</v>
      </c>
      <c r="D930" s="10" t="s">
        <v>4301</v>
      </c>
      <c r="E930" t="s">
        <v>4311</v>
      </c>
      <c r="F930" s="11" t="str">
        <f t="shared" si="42"/>
        <v>"福州闽江世纪金源会展中心大饭店"</v>
      </c>
      <c r="G930" s="6" t="s">
        <v>4312</v>
      </c>
      <c r="H930" t="str">
        <f t="shared" si="43"/>
        <v>"L"</v>
      </c>
      <c r="I930" t="str">
        <f t="shared" si="44"/>
        <v>{"入住酒店":"福州闽江世纪金源会展中心大饭店","衣服尺寸":"L"}</v>
      </c>
    </row>
    <row r="931" spans="1:9" x14ac:dyDescent="0.2">
      <c r="A931" s="10" t="s">
        <v>966</v>
      </c>
      <c r="B931" s="10" t="s">
        <v>3111</v>
      </c>
      <c r="C931" s="10" t="s">
        <v>4296</v>
      </c>
      <c r="D931" s="10" t="s">
        <v>4299</v>
      </c>
      <c r="E931" t="s">
        <v>4311</v>
      </c>
      <c r="F931" s="11" t="str">
        <f t="shared" si="42"/>
        <v>"福州聚春园会展酒店"</v>
      </c>
      <c r="G931" s="6" t="s">
        <v>4312</v>
      </c>
      <c r="H931" t="str">
        <f t="shared" si="43"/>
        <v>"2XL"</v>
      </c>
      <c r="I931" t="str">
        <f t="shared" si="44"/>
        <v>{"入住酒店":"福州聚春园会展酒店","衣服尺寸":"2XL"}</v>
      </c>
    </row>
    <row r="932" spans="1:9" x14ac:dyDescent="0.2">
      <c r="A932" s="10" t="s">
        <v>967</v>
      </c>
      <c r="B932" s="10" t="s">
        <v>3112</v>
      </c>
      <c r="C932" s="10" t="s">
        <v>4294</v>
      </c>
      <c r="D932" s="10" t="s">
        <v>4301</v>
      </c>
      <c r="E932" t="s">
        <v>4311</v>
      </c>
      <c r="F932" s="11" t="str">
        <f t="shared" si="42"/>
        <v>"福州闽江世纪金源会展中心大饭店"</v>
      </c>
      <c r="G932" s="6" t="s">
        <v>4312</v>
      </c>
      <c r="H932" t="str">
        <f t="shared" si="43"/>
        <v>"3XL"</v>
      </c>
      <c r="I932" t="str">
        <f t="shared" si="44"/>
        <v>{"入住酒店":"福州闽江世纪金源会展中心大饭店","衣服尺寸":"3XL"}</v>
      </c>
    </row>
    <row r="933" spans="1:9" x14ac:dyDescent="0.2">
      <c r="A933" s="10" t="s">
        <v>968</v>
      </c>
      <c r="B933" s="10" t="s">
        <v>3113</v>
      </c>
      <c r="C933" s="10" t="s">
        <v>4288</v>
      </c>
      <c r="D933" s="10" t="s">
        <v>4299</v>
      </c>
      <c r="E933" t="s">
        <v>4311</v>
      </c>
      <c r="F933" s="11" t="str">
        <f t="shared" si="42"/>
        <v>"福州聚春园会展酒店"</v>
      </c>
      <c r="G933" s="6" t="s">
        <v>4312</v>
      </c>
      <c r="H933" t="str">
        <f t="shared" si="43"/>
        <v>"L"</v>
      </c>
      <c r="I933" t="str">
        <f t="shared" si="44"/>
        <v>{"入住酒店":"福州聚春园会展酒店","衣服尺寸":"L"}</v>
      </c>
    </row>
    <row r="934" spans="1:9" x14ac:dyDescent="0.2">
      <c r="A934" s="10" t="s">
        <v>969</v>
      </c>
      <c r="B934" s="10" t="s">
        <v>3114</v>
      </c>
      <c r="C934" s="10" t="s">
        <v>4290</v>
      </c>
      <c r="D934" s="10" t="s">
        <v>4299</v>
      </c>
      <c r="E934" t="s">
        <v>4311</v>
      </c>
      <c r="F934" s="11" t="str">
        <f t="shared" si="42"/>
        <v>"福州聚春园会展酒店"</v>
      </c>
      <c r="G934" s="6" t="s">
        <v>4312</v>
      </c>
      <c r="H934" t="str">
        <f t="shared" si="43"/>
        <v>"XL"</v>
      </c>
      <c r="I934" t="str">
        <f t="shared" si="44"/>
        <v>{"入住酒店":"福州聚春园会展酒店","衣服尺寸":"XL"}</v>
      </c>
    </row>
    <row r="935" spans="1:9" x14ac:dyDescent="0.2">
      <c r="A935" s="10" t="s">
        <v>970</v>
      </c>
      <c r="B935" s="10" t="s">
        <v>3115</v>
      </c>
      <c r="C935" s="10" t="s">
        <v>4288</v>
      </c>
      <c r="D935" s="10" t="s">
        <v>4299</v>
      </c>
      <c r="E935" t="s">
        <v>4311</v>
      </c>
      <c r="F935" s="11" t="str">
        <f t="shared" si="42"/>
        <v>"福州聚春园会展酒店"</v>
      </c>
      <c r="G935" s="6" t="s">
        <v>4312</v>
      </c>
      <c r="H935" t="str">
        <f t="shared" si="43"/>
        <v>"L"</v>
      </c>
      <c r="I935" t="str">
        <f t="shared" si="44"/>
        <v>{"入住酒店":"福州聚春园会展酒店","衣服尺寸":"L"}</v>
      </c>
    </row>
    <row r="936" spans="1:9" x14ac:dyDescent="0.2">
      <c r="A936" s="10" t="s">
        <v>971</v>
      </c>
      <c r="B936" s="10" t="s">
        <v>3116</v>
      </c>
      <c r="C936" s="10" t="s">
        <v>4288</v>
      </c>
      <c r="D936" s="10" t="s">
        <v>4299</v>
      </c>
      <c r="E936" t="s">
        <v>4311</v>
      </c>
      <c r="F936" s="11" t="str">
        <f t="shared" si="42"/>
        <v>"福州聚春园会展酒店"</v>
      </c>
      <c r="G936" s="6" t="s">
        <v>4312</v>
      </c>
      <c r="H936" t="str">
        <f t="shared" si="43"/>
        <v>"L"</v>
      </c>
      <c r="I936" t="str">
        <f t="shared" si="44"/>
        <v>{"入住酒店":"福州聚春园会展酒店","衣服尺寸":"L"}</v>
      </c>
    </row>
    <row r="937" spans="1:9" x14ac:dyDescent="0.2">
      <c r="A937" s="10" t="s">
        <v>972</v>
      </c>
      <c r="B937" s="10" t="s">
        <v>3117</v>
      </c>
      <c r="C937" s="10" t="s">
        <v>4292</v>
      </c>
      <c r="D937" s="10" t="s">
        <v>4299</v>
      </c>
      <c r="E937" t="s">
        <v>4311</v>
      </c>
      <c r="F937" s="11" t="str">
        <f t="shared" si="42"/>
        <v>"福州聚春园会展酒店"</v>
      </c>
      <c r="G937" s="6" t="s">
        <v>4312</v>
      </c>
      <c r="H937" t="str">
        <f t="shared" si="43"/>
        <v>"M"</v>
      </c>
      <c r="I937" t="str">
        <f t="shared" si="44"/>
        <v>{"入住酒店":"福州聚春园会展酒店","衣服尺寸":"M"}</v>
      </c>
    </row>
    <row r="938" spans="1:9" x14ac:dyDescent="0.2">
      <c r="A938" s="10" t="s">
        <v>973</v>
      </c>
      <c r="B938" s="10" t="s">
        <v>3118</v>
      </c>
      <c r="C938" s="10" t="s">
        <v>4288</v>
      </c>
      <c r="D938" s="10" t="s">
        <v>4299</v>
      </c>
      <c r="E938" t="s">
        <v>4311</v>
      </c>
      <c r="F938" s="11" t="str">
        <f t="shared" si="42"/>
        <v>"福州聚春园会展酒店"</v>
      </c>
      <c r="G938" s="6" t="s">
        <v>4312</v>
      </c>
      <c r="H938" t="str">
        <f t="shared" si="43"/>
        <v>"L"</v>
      </c>
      <c r="I938" t="str">
        <f t="shared" si="44"/>
        <v>{"入住酒店":"福州聚春园会展酒店","衣服尺寸":"L"}</v>
      </c>
    </row>
    <row r="939" spans="1:9" x14ac:dyDescent="0.2">
      <c r="A939" s="10" t="s">
        <v>974</v>
      </c>
      <c r="B939" s="10" t="s">
        <v>3119</v>
      </c>
      <c r="C939" s="10" t="s">
        <v>4294</v>
      </c>
      <c r="D939" s="10" t="s">
        <v>4301</v>
      </c>
      <c r="E939" t="s">
        <v>4311</v>
      </c>
      <c r="F939" s="11" t="str">
        <f t="shared" si="42"/>
        <v>"福州闽江世纪金源会展中心大饭店"</v>
      </c>
      <c r="G939" s="6" t="s">
        <v>4312</v>
      </c>
      <c r="H939" t="str">
        <f t="shared" si="43"/>
        <v>"3XL"</v>
      </c>
      <c r="I939" t="str">
        <f t="shared" si="44"/>
        <v>{"入住酒店":"福州闽江世纪金源会展中心大饭店","衣服尺寸":"3XL"}</v>
      </c>
    </row>
    <row r="940" spans="1:9" x14ac:dyDescent="0.2">
      <c r="A940" s="10" t="s">
        <v>975</v>
      </c>
      <c r="B940" s="10" t="s">
        <v>3120</v>
      </c>
      <c r="C940" s="10" t="s">
        <v>4292</v>
      </c>
      <c r="D940" s="10" t="s">
        <v>4299</v>
      </c>
      <c r="E940" t="s">
        <v>4311</v>
      </c>
      <c r="F940" s="11" t="str">
        <f t="shared" si="42"/>
        <v>"福州聚春园会展酒店"</v>
      </c>
      <c r="G940" s="6" t="s">
        <v>4312</v>
      </c>
      <c r="H940" t="str">
        <f t="shared" si="43"/>
        <v>"M"</v>
      </c>
      <c r="I940" t="str">
        <f t="shared" si="44"/>
        <v>{"入住酒店":"福州聚春园会展酒店","衣服尺寸":"M"}</v>
      </c>
    </row>
    <row r="941" spans="1:9" x14ac:dyDescent="0.2">
      <c r="A941" s="10" t="s">
        <v>976</v>
      </c>
      <c r="B941" s="10" t="s">
        <v>3121</v>
      </c>
      <c r="C941" s="10" t="s">
        <v>4292</v>
      </c>
      <c r="D941" s="10" t="s">
        <v>4301</v>
      </c>
      <c r="E941" t="s">
        <v>4311</v>
      </c>
      <c r="F941" s="11" t="str">
        <f t="shared" si="42"/>
        <v>"福州闽江世纪金源会展中心大饭店"</v>
      </c>
      <c r="G941" s="6" t="s">
        <v>4312</v>
      </c>
      <c r="H941" t="str">
        <f t="shared" si="43"/>
        <v>"M"</v>
      </c>
      <c r="I941" t="str">
        <f t="shared" si="44"/>
        <v>{"入住酒店":"福州闽江世纪金源会展中心大饭店","衣服尺寸":"M"}</v>
      </c>
    </row>
    <row r="942" spans="1:9" x14ac:dyDescent="0.2">
      <c r="A942" s="10" t="s">
        <v>977</v>
      </c>
      <c r="B942" s="10" t="s">
        <v>3122</v>
      </c>
      <c r="C942" s="10" t="s">
        <v>4290</v>
      </c>
      <c r="D942" s="10" t="s">
        <v>4299</v>
      </c>
      <c r="E942" t="s">
        <v>4311</v>
      </c>
      <c r="F942" s="11" t="str">
        <f t="shared" si="42"/>
        <v>"福州聚春园会展酒店"</v>
      </c>
      <c r="G942" s="6" t="s">
        <v>4312</v>
      </c>
      <c r="H942" t="str">
        <f t="shared" si="43"/>
        <v>"XL"</v>
      </c>
      <c r="I942" t="str">
        <f t="shared" si="44"/>
        <v>{"入住酒店":"福州聚春园会展酒店","衣服尺寸":"XL"}</v>
      </c>
    </row>
    <row r="943" spans="1:9" x14ac:dyDescent="0.2">
      <c r="A943" s="10" t="s">
        <v>978</v>
      </c>
      <c r="B943" s="10" t="s">
        <v>3123</v>
      </c>
      <c r="C943" s="10" t="s">
        <v>4296</v>
      </c>
      <c r="D943" s="10" t="s">
        <v>4299</v>
      </c>
      <c r="E943" t="s">
        <v>4311</v>
      </c>
      <c r="F943" s="11" t="str">
        <f t="shared" si="42"/>
        <v>"福州聚春园会展酒店"</v>
      </c>
      <c r="G943" s="6" t="s">
        <v>4312</v>
      </c>
      <c r="H943" t="str">
        <f t="shared" si="43"/>
        <v>"2XL"</v>
      </c>
      <c r="I943" t="str">
        <f t="shared" si="44"/>
        <v>{"入住酒店":"福州聚春园会展酒店","衣服尺寸":"2XL"}</v>
      </c>
    </row>
    <row r="944" spans="1:9" x14ac:dyDescent="0.2">
      <c r="A944" s="10" t="s">
        <v>979</v>
      </c>
      <c r="B944" s="10" t="s">
        <v>3124</v>
      </c>
      <c r="C944" s="10" t="s">
        <v>4292</v>
      </c>
      <c r="D944" s="10" t="s">
        <v>4299</v>
      </c>
      <c r="E944" t="s">
        <v>4311</v>
      </c>
      <c r="F944" s="11" t="str">
        <f t="shared" si="42"/>
        <v>"福州聚春园会展酒店"</v>
      </c>
      <c r="G944" s="6" t="s">
        <v>4312</v>
      </c>
      <c r="H944" t="str">
        <f t="shared" si="43"/>
        <v>"M"</v>
      </c>
      <c r="I944" t="str">
        <f t="shared" si="44"/>
        <v>{"入住酒店":"福州聚春园会展酒店","衣服尺寸":"M"}</v>
      </c>
    </row>
    <row r="945" spans="1:9" x14ac:dyDescent="0.2">
      <c r="A945" s="10" t="s">
        <v>980</v>
      </c>
      <c r="B945" s="10" t="s">
        <v>3125</v>
      </c>
      <c r="C945" s="10" t="s">
        <v>4290</v>
      </c>
      <c r="D945" s="10" t="s">
        <v>4299</v>
      </c>
      <c r="E945" t="s">
        <v>4311</v>
      </c>
      <c r="F945" s="11" t="str">
        <f t="shared" si="42"/>
        <v>"福州聚春园会展酒店"</v>
      </c>
      <c r="G945" s="6" t="s">
        <v>4312</v>
      </c>
      <c r="H945" t="str">
        <f t="shared" si="43"/>
        <v>"XL"</v>
      </c>
      <c r="I945" t="str">
        <f t="shared" si="44"/>
        <v>{"入住酒店":"福州聚春园会展酒店","衣服尺寸":"XL"}</v>
      </c>
    </row>
    <row r="946" spans="1:9" x14ac:dyDescent="0.2">
      <c r="A946" s="10" t="s">
        <v>981</v>
      </c>
      <c r="B946" s="10" t="s">
        <v>3126</v>
      </c>
      <c r="C946" s="10" t="s">
        <v>4292</v>
      </c>
      <c r="D946" s="10" t="s">
        <v>4301</v>
      </c>
      <c r="E946" t="s">
        <v>4311</v>
      </c>
      <c r="F946" s="11" t="str">
        <f t="shared" si="42"/>
        <v>"福州闽江世纪金源会展中心大饭店"</v>
      </c>
      <c r="G946" s="6" t="s">
        <v>4312</v>
      </c>
      <c r="H946" t="str">
        <f t="shared" si="43"/>
        <v>"M"</v>
      </c>
      <c r="I946" t="str">
        <f t="shared" si="44"/>
        <v>{"入住酒店":"福州闽江世纪金源会展中心大饭店","衣服尺寸":"M"}</v>
      </c>
    </row>
    <row r="947" spans="1:9" x14ac:dyDescent="0.2">
      <c r="A947" s="10" t="s">
        <v>982</v>
      </c>
      <c r="B947" s="10" t="s">
        <v>3127</v>
      </c>
      <c r="C947" s="10" t="s">
        <v>4297</v>
      </c>
      <c r="D947" s="10" t="s">
        <v>4299</v>
      </c>
      <c r="E947" t="s">
        <v>4311</v>
      </c>
      <c r="F947" s="11" t="str">
        <f t="shared" si="42"/>
        <v>"福州聚春园会展酒店"</v>
      </c>
      <c r="G947" s="6" t="s">
        <v>4312</v>
      </c>
      <c r="H947" t="str">
        <f t="shared" si="43"/>
        <v>"XS"</v>
      </c>
      <c r="I947" t="str">
        <f t="shared" si="44"/>
        <v>{"入住酒店":"福州聚春园会展酒店","衣服尺寸":"XS"}</v>
      </c>
    </row>
    <row r="948" spans="1:9" x14ac:dyDescent="0.2">
      <c r="A948" s="10" t="s">
        <v>983</v>
      </c>
      <c r="B948" s="10" t="s">
        <v>3128</v>
      </c>
      <c r="C948" s="10" t="s">
        <v>4296</v>
      </c>
      <c r="D948" s="10" t="s">
        <v>4299</v>
      </c>
      <c r="E948" t="s">
        <v>4311</v>
      </c>
      <c r="F948" s="11" t="str">
        <f t="shared" si="42"/>
        <v>"福州聚春园会展酒店"</v>
      </c>
      <c r="G948" s="6" t="s">
        <v>4312</v>
      </c>
      <c r="H948" t="str">
        <f t="shared" si="43"/>
        <v>"2XL"</v>
      </c>
      <c r="I948" t="str">
        <f t="shared" si="44"/>
        <v>{"入住酒店":"福州聚春园会展酒店","衣服尺寸":"2XL"}</v>
      </c>
    </row>
    <row r="949" spans="1:9" x14ac:dyDescent="0.2">
      <c r="A949" s="10" t="s">
        <v>984</v>
      </c>
      <c r="B949" s="10" t="s">
        <v>3129</v>
      </c>
      <c r="C949" s="10" t="s">
        <v>4292</v>
      </c>
      <c r="D949" s="10" t="s">
        <v>4301</v>
      </c>
      <c r="E949" t="s">
        <v>4311</v>
      </c>
      <c r="F949" s="11" t="str">
        <f t="shared" si="42"/>
        <v>"福州闽江世纪金源会展中心大饭店"</v>
      </c>
      <c r="G949" s="6" t="s">
        <v>4312</v>
      </c>
      <c r="H949" t="str">
        <f t="shared" si="43"/>
        <v>"M"</v>
      </c>
      <c r="I949" t="str">
        <f t="shared" si="44"/>
        <v>{"入住酒店":"福州闽江世纪金源会展中心大饭店","衣服尺寸":"M"}</v>
      </c>
    </row>
    <row r="950" spans="1:9" x14ac:dyDescent="0.2">
      <c r="A950" s="10" t="s">
        <v>985</v>
      </c>
      <c r="B950" s="10" t="s">
        <v>3130</v>
      </c>
      <c r="C950" s="10" t="s">
        <v>4292</v>
      </c>
      <c r="D950" s="10" t="s">
        <v>4301</v>
      </c>
      <c r="E950" t="s">
        <v>4311</v>
      </c>
      <c r="F950" s="11" t="str">
        <f t="shared" si="42"/>
        <v>"福州闽江世纪金源会展中心大饭店"</v>
      </c>
      <c r="G950" s="6" t="s">
        <v>4312</v>
      </c>
      <c r="H950" t="str">
        <f t="shared" si="43"/>
        <v>"M"</v>
      </c>
      <c r="I950" t="str">
        <f t="shared" si="44"/>
        <v>{"入住酒店":"福州闽江世纪金源会展中心大饭店","衣服尺寸":"M"}</v>
      </c>
    </row>
    <row r="951" spans="1:9" x14ac:dyDescent="0.2">
      <c r="A951" s="10" t="s">
        <v>986</v>
      </c>
      <c r="B951" s="10" t="s">
        <v>3131</v>
      </c>
      <c r="C951" s="10" t="s">
        <v>4288</v>
      </c>
      <c r="D951" s="10" t="s">
        <v>4299</v>
      </c>
      <c r="E951" t="s">
        <v>4311</v>
      </c>
      <c r="F951" s="11" t="str">
        <f t="shared" si="42"/>
        <v>"福州聚春园会展酒店"</v>
      </c>
      <c r="G951" s="6" t="s">
        <v>4312</v>
      </c>
      <c r="H951" t="str">
        <f t="shared" si="43"/>
        <v>"L"</v>
      </c>
      <c r="I951" t="str">
        <f t="shared" si="44"/>
        <v>{"入住酒店":"福州聚春园会展酒店","衣服尺寸":"L"}</v>
      </c>
    </row>
    <row r="952" spans="1:9" x14ac:dyDescent="0.2">
      <c r="A952" s="10" t="s">
        <v>987</v>
      </c>
      <c r="B952" s="10" t="s">
        <v>2331</v>
      </c>
      <c r="C952" s="10" t="s">
        <v>4288</v>
      </c>
      <c r="D952" s="10" t="s">
        <v>4301</v>
      </c>
      <c r="E952" t="s">
        <v>4311</v>
      </c>
      <c r="F952" s="11" t="str">
        <f t="shared" si="42"/>
        <v>"福州闽江世纪金源会展中心大饭店"</v>
      </c>
      <c r="G952" s="6" t="s">
        <v>4312</v>
      </c>
      <c r="H952" t="str">
        <f t="shared" si="43"/>
        <v>"L"</v>
      </c>
      <c r="I952" t="str">
        <f t="shared" si="44"/>
        <v>{"入住酒店":"福州闽江世纪金源会展中心大饭店","衣服尺寸":"L"}</v>
      </c>
    </row>
    <row r="953" spans="1:9" x14ac:dyDescent="0.2">
      <c r="A953" s="10" t="s">
        <v>988</v>
      </c>
      <c r="B953" s="10" t="s">
        <v>3132</v>
      </c>
      <c r="C953" s="10" t="s">
        <v>4292</v>
      </c>
      <c r="D953" s="10" t="s">
        <v>4301</v>
      </c>
      <c r="E953" t="s">
        <v>4311</v>
      </c>
      <c r="F953" s="11" t="str">
        <f t="shared" si="42"/>
        <v>"福州闽江世纪金源会展中心大饭店"</v>
      </c>
      <c r="G953" s="6" t="s">
        <v>4312</v>
      </c>
      <c r="H953" t="str">
        <f t="shared" si="43"/>
        <v>"M"</v>
      </c>
      <c r="I953" t="str">
        <f t="shared" si="44"/>
        <v>{"入住酒店":"福州闽江世纪金源会展中心大饭店","衣服尺寸":"M"}</v>
      </c>
    </row>
    <row r="954" spans="1:9" x14ac:dyDescent="0.2">
      <c r="A954" s="10" t="s">
        <v>989</v>
      </c>
      <c r="B954" s="10" t="s">
        <v>3133</v>
      </c>
      <c r="C954" s="10" t="s">
        <v>4293</v>
      </c>
      <c r="D954" s="10" t="s">
        <v>4299</v>
      </c>
      <c r="E954" t="s">
        <v>4311</v>
      </c>
      <c r="F954" s="11" t="str">
        <f t="shared" si="42"/>
        <v>"福州聚春园会展酒店"</v>
      </c>
      <c r="G954" s="6" t="s">
        <v>4312</v>
      </c>
      <c r="H954" t="str">
        <f t="shared" si="43"/>
        <v>"S"</v>
      </c>
      <c r="I954" t="str">
        <f t="shared" si="44"/>
        <v>{"入住酒店":"福州聚春园会展酒店","衣服尺寸":"S"}</v>
      </c>
    </row>
    <row r="955" spans="1:9" x14ac:dyDescent="0.2">
      <c r="A955" s="10" t="s">
        <v>990</v>
      </c>
      <c r="B955" s="10" t="s">
        <v>3134</v>
      </c>
      <c r="C955" s="10" t="s">
        <v>4295</v>
      </c>
      <c r="D955" s="10" t="s">
        <v>4299</v>
      </c>
      <c r="E955" t="s">
        <v>4311</v>
      </c>
      <c r="F955" s="11" t="str">
        <f t="shared" si="42"/>
        <v>"福州聚春园会展酒店"</v>
      </c>
      <c r="G955" s="6" t="s">
        <v>4312</v>
      </c>
      <c r="H955" t="str">
        <f t="shared" si="43"/>
        <v>"4XL"</v>
      </c>
      <c r="I955" t="str">
        <f t="shared" si="44"/>
        <v>{"入住酒店":"福州聚春园会展酒店","衣服尺寸":"4XL"}</v>
      </c>
    </row>
    <row r="956" spans="1:9" x14ac:dyDescent="0.2">
      <c r="A956" s="10" t="s">
        <v>991</v>
      </c>
      <c r="B956" s="10" t="s">
        <v>3135</v>
      </c>
      <c r="C956" s="10" t="s">
        <v>4292</v>
      </c>
      <c r="D956" s="10" t="s">
        <v>4299</v>
      </c>
      <c r="E956" t="s">
        <v>4311</v>
      </c>
      <c r="F956" s="11" t="str">
        <f t="shared" si="42"/>
        <v>"福州聚春园会展酒店"</v>
      </c>
      <c r="G956" s="6" t="s">
        <v>4312</v>
      </c>
      <c r="H956" t="str">
        <f t="shared" si="43"/>
        <v>"M"</v>
      </c>
      <c r="I956" t="str">
        <f t="shared" si="44"/>
        <v>{"入住酒店":"福州聚春园会展酒店","衣服尺寸":"M"}</v>
      </c>
    </row>
    <row r="957" spans="1:9" x14ac:dyDescent="0.2">
      <c r="A957" s="10" t="s">
        <v>992</v>
      </c>
      <c r="B957" s="10" t="s">
        <v>3136</v>
      </c>
      <c r="C957" s="10" t="s">
        <v>4288</v>
      </c>
      <c r="D957" s="10" t="s">
        <v>4301</v>
      </c>
      <c r="E957" t="s">
        <v>4311</v>
      </c>
      <c r="F957" s="11" t="str">
        <f t="shared" si="42"/>
        <v>"福州闽江世纪金源会展中心大饭店"</v>
      </c>
      <c r="G957" s="6" t="s">
        <v>4312</v>
      </c>
      <c r="H957" t="str">
        <f t="shared" si="43"/>
        <v>"L"</v>
      </c>
      <c r="I957" t="str">
        <f t="shared" si="44"/>
        <v>{"入住酒店":"福州闽江世纪金源会展中心大饭店","衣服尺寸":"L"}</v>
      </c>
    </row>
    <row r="958" spans="1:9" x14ac:dyDescent="0.2">
      <c r="A958" s="10" t="s">
        <v>993</v>
      </c>
      <c r="B958" s="10" t="s">
        <v>3137</v>
      </c>
      <c r="C958" s="10" t="s">
        <v>4297</v>
      </c>
      <c r="D958" s="10" t="s">
        <v>4299</v>
      </c>
      <c r="E958" t="s">
        <v>4311</v>
      </c>
      <c r="F958" s="11" t="str">
        <f t="shared" si="42"/>
        <v>"福州聚春园会展酒店"</v>
      </c>
      <c r="G958" s="6" t="s">
        <v>4312</v>
      </c>
      <c r="H958" t="str">
        <f t="shared" si="43"/>
        <v>"XS"</v>
      </c>
      <c r="I958" t="str">
        <f t="shared" si="44"/>
        <v>{"入住酒店":"福州聚春园会展酒店","衣服尺寸":"XS"}</v>
      </c>
    </row>
    <row r="959" spans="1:9" x14ac:dyDescent="0.2">
      <c r="A959" s="10" t="s">
        <v>994</v>
      </c>
      <c r="B959" s="10" t="s">
        <v>3138</v>
      </c>
      <c r="C959" s="10" t="s">
        <v>4288</v>
      </c>
      <c r="D959" s="10" t="s">
        <v>4299</v>
      </c>
      <c r="E959" t="s">
        <v>4311</v>
      </c>
      <c r="F959" s="11" t="str">
        <f t="shared" si="42"/>
        <v>"福州聚春园会展酒店"</v>
      </c>
      <c r="G959" s="6" t="s">
        <v>4312</v>
      </c>
      <c r="H959" t="str">
        <f t="shared" si="43"/>
        <v>"L"</v>
      </c>
      <c r="I959" t="str">
        <f t="shared" si="44"/>
        <v>{"入住酒店":"福州聚春园会展酒店","衣服尺寸":"L"}</v>
      </c>
    </row>
    <row r="960" spans="1:9" x14ac:dyDescent="0.2">
      <c r="A960" s="10" t="s">
        <v>995</v>
      </c>
      <c r="B960" s="10" t="s">
        <v>3139</v>
      </c>
      <c r="C960" s="10" t="s">
        <v>4292</v>
      </c>
      <c r="D960" s="10" t="s">
        <v>4299</v>
      </c>
      <c r="E960" t="s">
        <v>4311</v>
      </c>
      <c r="F960" s="11" t="str">
        <f t="shared" si="42"/>
        <v>"福州聚春园会展酒店"</v>
      </c>
      <c r="G960" s="6" t="s">
        <v>4312</v>
      </c>
      <c r="H960" t="str">
        <f t="shared" si="43"/>
        <v>"M"</v>
      </c>
      <c r="I960" t="str">
        <f t="shared" si="44"/>
        <v>{"入住酒店":"福州聚春园会展酒店","衣服尺寸":"M"}</v>
      </c>
    </row>
    <row r="961" spans="1:9" x14ac:dyDescent="0.2">
      <c r="A961" s="10" t="s">
        <v>996</v>
      </c>
      <c r="B961" s="10" t="s">
        <v>3140</v>
      </c>
      <c r="C961" s="10" t="s">
        <v>4296</v>
      </c>
      <c r="D961" s="10" t="s">
        <v>4299</v>
      </c>
      <c r="E961" t="s">
        <v>4311</v>
      </c>
      <c r="F961" s="11" t="str">
        <f t="shared" si="42"/>
        <v>"福州聚春园会展酒店"</v>
      </c>
      <c r="G961" s="6" t="s">
        <v>4312</v>
      </c>
      <c r="H961" t="str">
        <f t="shared" si="43"/>
        <v>"2XL"</v>
      </c>
      <c r="I961" t="str">
        <f t="shared" si="44"/>
        <v>{"入住酒店":"福州聚春园会展酒店","衣服尺寸":"2XL"}</v>
      </c>
    </row>
    <row r="962" spans="1:9" x14ac:dyDescent="0.2">
      <c r="A962" s="10" t="s">
        <v>997</v>
      </c>
      <c r="B962" s="10" t="s">
        <v>3141</v>
      </c>
      <c r="C962" s="10" t="s">
        <v>4290</v>
      </c>
      <c r="D962" s="10" t="s">
        <v>4299</v>
      </c>
      <c r="E962" t="s">
        <v>4311</v>
      </c>
      <c r="F962" s="11" t="str">
        <f t="shared" si="42"/>
        <v>"福州聚春园会展酒店"</v>
      </c>
      <c r="G962" s="6" t="s">
        <v>4312</v>
      </c>
      <c r="H962" t="str">
        <f t="shared" si="43"/>
        <v>"XL"</v>
      </c>
      <c r="I962" t="str">
        <f t="shared" si="44"/>
        <v>{"入住酒店":"福州聚春园会展酒店","衣服尺寸":"XL"}</v>
      </c>
    </row>
    <row r="963" spans="1:9" x14ac:dyDescent="0.2">
      <c r="A963" s="10" t="s">
        <v>998</v>
      </c>
      <c r="B963" s="10" t="s">
        <v>3142</v>
      </c>
      <c r="C963" s="10" t="s">
        <v>4292</v>
      </c>
      <c r="D963" s="10" t="s">
        <v>4299</v>
      </c>
      <c r="E963" t="s">
        <v>4311</v>
      </c>
      <c r="F963" s="11" t="str">
        <f t="shared" ref="F963:F1026" si="45">CONCATENATE("""",D963,"""")</f>
        <v>"福州聚春园会展酒店"</v>
      </c>
      <c r="G963" s="6" t="s">
        <v>4312</v>
      </c>
      <c r="H963" t="str">
        <f t="shared" ref="H963:H1026" si="46">CONCATENATE("""",C963,"""")</f>
        <v>"M"</v>
      </c>
      <c r="I963" t="str">
        <f t="shared" ref="I963:I1026" si="47">E963&amp;F963&amp;G963&amp;H963&amp;"}"</f>
        <v>{"入住酒店":"福州聚春园会展酒店","衣服尺寸":"M"}</v>
      </c>
    </row>
    <row r="964" spans="1:9" x14ac:dyDescent="0.2">
      <c r="A964" s="10" t="s">
        <v>999</v>
      </c>
      <c r="B964" s="10" t="s">
        <v>3143</v>
      </c>
      <c r="C964" s="10" t="s">
        <v>4290</v>
      </c>
      <c r="D964" s="10" t="s">
        <v>4299</v>
      </c>
      <c r="E964" t="s">
        <v>4311</v>
      </c>
      <c r="F964" s="11" t="str">
        <f t="shared" si="45"/>
        <v>"福州聚春园会展酒店"</v>
      </c>
      <c r="G964" s="6" t="s">
        <v>4312</v>
      </c>
      <c r="H964" t="str">
        <f t="shared" si="46"/>
        <v>"XL"</v>
      </c>
      <c r="I964" t="str">
        <f t="shared" si="47"/>
        <v>{"入住酒店":"福州聚春园会展酒店","衣服尺寸":"XL"}</v>
      </c>
    </row>
    <row r="965" spans="1:9" x14ac:dyDescent="0.2">
      <c r="A965" s="10" t="s">
        <v>1000</v>
      </c>
      <c r="B965" s="10" t="s">
        <v>3144</v>
      </c>
      <c r="C965" s="10" t="s">
        <v>4296</v>
      </c>
      <c r="D965" s="10" t="s">
        <v>4299</v>
      </c>
      <c r="E965" t="s">
        <v>4311</v>
      </c>
      <c r="F965" s="11" t="str">
        <f t="shared" si="45"/>
        <v>"福州聚春园会展酒店"</v>
      </c>
      <c r="G965" s="6" t="s">
        <v>4312</v>
      </c>
      <c r="H965" t="str">
        <f t="shared" si="46"/>
        <v>"2XL"</v>
      </c>
      <c r="I965" t="str">
        <f t="shared" si="47"/>
        <v>{"入住酒店":"福州聚春园会展酒店","衣服尺寸":"2XL"}</v>
      </c>
    </row>
    <row r="966" spans="1:9" x14ac:dyDescent="0.2">
      <c r="A966" s="10" t="s">
        <v>1001</v>
      </c>
      <c r="B966" s="10" t="s">
        <v>3145</v>
      </c>
      <c r="C966" s="10" t="s">
        <v>4288</v>
      </c>
      <c r="D966" s="10" t="s">
        <v>4299</v>
      </c>
      <c r="E966" t="s">
        <v>4311</v>
      </c>
      <c r="F966" s="11" t="str">
        <f t="shared" si="45"/>
        <v>"福州聚春园会展酒店"</v>
      </c>
      <c r="G966" s="6" t="s">
        <v>4312</v>
      </c>
      <c r="H966" t="str">
        <f t="shared" si="46"/>
        <v>"L"</v>
      </c>
      <c r="I966" t="str">
        <f t="shared" si="47"/>
        <v>{"入住酒店":"福州聚春园会展酒店","衣服尺寸":"L"}</v>
      </c>
    </row>
    <row r="967" spans="1:9" x14ac:dyDescent="0.2">
      <c r="A967" s="10" t="s">
        <v>1002</v>
      </c>
      <c r="B967" s="10" t="s">
        <v>3146</v>
      </c>
      <c r="C967" s="10" t="s">
        <v>4296</v>
      </c>
      <c r="D967" s="10" t="s">
        <v>4299</v>
      </c>
      <c r="E967" t="s">
        <v>4311</v>
      </c>
      <c r="F967" s="11" t="str">
        <f t="shared" si="45"/>
        <v>"福州聚春园会展酒店"</v>
      </c>
      <c r="G967" s="6" t="s">
        <v>4312</v>
      </c>
      <c r="H967" t="str">
        <f t="shared" si="46"/>
        <v>"2XL"</v>
      </c>
      <c r="I967" t="str">
        <f t="shared" si="47"/>
        <v>{"入住酒店":"福州聚春园会展酒店","衣服尺寸":"2XL"}</v>
      </c>
    </row>
    <row r="968" spans="1:9" x14ac:dyDescent="0.2">
      <c r="A968" s="10" t="s">
        <v>1003</v>
      </c>
      <c r="B968" s="10" t="s">
        <v>3147</v>
      </c>
      <c r="C968" s="10" t="s">
        <v>4288</v>
      </c>
      <c r="D968" s="10" t="s">
        <v>4301</v>
      </c>
      <c r="E968" t="s">
        <v>4311</v>
      </c>
      <c r="F968" s="11" t="str">
        <f t="shared" si="45"/>
        <v>"福州闽江世纪金源会展中心大饭店"</v>
      </c>
      <c r="G968" s="6" t="s">
        <v>4312</v>
      </c>
      <c r="H968" t="str">
        <f t="shared" si="46"/>
        <v>"L"</v>
      </c>
      <c r="I968" t="str">
        <f t="shared" si="47"/>
        <v>{"入住酒店":"福州闽江世纪金源会展中心大饭店","衣服尺寸":"L"}</v>
      </c>
    </row>
    <row r="969" spans="1:9" x14ac:dyDescent="0.2">
      <c r="A969" s="10" t="s">
        <v>1004</v>
      </c>
      <c r="B969" s="10" t="s">
        <v>3148</v>
      </c>
      <c r="C969" s="10" t="s">
        <v>4288</v>
      </c>
      <c r="D969" s="10" t="s">
        <v>4299</v>
      </c>
      <c r="E969" t="s">
        <v>4311</v>
      </c>
      <c r="F969" s="11" t="str">
        <f t="shared" si="45"/>
        <v>"福州聚春园会展酒店"</v>
      </c>
      <c r="G969" s="6" t="s">
        <v>4312</v>
      </c>
      <c r="H969" t="str">
        <f t="shared" si="46"/>
        <v>"L"</v>
      </c>
      <c r="I969" t="str">
        <f t="shared" si="47"/>
        <v>{"入住酒店":"福州聚春园会展酒店","衣服尺寸":"L"}</v>
      </c>
    </row>
    <row r="970" spans="1:9" x14ac:dyDescent="0.2">
      <c r="A970" s="10" t="s">
        <v>1005</v>
      </c>
      <c r="B970" s="10" t="s">
        <v>3149</v>
      </c>
      <c r="C970" s="10" t="s">
        <v>4292</v>
      </c>
      <c r="D970" s="10" t="s">
        <v>4301</v>
      </c>
      <c r="E970" t="s">
        <v>4311</v>
      </c>
      <c r="F970" s="11" t="str">
        <f t="shared" si="45"/>
        <v>"福州闽江世纪金源会展中心大饭店"</v>
      </c>
      <c r="G970" s="6" t="s">
        <v>4312</v>
      </c>
      <c r="H970" t="str">
        <f t="shared" si="46"/>
        <v>"M"</v>
      </c>
      <c r="I970" t="str">
        <f t="shared" si="47"/>
        <v>{"入住酒店":"福州闽江世纪金源会展中心大饭店","衣服尺寸":"M"}</v>
      </c>
    </row>
    <row r="971" spans="1:9" x14ac:dyDescent="0.2">
      <c r="A971" s="10" t="s">
        <v>1006</v>
      </c>
      <c r="B971" s="10" t="s">
        <v>3150</v>
      </c>
      <c r="C971" s="10" t="s">
        <v>4288</v>
      </c>
      <c r="D971" s="10" t="s">
        <v>4299</v>
      </c>
      <c r="E971" t="s">
        <v>4311</v>
      </c>
      <c r="F971" s="11" t="str">
        <f t="shared" si="45"/>
        <v>"福州聚春园会展酒店"</v>
      </c>
      <c r="G971" s="6" t="s">
        <v>4312</v>
      </c>
      <c r="H971" t="str">
        <f t="shared" si="46"/>
        <v>"L"</v>
      </c>
      <c r="I971" t="str">
        <f t="shared" si="47"/>
        <v>{"入住酒店":"福州聚春园会展酒店","衣服尺寸":"L"}</v>
      </c>
    </row>
    <row r="972" spans="1:9" x14ac:dyDescent="0.2">
      <c r="A972" s="10" t="s">
        <v>1007</v>
      </c>
      <c r="B972" s="10" t="s">
        <v>3151</v>
      </c>
      <c r="C972" s="10" t="s">
        <v>4288</v>
      </c>
      <c r="D972" s="10" t="s">
        <v>4301</v>
      </c>
      <c r="E972" t="s">
        <v>4311</v>
      </c>
      <c r="F972" s="11" t="str">
        <f t="shared" si="45"/>
        <v>"福州闽江世纪金源会展中心大饭店"</v>
      </c>
      <c r="G972" s="6" t="s">
        <v>4312</v>
      </c>
      <c r="H972" t="str">
        <f t="shared" si="46"/>
        <v>"L"</v>
      </c>
      <c r="I972" t="str">
        <f t="shared" si="47"/>
        <v>{"入住酒店":"福州闽江世纪金源会展中心大饭店","衣服尺寸":"L"}</v>
      </c>
    </row>
    <row r="973" spans="1:9" x14ac:dyDescent="0.2">
      <c r="A973" s="10" t="s">
        <v>1008</v>
      </c>
      <c r="B973" s="10" t="s">
        <v>3152</v>
      </c>
      <c r="C973" s="10" t="s">
        <v>4294</v>
      </c>
      <c r="D973" s="10" t="s">
        <v>4301</v>
      </c>
      <c r="E973" t="s">
        <v>4311</v>
      </c>
      <c r="F973" s="11" t="str">
        <f t="shared" si="45"/>
        <v>"福州闽江世纪金源会展中心大饭店"</v>
      </c>
      <c r="G973" s="6" t="s">
        <v>4312</v>
      </c>
      <c r="H973" t="str">
        <f t="shared" si="46"/>
        <v>"3XL"</v>
      </c>
      <c r="I973" t="str">
        <f t="shared" si="47"/>
        <v>{"入住酒店":"福州闽江世纪金源会展中心大饭店","衣服尺寸":"3XL"}</v>
      </c>
    </row>
    <row r="974" spans="1:9" x14ac:dyDescent="0.2">
      <c r="A974" s="10" t="s">
        <v>1009</v>
      </c>
      <c r="B974" s="10" t="s">
        <v>3153</v>
      </c>
      <c r="C974" s="10" t="s">
        <v>4290</v>
      </c>
      <c r="D974" s="10" t="s">
        <v>4301</v>
      </c>
      <c r="E974" t="s">
        <v>4311</v>
      </c>
      <c r="F974" s="11" t="str">
        <f t="shared" si="45"/>
        <v>"福州闽江世纪金源会展中心大饭店"</v>
      </c>
      <c r="G974" s="6" t="s">
        <v>4312</v>
      </c>
      <c r="H974" t="str">
        <f t="shared" si="46"/>
        <v>"XL"</v>
      </c>
      <c r="I974" t="str">
        <f t="shared" si="47"/>
        <v>{"入住酒店":"福州闽江世纪金源会展中心大饭店","衣服尺寸":"XL"}</v>
      </c>
    </row>
    <row r="975" spans="1:9" x14ac:dyDescent="0.2">
      <c r="A975" s="10" t="s">
        <v>1010</v>
      </c>
      <c r="B975" s="10" t="s">
        <v>3154</v>
      </c>
      <c r="C975" s="10" t="s">
        <v>4288</v>
      </c>
      <c r="D975" s="10" t="s">
        <v>4299</v>
      </c>
      <c r="E975" t="s">
        <v>4311</v>
      </c>
      <c r="F975" s="11" t="str">
        <f t="shared" si="45"/>
        <v>"福州聚春园会展酒店"</v>
      </c>
      <c r="G975" s="6" t="s">
        <v>4312</v>
      </c>
      <c r="H975" t="str">
        <f t="shared" si="46"/>
        <v>"L"</v>
      </c>
      <c r="I975" t="str">
        <f t="shared" si="47"/>
        <v>{"入住酒店":"福州聚春园会展酒店","衣服尺寸":"L"}</v>
      </c>
    </row>
    <row r="976" spans="1:9" x14ac:dyDescent="0.2">
      <c r="A976" s="10" t="s">
        <v>1011</v>
      </c>
      <c r="B976" s="10" t="s">
        <v>3155</v>
      </c>
      <c r="C976" s="10" t="s">
        <v>4290</v>
      </c>
      <c r="D976" s="10" t="s">
        <v>4299</v>
      </c>
      <c r="E976" t="s">
        <v>4311</v>
      </c>
      <c r="F976" s="11" t="str">
        <f t="shared" si="45"/>
        <v>"福州聚春园会展酒店"</v>
      </c>
      <c r="G976" s="6" t="s">
        <v>4312</v>
      </c>
      <c r="H976" t="str">
        <f t="shared" si="46"/>
        <v>"XL"</v>
      </c>
      <c r="I976" t="str">
        <f t="shared" si="47"/>
        <v>{"入住酒店":"福州聚春园会展酒店","衣服尺寸":"XL"}</v>
      </c>
    </row>
    <row r="977" spans="1:9" x14ac:dyDescent="0.2">
      <c r="A977" s="10" t="s">
        <v>1012</v>
      </c>
      <c r="B977" s="10" t="s">
        <v>3156</v>
      </c>
      <c r="C977" s="10" t="s">
        <v>4288</v>
      </c>
      <c r="D977" s="10" t="s">
        <v>4299</v>
      </c>
      <c r="E977" t="s">
        <v>4311</v>
      </c>
      <c r="F977" s="11" t="str">
        <f t="shared" si="45"/>
        <v>"福州聚春园会展酒店"</v>
      </c>
      <c r="G977" s="6" t="s">
        <v>4312</v>
      </c>
      <c r="H977" t="str">
        <f t="shared" si="46"/>
        <v>"L"</v>
      </c>
      <c r="I977" t="str">
        <f t="shared" si="47"/>
        <v>{"入住酒店":"福州聚春园会展酒店","衣服尺寸":"L"}</v>
      </c>
    </row>
    <row r="978" spans="1:9" x14ac:dyDescent="0.2">
      <c r="A978" s="10" t="s">
        <v>1013</v>
      </c>
      <c r="B978" s="10" t="s">
        <v>3157</v>
      </c>
      <c r="C978" s="10" t="s">
        <v>4288</v>
      </c>
      <c r="D978" s="10" t="s">
        <v>4299</v>
      </c>
      <c r="E978" t="s">
        <v>4311</v>
      </c>
      <c r="F978" s="11" t="str">
        <f t="shared" si="45"/>
        <v>"福州聚春园会展酒店"</v>
      </c>
      <c r="G978" s="6" t="s">
        <v>4312</v>
      </c>
      <c r="H978" t="str">
        <f t="shared" si="46"/>
        <v>"L"</v>
      </c>
      <c r="I978" t="str">
        <f t="shared" si="47"/>
        <v>{"入住酒店":"福州聚春园会展酒店","衣服尺寸":"L"}</v>
      </c>
    </row>
    <row r="979" spans="1:9" x14ac:dyDescent="0.2">
      <c r="A979" s="10" t="s">
        <v>1014</v>
      </c>
      <c r="B979" s="10" t="s">
        <v>3158</v>
      </c>
      <c r="C979" s="10" t="s">
        <v>4292</v>
      </c>
      <c r="D979" s="10" t="s">
        <v>4299</v>
      </c>
      <c r="E979" t="s">
        <v>4311</v>
      </c>
      <c r="F979" s="11" t="str">
        <f t="shared" si="45"/>
        <v>"福州聚春园会展酒店"</v>
      </c>
      <c r="G979" s="6" t="s">
        <v>4312</v>
      </c>
      <c r="H979" t="str">
        <f t="shared" si="46"/>
        <v>"M"</v>
      </c>
      <c r="I979" t="str">
        <f t="shared" si="47"/>
        <v>{"入住酒店":"福州聚春园会展酒店","衣服尺寸":"M"}</v>
      </c>
    </row>
    <row r="980" spans="1:9" x14ac:dyDescent="0.2">
      <c r="A980" s="10" t="s">
        <v>1015</v>
      </c>
      <c r="B980" s="10" t="s">
        <v>3159</v>
      </c>
      <c r="C980" s="10" t="s">
        <v>4288</v>
      </c>
      <c r="D980" s="10" t="s">
        <v>4301</v>
      </c>
      <c r="E980" t="s">
        <v>4311</v>
      </c>
      <c r="F980" s="11" t="str">
        <f t="shared" si="45"/>
        <v>"福州闽江世纪金源会展中心大饭店"</v>
      </c>
      <c r="G980" s="6" t="s">
        <v>4312</v>
      </c>
      <c r="H980" t="str">
        <f t="shared" si="46"/>
        <v>"L"</v>
      </c>
      <c r="I980" t="str">
        <f t="shared" si="47"/>
        <v>{"入住酒店":"福州闽江世纪金源会展中心大饭店","衣服尺寸":"L"}</v>
      </c>
    </row>
    <row r="981" spans="1:9" x14ac:dyDescent="0.2">
      <c r="A981" s="10" t="s">
        <v>1016</v>
      </c>
      <c r="B981" s="10" t="s">
        <v>3160</v>
      </c>
      <c r="C981" s="10" t="s">
        <v>4297</v>
      </c>
      <c r="D981" s="10" t="s">
        <v>4299</v>
      </c>
      <c r="E981" t="s">
        <v>4311</v>
      </c>
      <c r="F981" s="11" t="str">
        <f t="shared" si="45"/>
        <v>"福州聚春园会展酒店"</v>
      </c>
      <c r="G981" s="6" t="s">
        <v>4312</v>
      </c>
      <c r="H981" t="str">
        <f t="shared" si="46"/>
        <v>"XS"</v>
      </c>
      <c r="I981" t="str">
        <f t="shared" si="47"/>
        <v>{"入住酒店":"福州聚春园会展酒店","衣服尺寸":"XS"}</v>
      </c>
    </row>
    <row r="982" spans="1:9" x14ac:dyDescent="0.2">
      <c r="A982" s="10" t="s">
        <v>1017</v>
      </c>
      <c r="B982" s="10" t="s">
        <v>3161</v>
      </c>
      <c r="C982" s="10" t="s">
        <v>4293</v>
      </c>
      <c r="D982" s="10" t="s">
        <v>4299</v>
      </c>
      <c r="E982" t="s">
        <v>4311</v>
      </c>
      <c r="F982" s="11" t="str">
        <f t="shared" si="45"/>
        <v>"福州聚春园会展酒店"</v>
      </c>
      <c r="G982" s="6" t="s">
        <v>4312</v>
      </c>
      <c r="H982" t="str">
        <f t="shared" si="46"/>
        <v>"S"</v>
      </c>
      <c r="I982" t="str">
        <f t="shared" si="47"/>
        <v>{"入住酒店":"福州聚春园会展酒店","衣服尺寸":"S"}</v>
      </c>
    </row>
    <row r="983" spans="1:9" x14ac:dyDescent="0.2">
      <c r="A983" s="10" t="s">
        <v>1018</v>
      </c>
      <c r="B983" s="10" t="s">
        <v>3162</v>
      </c>
      <c r="C983" s="10" t="s">
        <v>4290</v>
      </c>
      <c r="D983" s="10" t="s">
        <v>4299</v>
      </c>
      <c r="E983" t="s">
        <v>4311</v>
      </c>
      <c r="F983" s="11" t="str">
        <f t="shared" si="45"/>
        <v>"福州聚春园会展酒店"</v>
      </c>
      <c r="G983" s="6" t="s">
        <v>4312</v>
      </c>
      <c r="H983" t="str">
        <f t="shared" si="46"/>
        <v>"XL"</v>
      </c>
      <c r="I983" t="str">
        <f t="shared" si="47"/>
        <v>{"入住酒店":"福州聚春园会展酒店","衣服尺寸":"XL"}</v>
      </c>
    </row>
    <row r="984" spans="1:9" x14ac:dyDescent="0.2">
      <c r="A984" s="10" t="s">
        <v>1019</v>
      </c>
      <c r="B984" s="10" t="s">
        <v>3163</v>
      </c>
      <c r="C984" s="10" t="s">
        <v>4296</v>
      </c>
      <c r="D984" s="10" t="s">
        <v>4301</v>
      </c>
      <c r="E984" t="s">
        <v>4311</v>
      </c>
      <c r="F984" s="11" t="str">
        <f t="shared" si="45"/>
        <v>"福州闽江世纪金源会展中心大饭店"</v>
      </c>
      <c r="G984" s="6" t="s">
        <v>4312</v>
      </c>
      <c r="H984" t="str">
        <f t="shared" si="46"/>
        <v>"2XL"</v>
      </c>
      <c r="I984" t="str">
        <f t="shared" si="47"/>
        <v>{"入住酒店":"福州闽江世纪金源会展中心大饭店","衣服尺寸":"2XL"}</v>
      </c>
    </row>
    <row r="985" spans="1:9" x14ac:dyDescent="0.2">
      <c r="A985" s="10" t="s">
        <v>1020</v>
      </c>
      <c r="B985" s="10" t="s">
        <v>3164</v>
      </c>
      <c r="C985" s="10" t="s">
        <v>4290</v>
      </c>
      <c r="D985" s="10" t="s">
        <v>4301</v>
      </c>
      <c r="E985" t="s">
        <v>4311</v>
      </c>
      <c r="F985" s="11" t="str">
        <f t="shared" si="45"/>
        <v>"福州闽江世纪金源会展中心大饭店"</v>
      </c>
      <c r="G985" s="6" t="s">
        <v>4312</v>
      </c>
      <c r="H985" t="str">
        <f t="shared" si="46"/>
        <v>"XL"</v>
      </c>
      <c r="I985" t="str">
        <f t="shared" si="47"/>
        <v>{"入住酒店":"福州闽江世纪金源会展中心大饭店","衣服尺寸":"XL"}</v>
      </c>
    </row>
    <row r="986" spans="1:9" x14ac:dyDescent="0.2">
      <c r="A986" s="10" t="s">
        <v>1021</v>
      </c>
      <c r="B986" s="10" t="s">
        <v>3165</v>
      </c>
      <c r="C986" s="10" t="s">
        <v>4290</v>
      </c>
      <c r="D986" s="10" t="s">
        <v>4299</v>
      </c>
      <c r="E986" t="s">
        <v>4311</v>
      </c>
      <c r="F986" s="11" t="str">
        <f t="shared" si="45"/>
        <v>"福州聚春园会展酒店"</v>
      </c>
      <c r="G986" s="6" t="s">
        <v>4312</v>
      </c>
      <c r="H986" t="str">
        <f t="shared" si="46"/>
        <v>"XL"</v>
      </c>
      <c r="I986" t="str">
        <f t="shared" si="47"/>
        <v>{"入住酒店":"福州聚春园会展酒店","衣服尺寸":"XL"}</v>
      </c>
    </row>
    <row r="987" spans="1:9" x14ac:dyDescent="0.2">
      <c r="A987" s="10" t="s">
        <v>1022</v>
      </c>
      <c r="B987" s="10" t="s">
        <v>3166</v>
      </c>
      <c r="C987" s="10" t="s">
        <v>4288</v>
      </c>
      <c r="D987" s="10" t="s">
        <v>4299</v>
      </c>
      <c r="E987" t="s">
        <v>4311</v>
      </c>
      <c r="F987" s="11" t="str">
        <f t="shared" si="45"/>
        <v>"福州聚春园会展酒店"</v>
      </c>
      <c r="G987" s="6" t="s">
        <v>4312</v>
      </c>
      <c r="H987" t="str">
        <f t="shared" si="46"/>
        <v>"L"</v>
      </c>
      <c r="I987" t="str">
        <f t="shared" si="47"/>
        <v>{"入住酒店":"福州聚春园会展酒店","衣服尺寸":"L"}</v>
      </c>
    </row>
    <row r="988" spans="1:9" x14ac:dyDescent="0.2">
      <c r="A988" s="10" t="s">
        <v>1023</v>
      </c>
      <c r="B988" s="10" t="s">
        <v>3167</v>
      </c>
      <c r="C988" s="10" t="s">
        <v>4288</v>
      </c>
      <c r="D988" s="10" t="s">
        <v>4299</v>
      </c>
      <c r="E988" t="s">
        <v>4311</v>
      </c>
      <c r="F988" s="11" t="str">
        <f t="shared" si="45"/>
        <v>"福州聚春园会展酒店"</v>
      </c>
      <c r="G988" s="6" t="s">
        <v>4312</v>
      </c>
      <c r="H988" t="str">
        <f t="shared" si="46"/>
        <v>"L"</v>
      </c>
      <c r="I988" t="str">
        <f t="shared" si="47"/>
        <v>{"入住酒店":"福州聚春园会展酒店","衣服尺寸":"L"}</v>
      </c>
    </row>
    <row r="989" spans="1:9" x14ac:dyDescent="0.2">
      <c r="A989" s="10" t="s">
        <v>1024</v>
      </c>
      <c r="B989" s="10" t="s">
        <v>3168</v>
      </c>
      <c r="C989" s="10" t="s">
        <v>4288</v>
      </c>
      <c r="D989" s="10" t="s">
        <v>4299</v>
      </c>
      <c r="E989" t="s">
        <v>4311</v>
      </c>
      <c r="F989" s="11" t="str">
        <f t="shared" si="45"/>
        <v>"福州聚春园会展酒店"</v>
      </c>
      <c r="G989" s="6" t="s">
        <v>4312</v>
      </c>
      <c r="H989" t="str">
        <f t="shared" si="46"/>
        <v>"L"</v>
      </c>
      <c r="I989" t="str">
        <f t="shared" si="47"/>
        <v>{"入住酒店":"福州聚春园会展酒店","衣服尺寸":"L"}</v>
      </c>
    </row>
    <row r="990" spans="1:9" x14ac:dyDescent="0.2">
      <c r="A990" s="10" t="s">
        <v>1025</v>
      </c>
      <c r="B990" s="10" t="s">
        <v>3169</v>
      </c>
      <c r="C990" s="10" t="s">
        <v>4290</v>
      </c>
      <c r="D990" s="10" t="s">
        <v>4299</v>
      </c>
      <c r="E990" t="s">
        <v>4311</v>
      </c>
      <c r="F990" s="11" t="str">
        <f t="shared" si="45"/>
        <v>"福州聚春园会展酒店"</v>
      </c>
      <c r="G990" s="6" t="s">
        <v>4312</v>
      </c>
      <c r="H990" t="str">
        <f t="shared" si="46"/>
        <v>"XL"</v>
      </c>
      <c r="I990" t="str">
        <f t="shared" si="47"/>
        <v>{"入住酒店":"福州聚春园会展酒店","衣服尺寸":"XL"}</v>
      </c>
    </row>
    <row r="991" spans="1:9" x14ac:dyDescent="0.2">
      <c r="A991" s="10" t="s">
        <v>1026</v>
      </c>
      <c r="B991" s="10" t="s">
        <v>2437</v>
      </c>
      <c r="C991" s="10" t="s">
        <v>4292</v>
      </c>
      <c r="D991" s="10" t="s">
        <v>4301</v>
      </c>
      <c r="E991" t="s">
        <v>4311</v>
      </c>
      <c r="F991" s="11" t="str">
        <f t="shared" si="45"/>
        <v>"福州闽江世纪金源会展中心大饭店"</v>
      </c>
      <c r="G991" s="6" t="s">
        <v>4312</v>
      </c>
      <c r="H991" t="str">
        <f t="shared" si="46"/>
        <v>"M"</v>
      </c>
      <c r="I991" t="str">
        <f t="shared" si="47"/>
        <v>{"入住酒店":"福州闽江世纪金源会展中心大饭店","衣服尺寸":"M"}</v>
      </c>
    </row>
    <row r="992" spans="1:9" x14ac:dyDescent="0.2">
      <c r="A992" s="10" t="s">
        <v>1027</v>
      </c>
      <c r="B992" s="10" t="s">
        <v>3170</v>
      </c>
      <c r="C992" s="10" t="s">
        <v>4296</v>
      </c>
      <c r="D992" s="10" t="s">
        <v>4299</v>
      </c>
      <c r="E992" t="s">
        <v>4311</v>
      </c>
      <c r="F992" s="11" t="str">
        <f t="shared" si="45"/>
        <v>"福州聚春园会展酒店"</v>
      </c>
      <c r="G992" s="6" t="s">
        <v>4312</v>
      </c>
      <c r="H992" t="str">
        <f t="shared" si="46"/>
        <v>"2XL"</v>
      </c>
      <c r="I992" t="str">
        <f t="shared" si="47"/>
        <v>{"入住酒店":"福州聚春园会展酒店","衣服尺寸":"2XL"}</v>
      </c>
    </row>
    <row r="993" spans="1:9" x14ac:dyDescent="0.2">
      <c r="A993" s="10" t="s">
        <v>1028</v>
      </c>
      <c r="B993" s="10" t="s">
        <v>3171</v>
      </c>
      <c r="C993" s="10" t="s">
        <v>4290</v>
      </c>
      <c r="D993" s="10" t="s">
        <v>4301</v>
      </c>
      <c r="E993" t="s">
        <v>4311</v>
      </c>
      <c r="F993" s="11" t="str">
        <f t="shared" si="45"/>
        <v>"福州闽江世纪金源会展中心大饭店"</v>
      </c>
      <c r="G993" s="6" t="s">
        <v>4312</v>
      </c>
      <c r="H993" t="str">
        <f t="shared" si="46"/>
        <v>"XL"</v>
      </c>
      <c r="I993" t="str">
        <f t="shared" si="47"/>
        <v>{"入住酒店":"福州闽江世纪金源会展中心大饭店","衣服尺寸":"XL"}</v>
      </c>
    </row>
    <row r="994" spans="1:9" x14ac:dyDescent="0.2">
      <c r="A994" s="10" t="s">
        <v>1029</v>
      </c>
      <c r="B994" s="10" t="s">
        <v>3172</v>
      </c>
      <c r="C994" s="10" t="s">
        <v>4288</v>
      </c>
      <c r="D994" s="10" t="s">
        <v>4299</v>
      </c>
      <c r="E994" t="s">
        <v>4311</v>
      </c>
      <c r="F994" s="11" t="str">
        <f t="shared" si="45"/>
        <v>"福州聚春园会展酒店"</v>
      </c>
      <c r="G994" s="6" t="s">
        <v>4312</v>
      </c>
      <c r="H994" t="str">
        <f t="shared" si="46"/>
        <v>"L"</v>
      </c>
      <c r="I994" t="str">
        <f t="shared" si="47"/>
        <v>{"入住酒店":"福州聚春园会展酒店","衣服尺寸":"L"}</v>
      </c>
    </row>
    <row r="995" spans="1:9" x14ac:dyDescent="0.2">
      <c r="A995" s="10" t="s">
        <v>1030</v>
      </c>
      <c r="B995" s="10" t="s">
        <v>3173</v>
      </c>
      <c r="C995" s="10" t="s">
        <v>4292</v>
      </c>
      <c r="D995" s="10" t="s">
        <v>4299</v>
      </c>
      <c r="E995" t="s">
        <v>4311</v>
      </c>
      <c r="F995" s="11" t="str">
        <f t="shared" si="45"/>
        <v>"福州聚春园会展酒店"</v>
      </c>
      <c r="G995" s="6" t="s">
        <v>4312</v>
      </c>
      <c r="H995" t="str">
        <f t="shared" si="46"/>
        <v>"M"</v>
      </c>
      <c r="I995" t="str">
        <f t="shared" si="47"/>
        <v>{"入住酒店":"福州聚春园会展酒店","衣服尺寸":"M"}</v>
      </c>
    </row>
    <row r="996" spans="1:9" x14ac:dyDescent="0.2">
      <c r="A996" s="10" t="s">
        <v>1031</v>
      </c>
      <c r="B996" s="10" t="s">
        <v>2436</v>
      </c>
      <c r="C996" s="10" t="s">
        <v>4292</v>
      </c>
      <c r="D996" s="10" t="s">
        <v>4299</v>
      </c>
      <c r="E996" t="s">
        <v>4311</v>
      </c>
      <c r="F996" s="11" t="str">
        <f t="shared" si="45"/>
        <v>"福州聚春园会展酒店"</v>
      </c>
      <c r="G996" s="6" t="s">
        <v>4312</v>
      </c>
      <c r="H996" t="str">
        <f t="shared" si="46"/>
        <v>"M"</v>
      </c>
      <c r="I996" t="str">
        <f t="shared" si="47"/>
        <v>{"入住酒店":"福州聚春园会展酒店","衣服尺寸":"M"}</v>
      </c>
    </row>
    <row r="997" spans="1:9" x14ac:dyDescent="0.2">
      <c r="A997" s="10" t="s">
        <v>1032</v>
      </c>
      <c r="B997" s="10" t="s">
        <v>3174</v>
      </c>
      <c r="C997" s="10" t="s">
        <v>4288</v>
      </c>
      <c r="D997" s="10" t="s">
        <v>4299</v>
      </c>
      <c r="E997" t="s">
        <v>4311</v>
      </c>
      <c r="F997" s="11" t="str">
        <f t="shared" si="45"/>
        <v>"福州聚春园会展酒店"</v>
      </c>
      <c r="G997" s="6" t="s">
        <v>4312</v>
      </c>
      <c r="H997" t="str">
        <f t="shared" si="46"/>
        <v>"L"</v>
      </c>
      <c r="I997" t="str">
        <f t="shared" si="47"/>
        <v>{"入住酒店":"福州聚春园会展酒店","衣服尺寸":"L"}</v>
      </c>
    </row>
    <row r="998" spans="1:9" x14ac:dyDescent="0.2">
      <c r="A998" s="10" t="s">
        <v>1033</v>
      </c>
      <c r="B998" s="10" t="s">
        <v>3175</v>
      </c>
      <c r="C998" s="10" t="s">
        <v>4292</v>
      </c>
      <c r="D998" s="10" t="s">
        <v>4299</v>
      </c>
      <c r="E998" t="s">
        <v>4311</v>
      </c>
      <c r="F998" s="11" t="str">
        <f t="shared" si="45"/>
        <v>"福州聚春园会展酒店"</v>
      </c>
      <c r="G998" s="6" t="s">
        <v>4312</v>
      </c>
      <c r="H998" t="str">
        <f t="shared" si="46"/>
        <v>"M"</v>
      </c>
      <c r="I998" t="str">
        <f t="shared" si="47"/>
        <v>{"入住酒店":"福州聚春园会展酒店","衣服尺寸":"M"}</v>
      </c>
    </row>
    <row r="999" spans="1:9" x14ac:dyDescent="0.2">
      <c r="A999" s="10" t="s">
        <v>1034</v>
      </c>
      <c r="B999" s="10" t="s">
        <v>3175</v>
      </c>
      <c r="C999" s="10" t="s">
        <v>4293</v>
      </c>
      <c r="D999" s="10" t="s">
        <v>4299</v>
      </c>
      <c r="E999" t="s">
        <v>4311</v>
      </c>
      <c r="F999" s="11" t="str">
        <f t="shared" si="45"/>
        <v>"福州聚春园会展酒店"</v>
      </c>
      <c r="G999" s="6" t="s">
        <v>4312</v>
      </c>
      <c r="H999" t="str">
        <f t="shared" si="46"/>
        <v>"S"</v>
      </c>
      <c r="I999" t="str">
        <f t="shared" si="47"/>
        <v>{"入住酒店":"福州聚春园会展酒店","衣服尺寸":"S"}</v>
      </c>
    </row>
    <row r="1000" spans="1:9" x14ac:dyDescent="0.2">
      <c r="A1000" s="10" t="s">
        <v>1035</v>
      </c>
      <c r="B1000" s="10" t="s">
        <v>3176</v>
      </c>
      <c r="C1000" s="10" t="s">
        <v>4288</v>
      </c>
      <c r="D1000" s="10" t="s">
        <v>4301</v>
      </c>
      <c r="E1000" t="s">
        <v>4311</v>
      </c>
      <c r="F1000" s="11" t="str">
        <f t="shared" si="45"/>
        <v>"福州闽江世纪金源会展中心大饭店"</v>
      </c>
      <c r="G1000" s="6" t="s">
        <v>4312</v>
      </c>
      <c r="H1000" t="str">
        <f t="shared" si="46"/>
        <v>"L"</v>
      </c>
      <c r="I1000" t="str">
        <f t="shared" si="47"/>
        <v>{"入住酒店":"福州闽江世纪金源会展中心大饭店","衣服尺寸":"L"}</v>
      </c>
    </row>
    <row r="1001" spans="1:9" x14ac:dyDescent="0.2">
      <c r="A1001" s="10" t="s">
        <v>1036</v>
      </c>
      <c r="B1001" s="10" t="s">
        <v>3177</v>
      </c>
      <c r="C1001" s="10" t="s">
        <v>4292</v>
      </c>
      <c r="D1001" s="10" t="s">
        <v>4299</v>
      </c>
      <c r="E1001" t="s">
        <v>4311</v>
      </c>
      <c r="F1001" s="11" t="str">
        <f t="shared" si="45"/>
        <v>"福州聚春园会展酒店"</v>
      </c>
      <c r="G1001" s="6" t="s">
        <v>4312</v>
      </c>
      <c r="H1001" t="str">
        <f t="shared" si="46"/>
        <v>"M"</v>
      </c>
      <c r="I1001" t="str">
        <f t="shared" si="47"/>
        <v>{"入住酒店":"福州聚春园会展酒店","衣服尺寸":"M"}</v>
      </c>
    </row>
    <row r="1002" spans="1:9" x14ac:dyDescent="0.2">
      <c r="A1002" s="10" t="s">
        <v>1037</v>
      </c>
      <c r="B1002" s="10" t="s">
        <v>3178</v>
      </c>
      <c r="C1002" s="10" t="s">
        <v>4296</v>
      </c>
      <c r="D1002" s="10" t="s">
        <v>4299</v>
      </c>
      <c r="E1002" t="s">
        <v>4311</v>
      </c>
      <c r="F1002" s="11" t="str">
        <f t="shared" si="45"/>
        <v>"福州聚春园会展酒店"</v>
      </c>
      <c r="G1002" s="6" t="s">
        <v>4312</v>
      </c>
      <c r="H1002" t="str">
        <f t="shared" si="46"/>
        <v>"2XL"</v>
      </c>
      <c r="I1002" t="str">
        <f t="shared" si="47"/>
        <v>{"入住酒店":"福州聚春园会展酒店","衣服尺寸":"2XL"}</v>
      </c>
    </row>
    <row r="1003" spans="1:9" x14ac:dyDescent="0.2">
      <c r="A1003" s="10" t="s">
        <v>1038</v>
      </c>
      <c r="B1003" s="10" t="s">
        <v>3179</v>
      </c>
      <c r="C1003" s="10" t="s">
        <v>4288</v>
      </c>
      <c r="D1003" s="10" t="s">
        <v>4301</v>
      </c>
      <c r="E1003" t="s">
        <v>4311</v>
      </c>
      <c r="F1003" s="11" t="str">
        <f t="shared" si="45"/>
        <v>"福州闽江世纪金源会展中心大饭店"</v>
      </c>
      <c r="G1003" s="6" t="s">
        <v>4312</v>
      </c>
      <c r="H1003" t="str">
        <f t="shared" si="46"/>
        <v>"L"</v>
      </c>
      <c r="I1003" t="str">
        <f t="shared" si="47"/>
        <v>{"入住酒店":"福州闽江世纪金源会展中心大饭店","衣服尺寸":"L"}</v>
      </c>
    </row>
    <row r="1004" spans="1:9" x14ac:dyDescent="0.2">
      <c r="A1004" s="10" t="s">
        <v>1039</v>
      </c>
      <c r="B1004" s="10" t="s">
        <v>3180</v>
      </c>
      <c r="C1004" s="10" t="s">
        <v>4292</v>
      </c>
      <c r="D1004" s="10" t="s">
        <v>4299</v>
      </c>
      <c r="E1004" t="s">
        <v>4311</v>
      </c>
      <c r="F1004" s="11" t="str">
        <f t="shared" si="45"/>
        <v>"福州聚春园会展酒店"</v>
      </c>
      <c r="G1004" s="6" t="s">
        <v>4312</v>
      </c>
      <c r="H1004" t="str">
        <f t="shared" si="46"/>
        <v>"M"</v>
      </c>
      <c r="I1004" t="str">
        <f t="shared" si="47"/>
        <v>{"入住酒店":"福州聚春园会展酒店","衣服尺寸":"M"}</v>
      </c>
    </row>
    <row r="1005" spans="1:9" x14ac:dyDescent="0.2">
      <c r="A1005" s="10" t="s">
        <v>1040</v>
      </c>
      <c r="B1005" s="10" t="s">
        <v>3181</v>
      </c>
      <c r="C1005" s="10" t="s">
        <v>4288</v>
      </c>
      <c r="D1005" s="10" t="s">
        <v>4301</v>
      </c>
      <c r="E1005" t="s">
        <v>4311</v>
      </c>
      <c r="F1005" s="11" t="str">
        <f t="shared" si="45"/>
        <v>"福州闽江世纪金源会展中心大饭店"</v>
      </c>
      <c r="G1005" s="6" t="s">
        <v>4312</v>
      </c>
      <c r="H1005" t="str">
        <f t="shared" si="46"/>
        <v>"L"</v>
      </c>
      <c r="I1005" t="str">
        <f t="shared" si="47"/>
        <v>{"入住酒店":"福州闽江世纪金源会展中心大饭店","衣服尺寸":"L"}</v>
      </c>
    </row>
    <row r="1006" spans="1:9" x14ac:dyDescent="0.2">
      <c r="A1006" s="10" t="s">
        <v>1041</v>
      </c>
      <c r="B1006" s="10" t="s">
        <v>3182</v>
      </c>
      <c r="C1006" s="10" t="s">
        <v>4292</v>
      </c>
      <c r="D1006" s="10" t="s">
        <v>4299</v>
      </c>
      <c r="E1006" t="s">
        <v>4311</v>
      </c>
      <c r="F1006" s="11" t="str">
        <f t="shared" si="45"/>
        <v>"福州聚春园会展酒店"</v>
      </c>
      <c r="G1006" s="6" t="s">
        <v>4312</v>
      </c>
      <c r="H1006" t="str">
        <f t="shared" si="46"/>
        <v>"M"</v>
      </c>
      <c r="I1006" t="str">
        <f t="shared" si="47"/>
        <v>{"入住酒店":"福州聚春园会展酒店","衣服尺寸":"M"}</v>
      </c>
    </row>
    <row r="1007" spans="1:9" x14ac:dyDescent="0.2">
      <c r="A1007" s="10" t="s">
        <v>1042</v>
      </c>
      <c r="B1007" s="10" t="s">
        <v>3183</v>
      </c>
      <c r="C1007" s="10" t="s">
        <v>4292</v>
      </c>
      <c r="D1007" s="10" t="s">
        <v>4299</v>
      </c>
      <c r="E1007" t="s">
        <v>4311</v>
      </c>
      <c r="F1007" s="11" t="str">
        <f t="shared" si="45"/>
        <v>"福州聚春园会展酒店"</v>
      </c>
      <c r="G1007" s="6" t="s">
        <v>4312</v>
      </c>
      <c r="H1007" t="str">
        <f t="shared" si="46"/>
        <v>"M"</v>
      </c>
      <c r="I1007" t="str">
        <f t="shared" si="47"/>
        <v>{"入住酒店":"福州聚春园会展酒店","衣服尺寸":"M"}</v>
      </c>
    </row>
    <row r="1008" spans="1:9" x14ac:dyDescent="0.2">
      <c r="A1008" s="10" t="s">
        <v>1043</v>
      </c>
      <c r="B1008" s="10" t="s">
        <v>3184</v>
      </c>
      <c r="C1008" s="10" t="s">
        <v>4295</v>
      </c>
      <c r="D1008" s="10" t="s">
        <v>4299</v>
      </c>
      <c r="E1008" t="s">
        <v>4311</v>
      </c>
      <c r="F1008" s="11" t="str">
        <f t="shared" si="45"/>
        <v>"福州聚春园会展酒店"</v>
      </c>
      <c r="G1008" s="6" t="s">
        <v>4312</v>
      </c>
      <c r="H1008" t="str">
        <f t="shared" si="46"/>
        <v>"4XL"</v>
      </c>
      <c r="I1008" t="str">
        <f t="shared" si="47"/>
        <v>{"入住酒店":"福州聚春园会展酒店","衣服尺寸":"4XL"}</v>
      </c>
    </row>
    <row r="1009" spans="1:9" x14ac:dyDescent="0.2">
      <c r="A1009" s="10" t="s">
        <v>1044</v>
      </c>
      <c r="B1009" s="10" t="s">
        <v>3185</v>
      </c>
      <c r="C1009" s="10" t="s">
        <v>4292</v>
      </c>
      <c r="D1009" s="10" t="s">
        <v>4299</v>
      </c>
      <c r="E1009" t="s">
        <v>4311</v>
      </c>
      <c r="F1009" s="11" t="str">
        <f t="shared" si="45"/>
        <v>"福州聚春园会展酒店"</v>
      </c>
      <c r="G1009" s="6" t="s">
        <v>4312</v>
      </c>
      <c r="H1009" t="str">
        <f t="shared" si="46"/>
        <v>"M"</v>
      </c>
      <c r="I1009" t="str">
        <f t="shared" si="47"/>
        <v>{"入住酒店":"福州聚春园会展酒店","衣服尺寸":"M"}</v>
      </c>
    </row>
    <row r="1010" spans="1:9" x14ac:dyDescent="0.2">
      <c r="A1010" s="10" t="s">
        <v>1045</v>
      </c>
      <c r="B1010" s="10" t="s">
        <v>3186</v>
      </c>
      <c r="C1010" s="10" t="s">
        <v>4288</v>
      </c>
      <c r="D1010" s="10" t="s">
        <v>4299</v>
      </c>
      <c r="E1010" t="s">
        <v>4311</v>
      </c>
      <c r="F1010" s="11" t="str">
        <f t="shared" si="45"/>
        <v>"福州聚春园会展酒店"</v>
      </c>
      <c r="G1010" s="6" t="s">
        <v>4312</v>
      </c>
      <c r="H1010" t="str">
        <f t="shared" si="46"/>
        <v>"L"</v>
      </c>
      <c r="I1010" t="str">
        <f t="shared" si="47"/>
        <v>{"入住酒店":"福州聚春园会展酒店","衣服尺寸":"L"}</v>
      </c>
    </row>
    <row r="1011" spans="1:9" x14ac:dyDescent="0.2">
      <c r="A1011" s="10" t="s">
        <v>1046</v>
      </c>
      <c r="B1011" s="10" t="s">
        <v>3187</v>
      </c>
      <c r="C1011" s="10" t="s">
        <v>4290</v>
      </c>
      <c r="D1011" s="10" t="s">
        <v>4299</v>
      </c>
      <c r="E1011" t="s">
        <v>4311</v>
      </c>
      <c r="F1011" s="11" t="str">
        <f t="shared" si="45"/>
        <v>"福州聚春园会展酒店"</v>
      </c>
      <c r="G1011" s="6" t="s">
        <v>4312</v>
      </c>
      <c r="H1011" t="str">
        <f t="shared" si="46"/>
        <v>"XL"</v>
      </c>
      <c r="I1011" t="str">
        <f t="shared" si="47"/>
        <v>{"入住酒店":"福州聚春园会展酒店","衣服尺寸":"XL"}</v>
      </c>
    </row>
    <row r="1012" spans="1:9" x14ac:dyDescent="0.2">
      <c r="A1012" s="10" t="s">
        <v>1047</v>
      </c>
      <c r="B1012" s="10" t="s">
        <v>3188</v>
      </c>
      <c r="C1012" s="10" t="s">
        <v>4294</v>
      </c>
      <c r="D1012" s="10" t="s">
        <v>4299</v>
      </c>
      <c r="E1012" t="s">
        <v>4311</v>
      </c>
      <c r="F1012" s="11" t="str">
        <f t="shared" si="45"/>
        <v>"福州聚春园会展酒店"</v>
      </c>
      <c r="G1012" s="6" t="s">
        <v>4312</v>
      </c>
      <c r="H1012" t="str">
        <f t="shared" si="46"/>
        <v>"3XL"</v>
      </c>
      <c r="I1012" t="str">
        <f t="shared" si="47"/>
        <v>{"入住酒店":"福州聚春园会展酒店","衣服尺寸":"3XL"}</v>
      </c>
    </row>
    <row r="1013" spans="1:9" x14ac:dyDescent="0.2">
      <c r="A1013" s="10" t="s">
        <v>1048</v>
      </c>
      <c r="B1013" s="10" t="s">
        <v>3189</v>
      </c>
      <c r="C1013" s="10" t="s">
        <v>4290</v>
      </c>
      <c r="D1013" s="10" t="s">
        <v>4299</v>
      </c>
      <c r="E1013" t="s">
        <v>4311</v>
      </c>
      <c r="F1013" s="11" t="str">
        <f t="shared" si="45"/>
        <v>"福州聚春园会展酒店"</v>
      </c>
      <c r="G1013" s="6" t="s">
        <v>4312</v>
      </c>
      <c r="H1013" t="str">
        <f t="shared" si="46"/>
        <v>"XL"</v>
      </c>
      <c r="I1013" t="str">
        <f t="shared" si="47"/>
        <v>{"入住酒店":"福州聚春园会展酒店","衣服尺寸":"XL"}</v>
      </c>
    </row>
    <row r="1014" spans="1:9" x14ac:dyDescent="0.2">
      <c r="A1014" s="10" t="s">
        <v>1049</v>
      </c>
      <c r="B1014" s="10" t="s">
        <v>3190</v>
      </c>
      <c r="C1014" s="10" t="s">
        <v>4292</v>
      </c>
      <c r="D1014" s="10" t="s">
        <v>4299</v>
      </c>
      <c r="E1014" t="s">
        <v>4311</v>
      </c>
      <c r="F1014" s="11" t="str">
        <f t="shared" si="45"/>
        <v>"福州聚春园会展酒店"</v>
      </c>
      <c r="G1014" s="6" t="s">
        <v>4312</v>
      </c>
      <c r="H1014" t="str">
        <f t="shared" si="46"/>
        <v>"M"</v>
      </c>
      <c r="I1014" t="str">
        <f t="shared" si="47"/>
        <v>{"入住酒店":"福州聚春园会展酒店","衣服尺寸":"M"}</v>
      </c>
    </row>
    <row r="1015" spans="1:9" x14ac:dyDescent="0.2">
      <c r="A1015" s="10" t="s">
        <v>1050</v>
      </c>
      <c r="B1015" s="10" t="s">
        <v>3191</v>
      </c>
      <c r="C1015" s="10" t="s">
        <v>4297</v>
      </c>
      <c r="D1015" s="10" t="s">
        <v>4301</v>
      </c>
      <c r="E1015" t="s">
        <v>4311</v>
      </c>
      <c r="F1015" s="11" t="str">
        <f t="shared" si="45"/>
        <v>"福州闽江世纪金源会展中心大饭店"</v>
      </c>
      <c r="G1015" s="6" t="s">
        <v>4312</v>
      </c>
      <c r="H1015" t="str">
        <f t="shared" si="46"/>
        <v>"XS"</v>
      </c>
      <c r="I1015" t="str">
        <f t="shared" si="47"/>
        <v>{"入住酒店":"福州闽江世纪金源会展中心大饭店","衣服尺寸":"XS"}</v>
      </c>
    </row>
    <row r="1016" spans="1:9" x14ac:dyDescent="0.2">
      <c r="A1016" s="10" t="s">
        <v>1051</v>
      </c>
      <c r="B1016" s="10" t="s">
        <v>3192</v>
      </c>
      <c r="C1016" s="10" t="s">
        <v>4288</v>
      </c>
      <c r="D1016" s="10" t="s">
        <v>4299</v>
      </c>
      <c r="E1016" t="s">
        <v>4311</v>
      </c>
      <c r="F1016" s="11" t="str">
        <f t="shared" si="45"/>
        <v>"福州聚春园会展酒店"</v>
      </c>
      <c r="G1016" s="6" t="s">
        <v>4312</v>
      </c>
      <c r="H1016" t="str">
        <f t="shared" si="46"/>
        <v>"L"</v>
      </c>
      <c r="I1016" t="str">
        <f t="shared" si="47"/>
        <v>{"入住酒店":"福州聚春园会展酒店","衣服尺寸":"L"}</v>
      </c>
    </row>
    <row r="1017" spans="1:9" x14ac:dyDescent="0.2">
      <c r="A1017" s="10" t="s">
        <v>1052</v>
      </c>
      <c r="B1017" s="10" t="s">
        <v>3193</v>
      </c>
      <c r="C1017" s="10" t="s">
        <v>4292</v>
      </c>
      <c r="D1017" s="10" t="s">
        <v>4301</v>
      </c>
      <c r="E1017" t="s">
        <v>4311</v>
      </c>
      <c r="F1017" s="11" t="str">
        <f t="shared" si="45"/>
        <v>"福州闽江世纪金源会展中心大饭店"</v>
      </c>
      <c r="G1017" s="6" t="s">
        <v>4312</v>
      </c>
      <c r="H1017" t="str">
        <f t="shared" si="46"/>
        <v>"M"</v>
      </c>
      <c r="I1017" t="str">
        <f t="shared" si="47"/>
        <v>{"入住酒店":"福州闽江世纪金源会展中心大饭店","衣服尺寸":"M"}</v>
      </c>
    </row>
    <row r="1018" spans="1:9" x14ac:dyDescent="0.2">
      <c r="A1018" s="10" t="s">
        <v>1053</v>
      </c>
      <c r="B1018" s="10" t="s">
        <v>3194</v>
      </c>
      <c r="C1018" s="10" t="s">
        <v>4290</v>
      </c>
      <c r="D1018" s="10" t="s">
        <v>4299</v>
      </c>
      <c r="E1018" t="s">
        <v>4311</v>
      </c>
      <c r="F1018" s="11" t="str">
        <f t="shared" si="45"/>
        <v>"福州聚春园会展酒店"</v>
      </c>
      <c r="G1018" s="6" t="s">
        <v>4312</v>
      </c>
      <c r="H1018" t="str">
        <f t="shared" si="46"/>
        <v>"XL"</v>
      </c>
      <c r="I1018" t="str">
        <f t="shared" si="47"/>
        <v>{"入住酒店":"福州聚春园会展酒店","衣服尺寸":"XL"}</v>
      </c>
    </row>
    <row r="1019" spans="1:9" x14ac:dyDescent="0.2">
      <c r="A1019" s="10" t="s">
        <v>1054</v>
      </c>
      <c r="B1019" s="10" t="s">
        <v>3195</v>
      </c>
      <c r="C1019" s="10" t="s">
        <v>4293</v>
      </c>
      <c r="D1019" s="10" t="s">
        <v>4299</v>
      </c>
      <c r="E1019" t="s">
        <v>4311</v>
      </c>
      <c r="F1019" s="11" t="str">
        <f t="shared" si="45"/>
        <v>"福州聚春园会展酒店"</v>
      </c>
      <c r="G1019" s="6" t="s">
        <v>4312</v>
      </c>
      <c r="H1019" t="str">
        <f t="shared" si="46"/>
        <v>"S"</v>
      </c>
      <c r="I1019" t="str">
        <f t="shared" si="47"/>
        <v>{"入住酒店":"福州聚春园会展酒店","衣服尺寸":"S"}</v>
      </c>
    </row>
    <row r="1020" spans="1:9" x14ac:dyDescent="0.2">
      <c r="A1020" s="10" t="s">
        <v>1055</v>
      </c>
      <c r="B1020" s="10" t="s">
        <v>3196</v>
      </c>
      <c r="C1020" s="10" t="s">
        <v>4293</v>
      </c>
      <c r="D1020" s="10" t="s">
        <v>4299</v>
      </c>
      <c r="E1020" t="s">
        <v>4311</v>
      </c>
      <c r="F1020" s="11" t="str">
        <f t="shared" si="45"/>
        <v>"福州聚春园会展酒店"</v>
      </c>
      <c r="G1020" s="6" t="s">
        <v>4312</v>
      </c>
      <c r="H1020" t="str">
        <f t="shared" si="46"/>
        <v>"S"</v>
      </c>
      <c r="I1020" t="str">
        <f t="shared" si="47"/>
        <v>{"入住酒店":"福州聚春园会展酒店","衣服尺寸":"S"}</v>
      </c>
    </row>
    <row r="1021" spans="1:9" x14ac:dyDescent="0.2">
      <c r="A1021" s="10" t="s">
        <v>1056</v>
      </c>
      <c r="B1021" s="10" t="s">
        <v>3197</v>
      </c>
      <c r="C1021" s="10" t="s">
        <v>4296</v>
      </c>
      <c r="D1021" s="10" t="s">
        <v>4299</v>
      </c>
      <c r="E1021" t="s">
        <v>4311</v>
      </c>
      <c r="F1021" s="11" t="str">
        <f t="shared" si="45"/>
        <v>"福州聚春园会展酒店"</v>
      </c>
      <c r="G1021" s="6" t="s">
        <v>4312</v>
      </c>
      <c r="H1021" t="str">
        <f t="shared" si="46"/>
        <v>"2XL"</v>
      </c>
      <c r="I1021" t="str">
        <f t="shared" si="47"/>
        <v>{"入住酒店":"福州聚春园会展酒店","衣服尺寸":"2XL"}</v>
      </c>
    </row>
    <row r="1022" spans="1:9" x14ac:dyDescent="0.2">
      <c r="A1022" s="10" t="s">
        <v>1057</v>
      </c>
      <c r="B1022" s="10" t="s">
        <v>3198</v>
      </c>
      <c r="C1022" s="10" t="s">
        <v>4290</v>
      </c>
      <c r="D1022" s="10" t="s">
        <v>4299</v>
      </c>
      <c r="E1022" t="s">
        <v>4311</v>
      </c>
      <c r="F1022" s="11" t="str">
        <f t="shared" si="45"/>
        <v>"福州聚春园会展酒店"</v>
      </c>
      <c r="G1022" s="6" t="s">
        <v>4312</v>
      </c>
      <c r="H1022" t="str">
        <f t="shared" si="46"/>
        <v>"XL"</v>
      </c>
      <c r="I1022" t="str">
        <f t="shared" si="47"/>
        <v>{"入住酒店":"福州聚春园会展酒店","衣服尺寸":"XL"}</v>
      </c>
    </row>
    <row r="1023" spans="1:9" x14ac:dyDescent="0.2">
      <c r="A1023" s="10" t="s">
        <v>1058</v>
      </c>
      <c r="B1023" s="10" t="s">
        <v>3199</v>
      </c>
      <c r="C1023" s="10" t="s">
        <v>4290</v>
      </c>
      <c r="D1023" s="10" t="s">
        <v>4299</v>
      </c>
      <c r="E1023" t="s">
        <v>4311</v>
      </c>
      <c r="F1023" s="11" t="str">
        <f t="shared" si="45"/>
        <v>"福州聚春园会展酒店"</v>
      </c>
      <c r="G1023" s="6" t="s">
        <v>4312</v>
      </c>
      <c r="H1023" t="str">
        <f t="shared" si="46"/>
        <v>"XL"</v>
      </c>
      <c r="I1023" t="str">
        <f t="shared" si="47"/>
        <v>{"入住酒店":"福州聚春园会展酒店","衣服尺寸":"XL"}</v>
      </c>
    </row>
    <row r="1024" spans="1:9" x14ac:dyDescent="0.2">
      <c r="A1024" s="10" t="s">
        <v>1059</v>
      </c>
      <c r="B1024" s="10" t="s">
        <v>3200</v>
      </c>
      <c r="C1024" s="10" t="s">
        <v>4297</v>
      </c>
      <c r="D1024" s="10" t="s">
        <v>4299</v>
      </c>
      <c r="E1024" t="s">
        <v>4311</v>
      </c>
      <c r="F1024" s="11" t="str">
        <f t="shared" si="45"/>
        <v>"福州聚春园会展酒店"</v>
      </c>
      <c r="G1024" s="6" t="s">
        <v>4312</v>
      </c>
      <c r="H1024" t="str">
        <f t="shared" si="46"/>
        <v>"XS"</v>
      </c>
      <c r="I1024" t="str">
        <f t="shared" si="47"/>
        <v>{"入住酒店":"福州聚春园会展酒店","衣服尺寸":"XS"}</v>
      </c>
    </row>
    <row r="1025" spans="1:9" x14ac:dyDescent="0.2">
      <c r="A1025" s="10" t="s">
        <v>1060</v>
      </c>
      <c r="B1025" s="10" t="s">
        <v>3201</v>
      </c>
      <c r="C1025" s="10" t="s">
        <v>4292</v>
      </c>
      <c r="D1025" s="10" t="s">
        <v>4299</v>
      </c>
      <c r="E1025" t="s">
        <v>4311</v>
      </c>
      <c r="F1025" s="11" t="str">
        <f t="shared" si="45"/>
        <v>"福州聚春园会展酒店"</v>
      </c>
      <c r="G1025" s="6" t="s">
        <v>4312</v>
      </c>
      <c r="H1025" t="str">
        <f t="shared" si="46"/>
        <v>"M"</v>
      </c>
      <c r="I1025" t="str">
        <f t="shared" si="47"/>
        <v>{"入住酒店":"福州聚春园会展酒店","衣服尺寸":"M"}</v>
      </c>
    </row>
    <row r="1026" spans="1:9" x14ac:dyDescent="0.2">
      <c r="A1026" s="10" t="s">
        <v>1061</v>
      </c>
      <c r="B1026" s="10" t="s">
        <v>3202</v>
      </c>
      <c r="C1026" s="10" t="s">
        <v>4290</v>
      </c>
      <c r="D1026" s="10" t="s">
        <v>4301</v>
      </c>
      <c r="E1026" t="s">
        <v>4311</v>
      </c>
      <c r="F1026" s="11" t="str">
        <f t="shared" si="45"/>
        <v>"福州闽江世纪金源会展中心大饭店"</v>
      </c>
      <c r="G1026" s="6" t="s">
        <v>4312</v>
      </c>
      <c r="H1026" t="str">
        <f t="shared" si="46"/>
        <v>"XL"</v>
      </c>
      <c r="I1026" t="str">
        <f t="shared" si="47"/>
        <v>{"入住酒店":"福州闽江世纪金源会展中心大饭店","衣服尺寸":"XL"}</v>
      </c>
    </row>
    <row r="1027" spans="1:9" x14ac:dyDescent="0.2">
      <c r="A1027" s="10" t="s">
        <v>1062</v>
      </c>
      <c r="B1027" s="10" t="s">
        <v>3203</v>
      </c>
      <c r="C1027" s="10" t="s">
        <v>4288</v>
      </c>
      <c r="D1027" s="10" t="s">
        <v>4299</v>
      </c>
      <c r="E1027" t="s">
        <v>4311</v>
      </c>
      <c r="F1027" s="11" t="str">
        <f t="shared" ref="F1027:F1090" si="48">CONCATENATE("""",D1027,"""")</f>
        <v>"福州聚春园会展酒店"</v>
      </c>
      <c r="G1027" s="6" t="s">
        <v>4312</v>
      </c>
      <c r="H1027" t="str">
        <f t="shared" ref="H1027:H1090" si="49">CONCATENATE("""",C1027,"""")</f>
        <v>"L"</v>
      </c>
      <c r="I1027" t="str">
        <f t="shared" ref="I1027:I1090" si="50">E1027&amp;F1027&amp;G1027&amp;H1027&amp;"}"</f>
        <v>{"入住酒店":"福州聚春园会展酒店","衣服尺寸":"L"}</v>
      </c>
    </row>
    <row r="1028" spans="1:9" x14ac:dyDescent="0.2">
      <c r="A1028" s="10" t="s">
        <v>1063</v>
      </c>
      <c r="B1028" s="10" t="s">
        <v>3204</v>
      </c>
      <c r="C1028" s="10" t="s">
        <v>4292</v>
      </c>
      <c r="D1028" s="10" t="s">
        <v>4299</v>
      </c>
      <c r="E1028" t="s">
        <v>4311</v>
      </c>
      <c r="F1028" s="11" t="str">
        <f t="shared" si="48"/>
        <v>"福州聚春园会展酒店"</v>
      </c>
      <c r="G1028" s="6" t="s">
        <v>4312</v>
      </c>
      <c r="H1028" t="str">
        <f t="shared" si="49"/>
        <v>"M"</v>
      </c>
      <c r="I1028" t="str">
        <f t="shared" si="50"/>
        <v>{"入住酒店":"福州聚春园会展酒店","衣服尺寸":"M"}</v>
      </c>
    </row>
    <row r="1029" spans="1:9" x14ac:dyDescent="0.2">
      <c r="A1029" s="10" t="s">
        <v>1064</v>
      </c>
      <c r="B1029" s="10" t="s">
        <v>2589</v>
      </c>
      <c r="C1029" s="10" t="s">
        <v>4296</v>
      </c>
      <c r="D1029" s="10" t="s">
        <v>4299</v>
      </c>
      <c r="E1029" t="s">
        <v>4311</v>
      </c>
      <c r="F1029" s="11" t="str">
        <f t="shared" si="48"/>
        <v>"福州聚春园会展酒店"</v>
      </c>
      <c r="G1029" s="6" t="s">
        <v>4312</v>
      </c>
      <c r="H1029" t="str">
        <f t="shared" si="49"/>
        <v>"2XL"</v>
      </c>
      <c r="I1029" t="str">
        <f t="shared" si="50"/>
        <v>{"入住酒店":"福州聚春园会展酒店","衣服尺寸":"2XL"}</v>
      </c>
    </row>
    <row r="1030" spans="1:9" x14ac:dyDescent="0.2">
      <c r="A1030" s="10" t="s">
        <v>1065</v>
      </c>
      <c r="B1030" s="10" t="s">
        <v>3205</v>
      </c>
      <c r="C1030" s="10" t="s">
        <v>4288</v>
      </c>
      <c r="D1030" s="10" t="s">
        <v>4299</v>
      </c>
      <c r="E1030" t="s">
        <v>4311</v>
      </c>
      <c r="F1030" s="11" t="str">
        <f t="shared" si="48"/>
        <v>"福州聚春园会展酒店"</v>
      </c>
      <c r="G1030" s="6" t="s">
        <v>4312</v>
      </c>
      <c r="H1030" t="str">
        <f t="shared" si="49"/>
        <v>"L"</v>
      </c>
      <c r="I1030" t="str">
        <f t="shared" si="50"/>
        <v>{"入住酒店":"福州聚春园会展酒店","衣服尺寸":"L"}</v>
      </c>
    </row>
    <row r="1031" spans="1:9" x14ac:dyDescent="0.2">
      <c r="A1031" s="10" t="s">
        <v>1066</v>
      </c>
      <c r="B1031" s="10" t="s">
        <v>3206</v>
      </c>
      <c r="C1031" s="10" t="s">
        <v>4292</v>
      </c>
      <c r="D1031" s="10" t="s">
        <v>4299</v>
      </c>
      <c r="E1031" t="s">
        <v>4311</v>
      </c>
      <c r="F1031" s="11" t="str">
        <f t="shared" si="48"/>
        <v>"福州聚春园会展酒店"</v>
      </c>
      <c r="G1031" s="6" t="s">
        <v>4312</v>
      </c>
      <c r="H1031" t="str">
        <f t="shared" si="49"/>
        <v>"M"</v>
      </c>
      <c r="I1031" t="str">
        <f t="shared" si="50"/>
        <v>{"入住酒店":"福州聚春园会展酒店","衣服尺寸":"M"}</v>
      </c>
    </row>
    <row r="1032" spans="1:9" x14ac:dyDescent="0.2">
      <c r="A1032" s="10" t="s">
        <v>1067</v>
      </c>
      <c r="B1032" s="10" t="s">
        <v>3207</v>
      </c>
      <c r="C1032" s="10" t="s">
        <v>4292</v>
      </c>
      <c r="D1032" s="10" t="s">
        <v>4299</v>
      </c>
      <c r="E1032" t="s">
        <v>4311</v>
      </c>
      <c r="F1032" s="11" t="str">
        <f t="shared" si="48"/>
        <v>"福州聚春园会展酒店"</v>
      </c>
      <c r="G1032" s="6" t="s">
        <v>4312</v>
      </c>
      <c r="H1032" t="str">
        <f t="shared" si="49"/>
        <v>"M"</v>
      </c>
      <c r="I1032" t="str">
        <f t="shared" si="50"/>
        <v>{"入住酒店":"福州聚春园会展酒店","衣服尺寸":"M"}</v>
      </c>
    </row>
    <row r="1033" spans="1:9" x14ac:dyDescent="0.2">
      <c r="A1033" s="10" t="s">
        <v>1068</v>
      </c>
      <c r="B1033" s="10" t="s">
        <v>3208</v>
      </c>
      <c r="C1033" s="10" t="s">
        <v>4293</v>
      </c>
      <c r="D1033" s="10" t="s">
        <v>4299</v>
      </c>
      <c r="E1033" t="s">
        <v>4311</v>
      </c>
      <c r="F1033" s="11" t="str">
        <f t="shared" si="48"/>
        <v>"福州聚春园会展酒店"</v>
      </c>
      <c r="G1033" s="6" t="s">
        <v>4312</v>
      </c>
      <c r="H1033" t="str">
        <f t="shared" si="49"/>
        <v>"S"</v>
      </c>
      <c r="I1033" t="str">
        <f t="shared" si="50"/>
        <v>{"入住酒店":"福州聚春园会展酒店","衣服尺寸":"S"}</v>
      </c>
    </row>
    <row r="1034" spans="1:9" x14ac:dyDescent="0.2">
      <c r="A1034" s="10" t="s">
        <v>1069</v>
      </c>
      <c r="B1034" s="10" t="s">
        <v>3209</v>
      </c>
      <c r="C1034" s="10" t="s">
        <v>4290</v>
      </c>
      <c r="D1034" s="10" t="s">
        <v>4301</v>
      </c>
      <c r="E1034" t="s">
        <v>4311</v>
      </c>
      <c r="F1034" s="11" t="str">
        <f t="shared" si="48"/>
        <v>"福州闽江世纪金源会展中心大饭店"</v>
      </c>
      <c r="G1034" s="6" t="s">
        <v>4312</v>
      </c>
      <c r="H1034" t="str">
        <f t="shared" si="49"/>
        <v>"XL"</v>
      </c>
      <c r="I1034" t="str">
        <f t="shared" si="50"/>
        <v>{"入住酒店":"福州闽江世纪金源会展中心大饭店","衣服尺寸":"XL"}</v>
      </c>
    </row>
    <row r="1035" spans="1:9" x14ac:dyDescent="0.2">
      <c r="A1035" s="10" t="s">
        <v>1070</v>
      </c>
      <c r="B1035" s="10" t="s">
        <v>3210</v>
      </c>
      <c r="C1035" s="10" t="s">
        <v>4292</v>
      </c>
      <c r="D1035" s="10" t="s">
        <v>4299</v>
      </c>
      <c r="E1035" t="s">
        <v>4311</v>
      </c>
      <c r="F1035" s="11" t="str">
        <f t="shared" si="48"/>
        <v>"福州聚春园会展酒店"</v>
      </c>
      <c r="G1035" s="6" t="s">
        <v>4312</v>
      </c>
      <c r="H1035" t="str">
        <f t="shared" si="49"/>
        <v>"M"</v>
      </c>
      <c r="I1035" t="str">
        <f t="shared" si="50"/>
        <v>{"入住酒店":"福州聚春园会展酒店","衣服尺寸":"M"}</v>
      </c>
    </row>
    <row r="1036" spans="1:9" x14ac:dyDescent="0.2">
      <c r="A1036" s="10" t="s">
        <v>1071</v>
      </c>
      <c r="B1036" s="10" t="s">
        <v>3211</v>
      </c>
      <c r="C1036" s="10" t="s">
        <v>4293</v>
      </c>
      <c r="D1036" s="10" t="s">
        <v>4299</v>
      </c>
      <c r="E1036" t="s">
        <v>4311</v>
      </c>
      <c r="F1036" s="11" t="str">
        <f t="shared" si="48"/>
        <v>"福州聚春园会展酒店"</v>
      </c>
      <c r="G1036" s="6" t="s">
        <v>4312</v>
      </c>
      <c r="H1036" t="str">
        <f t="shared" si="49"/>
        <v>"S"</v>
      </c>
      <c r="I1036" t="str">
        <f t="shared" si="50"/>
        <v>{"入住酒店":"福州聚春园会展酒店","衣服尺寸":"S"}</v>
      </c>
    </row>
    <row r="1037" spans="1:9" x14ac:dyDescent="0.2">
      <c r="A1037" s="10" t="s">
        <v>1072</v>
      </c>
      <c r="B1037" s="10" t="s">
        <v>3212</v>
      </c>
      <c r="C1037" s="10" t="s">
        <v>4290</v>
      </c>
      <c r="D1037" s="10" t="s">
        <v>4299</v>
      </c>
      <c r="E1037" t="s">
        <v>4311</v>
      </c>
      <c r="F1037" s="11" t="str">
        <f t="shared" si="48"/>
        <v>"福州聚春园会展酒店"</v>
      </c>
      <c r="G1037" s="6" t="s">
        <v>4312</v>
      </c>
      <c r="H1037" t="str">
        <f t="shared" si="49"/>
        <v>"XL"</v>
      </c>
      <c r="I1037" t="str">
        <f t="shared" si="50"/>
        <v>{"入住酒店":"福州聚春园会展酒店","衣服尺寸":"XL"}</v>
      </c>
    </row>
    <row r="1038" spans="1:9" x14ac:dyDescent="0.2">
      <c r="A1038" s="10" t="s">
        <v>1073</v>
      </c>
      <c r="B1038" s="10" t="s">
        <v>3213</v>
      </c>
      <c r="C1038" s="10" t="s">
        <v>4288</v>
      </c>
      <c r="D1038" s="10" t="s">
        <v>4299</v>
      </c>
      <c r="E1038" t="s">
        <v>4311</v>
      </c>
      <c r="F1038" s="11" t="str">
        <f t="shared" si="48"/>
        <v>"福州聚春园会展酒店"</v>
      </c>
      <c r="G1038" s="6" t="s">
        <v>4312</v>
      </c>
      <c r="H1038" t="str">
        <f t="shared" si="49"/>
        <v>"L"</v>
      </c>
      <c r="I1038" t="str">
        <f t="shared" si="50"/>
        <v>{"入住酒店":"福州聚春园会展酒店","衣服尺寸":"L"}</v>
      </c>
    </row>
    <row r="1039" spans="1:9" x14ac:dyDescent="0.2">
      <c r="A1039" s="10" t="s">
        <v>1074</v>
      </c>
      <c r="B1039" s="10" t="s">
        <v>3214</v>
      </c>
      <c r="C1039" s="10" t="s">
        <v>4292</v>
      </c>
      <c r="D1039" s="10" t="s">
        <v>4299</v>
      </c>
      <c r="E1039" t="s">
        <v>4311</v>
      </c>
      <c r="F1039" s="11" t="str">
        <f t="shared" si="48"/>
        <v>"福州聚春园会展酒店"</v>
      </c>
      <c r="G1039" s="6" t="s">
        <v>4312</v>
      </c>
      <c r="H1039" t="str">
        <f t="shared" si="49"/>
        <v>"M"</v>
      </c>
      <c r="I1039" t="str">
        <f t="shared" si="50"/>
        <v>{"入住酒店":"福州聚春园会展酒店","衣服尺寸":"M"}</v>
      </c>
    </row>
    <row r="1040" spans="1:9" x14ac:dyDescent="0.2">
      <c r="A1040" s="10" t="s">
        <v>1075</v>
      </c>
      <c r="B1040" s="10" t="s">
        <v>3215</v>
      </c>
      <c r="C1040" s="10" t="s">
        <v>4293</v>
      </c>
      <c r="D1040" s="10" t="s">
        <v>4299</v>
      </c>
      <c r="E1040" t="s">
        <v>4311</v>
      </c>
      <c r="F1040" s="11" t="str">
        <f t="shared" si="48"/>
        <v>"福州聚春园会展酒店"</v>
      </c>
      <c r="G1040" s="6" t="s">
        <v>4312</v>
      </c>
      <c r="H1040" t="str">
        <f t="shared" si="49"/>
        <v>"S"</v>
      </c>
      <c r="I1040" t="str">
        <f t="shared" si="50"/>
        <v>{"入住酒店":"福州聚春园会展酒店","衣服尺寸":"S"}</v>
      </c>
    </row>
    <row r="1041" spans="1:9" x14ac:dyDescent="0.2">
      <c r="A1041" s="10" t="s">
        <v>1076</v>
      </c>
      <c r="B1041" s="10" t="s">
        <v>3216</v>
      </c>
      <c r="C1041" s="10" t="s">
        <v>4292</v>
      </c>
      <c r="D1041" s="10" t="s">
        <v>4299</v>
      </c>
      <c r="E1041" t="s">
        <v>4311</v>
      </c>
      <c r="F1041" s="11" t="str">
        <f t="shared" si="48"/>
        <v>"福州聚春园会展酒店"</v>
      </c>
      <c r="G1041" s="6" t="s">
        <v>4312</v>
      </c>
      <c r="H1041" t="str">
        <f t="shared" si="49"/>
        <v>"M"</v>
      </c>
      <c r="I1041" t="str">
        <f t="shared" si="50"/>
        <v>{"入住酒店":"福州聚春园会展酒店","衣服尺寸":"M"}</v>
      </c>
    </row>
    <row r="1042" spans="1:9" x14ac:dyDescent="0.2">
      <c r="A1042" s="10" t="s">
        <v>1077</v>
      </c>
      <c r="B1042" s="10" t="s">
        <v>3217</v>
      </c>
      <c r="C1042" s="10" t="s">
        <v>4296</v>
      </c>
      <c r="D1042" s="10" t="s">
        <v>4299</v>
      </c>
      <c r="E1042" t="s">
        <v>4311</v>
      </c>
      <c r="F1042" s="11" t="str">
        <f t="shared" si="48"/>
        <v>"福州聚春园会展酒店"</v>
      </c>
      <c r="G1042" s="6" t="s">
        <v>4312</v>
      </c>
      <c r="H1042" t="str">
        <f t="shared" si="49"/>
        <v>"2XL"</v>
      </c>
      <c r="I1042" t="str">
        <f t="shared" si="50"/>
        <v>{"入住酒店":"福州聚春园会展酒店","衣服尺寸":"2XL"}</v>
      </c>
    </row>
    <row r="1043" spans="1:9" x14ac:dyDescent="0.2">
      <c r="A1043" s="10" t="s">
        <v>1078</v>
      </c>
      <c r="B1043" s="10" t="s">
        <v>3218</v>
      </c>
      <c r="C1043" s="10" t="s">
        <v>4293</v>
      </c>
      <c r="D1043" s="10" t="s">
        <v>4299</v>
      </c>
      <c r="E1043" t="s">
        <v>4311</v>
      </c>
      <c r="F1043" s="11" t="str">
        <f t="shared" si="48"/>
        <v>"福州聚春园会展酒店"</v>
      </c>
      <c r="G1043" s="6" t="s">
        <v>4312</v>
      </c>
      <c r="H1043" t="str">
        <f t="shared" si="49"/>
        <v>"S"</v>
      </c>
      <c r="I1043" t="str">
        <f t="shared" si="50"/>
        <v>{"入住酒店":"福州聚春园会展酒店","衣服尺寸":"S"}</v>
      </c>
    </row>
    <row r="1044" spans="1:9" x14ac:dyDescent="0.2">
      <c r="A1044" s="10" t="s">
        <v>1079</v>
      </c>
      <c r="B1044" s="10" t="s">
        <v>3219</v>
      </c>
      <c r="C1044" s="10" t="s">
        <v>4292</v>
      </c>
      <c r="D1044" s="10" t="s">
        <v>4299</v>
      </c>
      <c r="E1044" t="s">
        <v>4311</v>
      </c>
      <c r="F1044" s="11" t="str">
        <f t="shared" si="48"/>
        <v>"福州聚春园会展酒店"</v>
      </c>
      <c r="G1044" s="6" t="s">
        <v>4312</v>
      </c>
      <c r="H1044" t="str">
        <f t="shared" si="49"/>
        <v>"M"</v>
      </c>
      <c r="I1044" t="str">
        <f t="shared" si="50"/>
        <v>{"入住酒店":"福州聚春园会展酒店","衣服尺寸":"M"}</v>
      </c>
    </row>
    <row r="1045" spans="1:9" x14ac:dyDescent="0.2">
      <c r="A1045" s="10" t="s">
        <v>1080</v>
      </c>
      <c r="B1045" s="10" t="s">
        <v>3220</v>
      </c>
      <c r="C1045" s="10" t="s">
        <v>4290</v>
      </c>
      <c r="D1045" s="10" t="s">
        <v>4299</v>
      </c>
      <c r="E1045" t="s">
        <v>4311</v>
      </c>
      <c r="F1045" s="11" t="str">
        <f t="shared" si="48"/>
        <v>"福州聚春园会展酒店"</v>
      </c>
      <c r="G1045" s="6" t="s">
        <v>4312</v>
      </c>
      <c r="H1045" t="str">
        <f t="shared" si="49"/>
        <v>"XL"</v>
      </c>
      <c r="I1045" t="str">
        <f t="shared" si="50"/>
        <v>{"入住酒店":"福州聚春园会展酒店","衣服尺寸":"XL"}</v>
      </c>
    </row>
    <row r="1046" spans="1:9" x14ac:dyDescent="0.2">
      <c r="A1046" s="10" t="s">
        <v>1081</v>
      </c>
      <c r="B1046" s="10" t="s">
        <v>3221</v>
      </c>
      <c r="C1046" s="10" t="s">
        <v>4290</v>
      </c>
      <c r="D1046" s="10" t="s">
        <v>4299</v>
      </c>
      <c r="E1046" t="s">
        <v>4311</v>
      </c>
      <c r="F1046" s="11" t="str">
        <f t="shared" si="48"/>
        <v>"福州聚春园会展酒店"</v>
      </c>
      <c r="G1046" s="6" t="s">
        <v>4312</v>
      </c>
      <c r="H1046" t="str">
        <f t="shared" si="49"/>
        <v>"XL"</v>
      </c>
      <c r="I1046" t="str">
        <f t="shared" si="50"/>
        <v>{"入住酒店":"福州聚春园会展酒店","衣服尺寸":"XL"}</v>
      </c>
    </row>
    <row r="1047" spans="1:9" x14ac:dyDescent="0.2">
      <c r="A1047" s="10" t="s">
        <v>1082</v>
      </c>
      <c r="B1047" s="10" t="s">
        <v>3222</v>
      </c>
      <c r="C1047" s="10" t="s">
        <v>4296</v>
      </c>
      <c r="D1047" s="10" t="s">
        <v>4301</v>
      </c>
      <c r="E1047" t="s">
        <v>4311</v>
      </c>
      <c r="F1047" s="11" t="str">
        <f t="shared" si="48"/>
        <v>"福州闽江世纪金源会展中心大饭店"</v>
      </c>
      <c r="G1047" s="6" t="s">
        <v>4312</v>
      </c>
      <c r="H1047" t="str">
        <f t="shared" si="49"/>
        <v>"2XL"</v>
      </c>
      <c r="I1047" t="str">
        <f t="shared" si="50"/>
        <v>{"入住酒店":"福州闽江世纪金源会展中心大饭店","衣服尺寸":"2XL"}</v>
      </c>
    </row>
    <row r="1048" spans="1:9" x14ac:dyDescent="0.2">
      <c r="A1048" s="10" t="s">
        <v>1083</v>
      </c>
      <c r="B1048" s="10" t="s">
        <v>3223</v>
      </c>
      <c r="C1048" s="10" t="s">
        <v>4288</v>
      </c>
      <c r="D1048" s="10" t="s">
        <v>4299</v>
      </c>
      <c r="E1048" t="s">
        <v>4311</v>
      </c>
      <c r="F1048" s="11" t="str">
        <f t="shared" si="48"/>
        <v>"福州聚春园会展酒店"</v>
      </c>
      <c r="G1048" s="6" t="s">
        <v>4312</v>
      </c>
      <c r="H1048" t="str">
        <f t="shared" si="49"/>
        <v>"L"</v>
      </c>
      <c r="I1048" t="str">
        <f t="shared" si="50"/>
        <v>{"入住酒店":"福州聚春园会展酒店","衣服尺寸":"L"}</v>
      </c>
    </row>
    <row r="1049" spans="1:9" x14ac:dyDescent="0.2">
      <c r="A1049" s="10" t="s">
        <v>1084</v>
      </c>
      <c r="B1049" s="10" t="s">
        <v>3224</v>
      </c>
      <c r="C1049" s="10" t="s">
        <v>4295</v>
      </c>
      <c r="D1049" s="10" t="s">
        <v>4299</v>
      </c>
      <c r="E1049" t="s">
        <v>4311</v>
      </c>
      <c r="F1049" s="11" t="str">
        <f t="shared" si="48"/>
        <v>"福州聚春园会展酒店"</v>
      </c>
      <c r="G1049" s="6" t="s">
        <v>4312</v>
      </c>
      <c r="H1049" t="str">
        <f t="shared" si="49"/>
        <v>"4XL"</v>
      </c>
      <c r="I1049" t="str">
        <f t="shared" si="50"/>
        <v>{"入住酒店":"福州聚春园会展酒店","衣服尺寸":"4XL"}</v>
      </c>
    </row>
    <row r="1050" spans="1:9" x14ac:dyDescent="0.2">
      <c r="A1050" s="10" t="s">
        <v>1085</v>
      </c>
      <c r="B1050" s="10" t="s">
        <v>3225</v>
      </c>
      <c r="C1050" s="10" t="s">
        <v>4292</v>
      </c>
      <c r="D1050" s="10" t="s">
        <v>4301</v>
      </c>
      <c r="E1050" t="s">
        <v>4311</v>
      </c>
      <c r="F1050" s="11" t="str">
        <f t="shared" si="48"/>
        <v>"福州闽江世纪金源会展中心大饭店"</v>
      </c>
      <c r="G1050" s="6" t="s">
        <v>4312</v>
      </c>
      <c r="H1050" t="str">
        <f t="shared" si="49"/>
        <v>"M"</v>
      </c>
      <c r="I1050" t="str">
        <f t="shared" si="50"/>
        <v>{"入住酒店":"福州闽江世纪金源会展中心大饭店","衣服尺寸":"M"}</v>
      </c>
    </row>
    <row r="1051" spans="1:9" x14ac:dyDescent="0.2">
      <c r="A1051" s="10" t="s">
        <v>1086</v>
      </c>
      <c r="B1051" s="10" t="s">
        <v>2866</v>
      </c>
      <c r="C1051" s="10" t="s">
        <v>4293</v>
      </c>
      <c r="D1051" s="10" t="s">
        <v>4301</v>
      </c>
      <c r="E1051" t="s">
        <v>4311</v>
      </c>
      <c r="F1051" s="11" t="str">
        <f t="shared" si="48"/>
        <v>"福州闽江世纪金源会展中心大饭店"</v>
      </c>
      <c r="G1051" s="6" t="s">
        <v>4312</v>
      </c>
      <c r="H1051" t="str">
        <f t="shared" si="49"/>
        <v>"S"</v>
      </c>
      <c r="I1051" t="str">
        <f t="shared" si="50"/>
        <v>{"入住酒店":"福州闽江世纪金源会展中心大饭店","衣服尺寸":"S"}</v>
      </c>
    </row>
    <row r="1052" spans="1:9" x14ac:dyDescent="0.2">
      <c r="A1052" s="10" t="s">
        <v>1087</v>
      </c>
      <c r="B1052" s="10" t="s">
        <v>3226</v>
      </c>
      <c r="C1052" s="10" t="s">
        <v>4290</v>
      </c>
      <c r="D1052" s="10" t="s">
        <v>4299</v>
      </c>
      <c r="E1052" t="s">
        <v>4311</v>
      </c>
      <c r="F1052" s="11" t="str">
        <f t="shared" si="48"/>
        <v>"福州聚春园会展酒店"</v>
      </c>
      <c r="G1052" s="6" t="s">
        <v>4312</v>
      </c>
      <c r="H1052" t="str">
        <f t="shared" si="49"/>
        <v>"XL"</v>
      </c>
      <c r="I1052" t="str">
        <f t="shared" si="50"/>
        <v>{"入住酒店":"福州聚春园会展酒店","衣服尺寸":"XL"}</v>
      </c>
    </row>
    <row r="1053" spans="1:9" x14ac:dyDescent="0.2">
      <c r="A1053" s="10" t="s">
        <v>1088</v>
      </c>
      <c r="B1053" s="10" t="s">
        <v>3227</v>
      </c>
      <c r="C1053" s="10" t="s">
        <v>4290</v>
      </c>
      <c r="D1053" s="10" t="s">
        <v>4299</v>
      </c>
      <c r="E1053" t="s">
        <v>4311</v>
      </c>
      <c r="F1053" s="11" t="str">
        <f t="shared" si="48"/>
        <v>"福州聚春园会展酒店"</v>
      </c>
      <c r="G1053" s="6" t="s">
        <v>4312</v>
      </c>
      <c r="H1053" t="str">
        <f t="shared" si="49"/>
        <v>"XL"</v>
      </c>
      <c r="I1053" t="str">
        <f t="shared" si="50"/>
        <v>{"入住酒店":"福州聚春园会展酒店","衣服尺寸":"XL"}</v>
      </c>
    </row>
    <row r="1054" spans="1:9" x14ac:dyDescent="0.2">
      <c r="A1054" s="10" t="s">
        <v>1089</v>
      </c>
      <c r="B1054" s="10" t="s">
        <v>3228</v>
      </c>
      <c r="C1054" s="10" t="s">
        <v>4288</v>
      </c>
      <c r="D1054" s="10" t="s">
        <v>4299</v>
      </c>
      <c r="E1054" t="s">
        <v>4311</v>
      </c>
      <c r="F1054" s="11" t="str">
        <f t="shared" si="48"/>
        <v>"福州聚春园会展酒店"</v>
      </c>
      <c r="G1054" s="6" t="s">
        <v>4312</v>
      </c>
      <c r="H1054" t="str">
        <f t="shared" si="49"/>
        <v>"L"</v>
      </c>
      <c r="I1054" t="str">
        <f t="shared" si="50"/>
        <v>{"入住酒店":"福州聚春园会展酒店","衣服尺寸":"L"}</v>
      </c>
    </row>
    <row r="1055" spans="1:9" x14ac:dyDescent="0.2">
      <c r="A1055" s="10" t="s">
        <v>1090</v>
      </c>
      <c r="B1055" s="10" t="s">
        <v>3229</v>
      </c>
      <c r="C1055" s="10" t="s">
        <v>4288</v>
      </c>
      <c r="D1055" s="10" t="s">
        <v>4301</v>
      </c>
      <c r="E1055" t="s">
        <v>4311</v>
      </c>
      <c r="F1055" s="11" t="str">
        <f t="shared" si="48"/>
        <v>"福州闽江世纪金源会展中心大饭店"</v>
      </c>
      <c r="G1055" s="6" t="s">
        <v>4312</v>
      </c>
      <c r="H1055" t="str">
        <f t="shared" si="49"/>
        <v>"L"</v>
      </c>
      <c r="I1055" t="str">
        <f t="shared" si="50"/>
        <v>{"入住酒店":"福州闽江世纪金源会展中心大饭店","衣服尺寸":"L"}</v>
      </c>
    </row>
    <row r="1056" spans="1:9" x14ac:dyDescent="0.2">
      <c r="A1056" s="10" t="s">
        <v>1091</v>
      </c>
      <c r="B1056" s="10" t="s">
        <v>2873</v>
      </c>
      <c r="C1056" s="10" t="s">
        <v>4292</v>
      </c>
      <c r="D1056" s="10" t="s">
        <v>4301</v>
      </c>
      <c r="E1056" t="s">
        <v>4311</v>
      </c>
      <c r="F1056" s="11" t="str">
        <f t="shared" si="48"/>
        <v>"福州闽江世纪金源会展中心大饭店"</v>
      </c>
      <c r="G1056" s="6" t="s">
        <v>4312</v>
      </c>
      <c r="H1056" t="str">
        <f t="shared" si="49"/>
        <v>"M"</v>
      </c>
      <c r="I1056" t="str">
        <f t="shared" si="50"/>
        <v>{"入住酒店":"福州闽江世纪金源会展中心大饭店","衣服尺寸":"M"}</v>
      </c>
    </row>
    <row r="1057" spans="1:9" x14ac:dyDescent="0.2">
      <c r="A1057" s="10" t="s">
        <v>1092</v>
      </c>
      <c r="B1057" s="10" t="s">
        <v>3230</v>
      </c>
      <c r="C1057" s="10" t="s">
        <v>4293</v>
      </c>
      <c r="D1057" s="10" t="s">
        <v>4301</v>
      </c>
      <c r="E1057" t="s">
        <v>4311</v>
      </c>
      <c r="F1057" s="11" t="str">
        <f t="shared" si="48"/>
        <v>"福州闽江世纪金源会展中心大饭店"</v>
      </c>
      <c r="G1057" s="6" t="s">
        <v>4312</v>
      </c>
      <c r="H1057" t="str">
        <f t="shared" si="49"/>
        <v>"S"</v>
      </c>
      <c r="I1057" t="str">
        <f t="shared" si="50"/>
        <v>{"入住酒店":"福州闽江世纪金源会展中心大饭店","衣服尺寸":"S"}</v>
      </c>
    </row>
    <row r="1058" spans="1:9" x14ac:dyDescent="0.2">
      <c r="A1058" s="10" t="s">
        <v>1093</v>
      </c>
      <c r="B1058" s="10" t="s">
        <v>3231</v>
      </c>
      <c r="C1058" s="10" t="s">
        <v>4293</v>
      </c>
      <c r="D1058" s="10" t="s">
        <v>4301</v>
      </c>
      <c r="E1058" t="s">
        <v>4311</v>
      </c>
      <c r="F1058" s="11" t="str">
        <f t="shared" si="48"/>
        <v>"福州闽江世纪金源会展中心大饭店"</v>
      </c>
      <c r="G1058" s="6" t="s">
        <v>4312</v>
      </c>
      <c r="H1058" t="str">
        <f t="shared" si="49"/>
        <v>"S"</v>
      </c>
      <c r="I1058" t="str">
        <f t="shared" si="50"/>
        <v>{"入住酒店":"福州闽江世纪金源会展中心大饭店","衣服尺寸":"S"}</v>
      </c>
    </row>
    <row r="1059" spans="1:9" x14ac:dyDescent="0.2">
      <c r="A1059" s="10" t="s">
        <v>1094</v>
      </c>
      <c r="B1059" s="10" t="s">
        <v>3232</v>
      </c>
      <c r="C1059" s="10" t="s">
        <v>4297</v>
      </c>
      <c r="D1059" s="10" t="s">
        <v>4301</v>
      </c>
      <c r="E1059" t="s">
        <v>4311</v>
      </c>
      <c r="F1059" s="11" t="str">
        <f t="shared" si="48"/>
        <v>"福州闽江世纪金源会展中心大饭店"</v>
      </c>
      <c r="G1059" s="6" t="s">
        <v>4312</v>
      </c>
      <c r="H1059" t="str">
        <f t="shared" si="49"/>
        <v>"XS"</v>
      </c>
      <c r="I1059" t="str">
        <f t="shared" si="50"/>
        <v>{"入住酒店":"福州闽江世纪金源会展中心大饭店","衣服尺寸":"XS"}</v>
      </c>
    </row>
    <row r="1060" spans="1:9" x14ac:dyDescent="0.2">
      <c r="A1060" s="10" t="s">
        <v>1095</v>
      </c>
      <c r="B1060" s="10" t="s">
        <v>3233</v>
      </c>
      <c r="C1060" s="10" t="s">
        <v>4290</v>
      </c>
      <c r="D1060" s="10" t="s">
        <v>4301</v>
      </c>
      <c r="E1060" t="s">
        <v>4311</v>
      </c>
      <c r="F1060" s="11" t="str">
        <f t="shared" si="48"/>
        <v>"福州闽江世纪金源会展中心大饭店"</v>
      </c>
      <c r="G1060" s="6" t="s">
        <v>4312</v>
      </c>
      <c r="H1060" t="str">
        <f t="shared" si="49"/>
        <v>"XL"</v>
      </c>
      <c r="I1060" t="str">
        <f t="shared" si="50"/>
        <v>{"入住酒店":"福州闽江世纪金源会展中心大饭店","衣服尺寸":"XL"}</v>
      </c>
    </row>
    <row r="1061" spans="1:9" x14ac:dyDescent="0.2">
      <c r="A1061" s="10" t="s">
        <v>1096</v>
      </c>
      <c r="B1061" s="10" t="s">
        <v>3234</v>
      </c>
      <c r="C1061" s="10" t="s">
        <v>4292</v>
      </c>
      <c r="D1061" s="10" t="s">
        <v>4301</v>
      </c>
      <c r="E1061" t="s">
        <v>4311</v>
      </c>
      <c r="F1061" s="11" t="str">
        <f t="shared" si="48"/>
        <v>"福州闽江世纪金源会展中心大饭店"</v>
      </c>
      <c r="G1061" s="6" t="s">
        <v>4312</v>
      </c>
      <c r="H1061" t="str">
        <f t="shared" si="49"/>
        <v>"M"</v>
      </c>
      <c r="I1061" t="str">
        <f t="shared" si="50"/>
        <v>{"入住酒店":"福州闽江世纪金源会展中心大饭店","衣服尺寸":"M"}</v>
      </c>
    </row>
    <row r="1062" spans="1:9" x14ac:dyDescent="0.2">
      <c r="A1062" s="10" t="s">
        <v>1097</v>
      </c>
      <c r="B1062" s="10" t="s">
        <v>3235</v>
      </c>
      <c r="C1062" s="10" t="s">
        <v>4290</v>
      </c>
      <c r="D1062" s="10" t="s">
        <v>4299</v>
      </c>
      <c r="E1062" t="s">
        <v>4311</v>
      </c>
      <c r="F1062" s="11" t="str">
        <f t="shared" si="48"/>
        <v>"福州聚春园会展酒店"</v>
      </c>
      <c r="G1062" s="6" t="s">
        <v>4312</v>
      </c>
      <c r="H1062" t="str">
        <f t="shared" si="49"/>
        <v>"XL"</v>
      </c>
      <c r="I1062" t="str">
        <f t="shared" si="50"/>
        <v>{"入住酒店":"福州聚春园会展酒店","衣服尺寸":"XL"}</v>
      </c>
    </row>
    <row r="1063" spans="1:9" x14ac:dyDescent="0.2">
      <c r="A1063" s="10" t="s">
        <v>1098</v>
      </c>
      <c r="B1063" s="10" t="s">
        <v>3236</v>
      </c>
      <c r="C1063" s="10" t="s">
        <v>4292</v>
      </c>
      <c r="D1063" s="10" t="s">
        <v>4299</v>
      </c>
      <c r="E1063" t="s">
        <v>4311</v>
      </c>
      <c r="F1063" s="11" t="str">
        <f t="shared" si="48"/>
        <v>"福州聚春园会展酒店"</v>
      </c>
      <c r="G1063" s="6" t="s">
        <v>4312</v>
      </c>
      <c r="H1063" t="str">
        <f t="shared" si="49"/>
        <v>"M"</v>
      </c>
      <c r="I1063" t="str">
        <f t="shared" si="50"/>
        <v>{"入住酒店":"福州聚春园会展酒店","衣服尺寸":"M"}</v>
      </c>
    </row>
    <row r="1064" spans="1:9" x14ac:dyDescent="0.2">
      <c r="A1064" s="10" t="s">
        <v>1099</v>
      </c>
      <c r="B1064" s="10" t="s">
        <v>3236</v>
      </c>
      <c r="C1064" s="10" t="s">
        <v>4294</v>
      </c>
      <c r="D1064" s="10" t="s">
        <v>4299</v>
      </c>
      <c r="E1064" t="s">
        <v>4311</v>
      </c>
      <c r="F1064" s="11" t="str">
        <f t="shared" si="48"/>
        <v>"福州聚春园会展酒店"</v>
      </c>
      <c r="G1064" s="6" t="s">
        <v>4312</v>
      </c>
      <c r="H1064" t="str">
        <f t="shared" si="49"/>
        <v>"3XL"</v>
      </c>
      <c r="I1064" t="str">
        <f t="shared" si="50"/>
        <v>{"入住酒店":"福州聚春园会展酒店","衣服尺寸":"3XL"}</v>
      </c>
    </row>
    <row r="1065" spans="1:9" x14ac:dyDescent="0.2">
      <c r="A1065" s="10" t="s">
        <v>1100</v>
      </c>
      <c r="B1065" s="10" t="s">
        <v>3237</v>
      </c>
      <c r="C1065" s="10" t="s">
        <v>4296</v>
      </c>
      <c r="D1065" s="10" t="s">
        <v>4299</v>
      </c>
      <c r="E1065" t="s">
        <v>4311</v>
      </c>
      <c r="F1065" s="11" t="str">
        <f t="shared" si="48"/>
        <v>"福州聚春园会展酒店"</v>
      </c>
      <c r="G1065" s="6" t="s">
        <v>4312</v>
      </c>
      <c r="H1065" t="str">
        <f t="shared" si="49"/>
        <v>"2XL"</v>
      </c>
      <c r="I1065" t="str">
        <f t="shared" si="50"/>
        <v>{"入住酒店":"福州聚春园会展酒店","衣服尺寸":"2XL"}</v>
      </c>
    </row>
    <row r="1066" spans="1:9" x14ac:dyDescent="0.2">
      <c r="A1066" s="10" t="s">
        <v>1101</v>
      </c>
      <c r="B1066" s="10" t="s">
        <v>2671</v>
      </c>
      <c r="C1066" s="10" t="s">
        <v>4288</v>
      </c>
      <c r="D1066" s="10" t="s">
        <v>4299</v>
      </c>
      <c r="E1066" t="s">
        <v>4311</v>
      </c>
      <c r="F1066" s="11" t="str">
        <f t="shared" si="48"/>
        <v>"福州聚春园会展酒店"</v>
      </c>
      <c r="G1066" s="6" t="s">
        <v>4312</v>
      </c>
      <c r="H1066" t="str">
        <f t="shared" si="49"/>
        <v>"L"</v>
      </c>
      <c r="I1066" t="str">
        <f t="shared" si="50"/>
        <v>{"入住酒店":"福州聚春园会展酒店","衣服尺寸":"L"}</v>
      </c>
    </row>
    <row r="1067" spans="1:9" x14ac:dyDescent="0.2">
      <c r="A1067" s="10" t="s">
        <v>1102</v>
      </c>
      <c r="B1067" s="10" t="s">
        <v>3238</v>
      </c>
      <c r="C1067" s="10" t="s">
        <v>4288</v>
      </c>
      <c r="D1067" s="10" t="s">
        <v>4299</v>
      </c>
      <c r="E1067" t="s">
        <v>4311</v>
      </c>
      <c r="F1067" s="11" t="str">
        <f t="shared" si="48"/>
        <v>"福州聚春园会展酒店"</v>
      </c>
      <c r="G1067" s="6" t="s">
        <v>4312</v>
      </c>
      <c r="H1067" t="str">
        <f t="shared" si="49"/>
        <v>"L"</v>
      </c>
      <c r="I1067" t="str">
        <f t="shared" si="50"/>
        <v>{"入住酒店":"福州聚春园会展酒店","衣服尺寸":"L"}</v>
      </c>
    </row>
    <row r="1068" spans="1:9" x14ac:dyDescent="0.2">
      <c r="A1068" s="10" t="s">
        <v>1103</v>
      </c>
      <c r="B1068" s="10" t="s">
        <v>3239</v>
      </c>
      <c r="C1068" s="10" t="s">
        <v>4288</v>
      </c>
      <c r="D1068" s="10" t="s">
        <v>4299</v>
      </c>
      <c r="E1068" t="s">
        <v>4311</v>
      </c>
      <c r="F1068" s="11" t="str">
        <f t="shared" si="48"/>
        <v>"福州聚春园会展酒店"</v>
      </c>
      <c r="G1068" s="6" t="s">
        <v>4312</v>
      </c>
      <c r="H1068" t="str">
        <f t="shared" si="49"/>
        <v>"L"</v>
      </c>
      <c r="I1068" t="str">
        <f t="shared" si="50"/>
        <v>{"入住酒店":"福州聚春园会展酒店","衣服尺寸":"L"}</v>
      </c>
    </row>
    <row r="1069" spans="1:9" x14ac:dyDescent="0.2">
      <c r="A1069" s="10" t="s">
        <v>1104</v>
      </c>
      <c r="B1069" s="10" t="s">
        <v>3239</v>
      </c>
      <c r="C1069" s="10" t="s">
        <v>4294</v>
      </c>
      <c r="D1069" s="10" t="s">
        <v>4299</v>
      </c>
      <c r="E1069" t="s">
        <v>4311</v>
      </c>
      <c r="F1069" s="11" t="str">
        <f t="shared" si="48"/>
        <v>"福州聚春园会展酒店"</v>
      </c>
      <c r="G1069" s="6" t="s">
        <v>4312</v>
      </c>
      <c r="H1069" t="str">
        <f t="shared" si="49"/>
        <v>"3XL"</v>
      </c>
      <c r="I1069" t="str">
        <f t="shared" si="50"/>
        <v>{"入住酒店":"福州聚春园会展酒店","衣服尺寸":"3XL"}</v>
      </c>
    </row>
    <row r="1070" spans="1:9" x14ac:dyDescent="0.2">
      <c r="A1070" s="10" t="s">
        <v>1105</v>
      </c>
      <c r="B1070" s="10" t="s">
        <v>3240</v>
      </c>
      <c r="C1070" s="10" t="s">
        <v>4290</v>
      </c>
      <c r="D1070" s="10" t="s">
        <v>4299</v>
      </c>
      <c r="E1070" t="s">
        <v>4311</v>
      </c>
      <c r="F1070" s="11" t="str">
        <f t="shared" si="48"/>
        <v>"福州聚春园会展酒店"</v>
      </c>
      <c r="G1070" s="6" t="s">
        <v>4312</v>
      </c>
      <c r="H1070" t="str">
        <f t="shared" si="49"/>
        <v>"XL"</v>
      </c>
      <c r="I1070" t="str">
        <f t="shared" si="50"/>
        <v>{"入住酒店":"福州聚春园会展酒店","衣服尺寸":"XL"}</v>
      </c>
    </row>
    <row r="1071" spans="1:9" x14ac:dyDescent="0.2">
      <c r="A1071" s="10" t="s">
        <v>1106</v>
      </c>
      <c r="B1071" s="10" t="s">
        <v>3241</v>
      </c>
      <c r="C1071" s="10" t="s">
        <v>4288</v>
      </c>
      <c r="D1071" s="10" t="s">
        <v>4299</v>
      </c>
      <c r="E1071" t="s">
        <v>4311</v>
      </c>
      <c r="F1071" s="11" t="str">
        <f t="shared" si="48"/>
        <v>"福州聚春园会展酒店"</v>
      </c>
      <c r="G1071" s="6" t="s">
        <v>4312</v>
      </c>
      <c r="H1071" t="str">
        <f t="shared" si="49"/>
        <v>"L"</v>
      </c>
      <c r="I1071" t="str">
        <f t="shared" si="50"/>
        <v>{"入住酒店":"福州聚春园会展酒店","衣服尺寸":"L"}</v>
      </c>
    </row>
    <row r="1072" spans="1:9" x14ac:dyDescent="0.2">
      <c r="A1072" s="10" t="s">
        <v>1107</v>
      </c>
      <c r="B1072" s="10" t="s">
        <v>3242</v>
      </c>
      <c r="C1072" s="10" t="s">
        <v>4290</v>
      </c>
      <c r="D1072" s="10" t="s">
        <v>4299</v>
      </c>
      <c r="E1072" t="s">
        <v>4311</v>
      </c>
      <c r="F1072" s="11" t="str">
        <f t="shared" si="48"/>
        <v>"福州聚春园会展酒店"</v>
      </c>
      <c r="G1072" s="6" t="s">
        <v>4312</v>
      </c>
      <c r="H1072" t="str">
        <f t="shared" si="49"/>
        <v>"XL"</v>
      </c>
      <c r="I1072" t="str">
        <f t="shared" si="50"/>
        <v>{"入住酒店":"福州聚春园会展酒店","衣服尺寸":"XL"}</v>
      </c>
    </row>
    <row r="1073" spans="1:9" x14ac:dyDescent="0.2">
      <c r="A1073" s="10" t="s">
        <v>1108</v>
      </c>
      <c r="B1073" s="10" t="s">
        <v>3243</v>
      </c>
      <c r="C1073" s="10" t="s">
        <v>4290</v>
      </c>
      <c r="D1073" s="10" t="s">
        <v>4299</v>
      </c>
      <c r="E1073" t="s">
        <v>4311</v>
      </c>
      <c r="F1073" s="11" t="str">
        <f t="shared" si="48"/>
        <v>"福州聚春园会展酒店"</v>
      </c>
      <c r="G1073" s="6" t="s">
        <v>4312</v>
      </c>
      <c r="H1073" t="str">
        <f t="shared" si="49"/>
        <v>"XL"</v>
      </c>
      <c r="I1073" t="str">
        <f t="shared" si="50"/>
        <v>{"入住酒店":"福州聚春园会展酒店","衣服尺寸":"XL"}</v>
      </c>
    </row>
    <row r="1074" spans="1:9" x14ac:dyDescent="0.2">
      <c r="A1074" s="10" t="s">
        <v>1109</v>
      </c>
      <c r="B1074" s="10" t="s">
        <v>3244</v>
      </c>
      <c r="C1074" s="10" t="s">
        <v>4292</v>
      </c>
      <c r="D1074" s="10" t="s">
        <v>4301</v>
      </c>
      <c r="E1074" t="s">
        <v>4311</v>
      </c>
      <c r="F1074" s="11" t="str">
        <f t="shared" si="48"/>
        <v>"福州闽江世纪金源会展中心大饭店"</v>
      </c>
      <c r="G1074" s="6" t="s">
        <v>4312</v>
      </c>
      <c r="H1074" t="str">
        <f t="shared" si="49"/>
        <v>"M"</v>
      </c>
      <c r="I1074" t="str">
        <f t="shared" si="50"/>
        <v>{"入住酒店":"福州闽江世纪金源会展中心大饭店","衣服尺寸":"M"}</v>
      </c>
    </row>
    <row r="1075" spans="1:9" x14ac:dyDescent="0.2">
      <c r="A1075" s="10" t="s">
        <v>1110</v>
      </c>
      <c r="B1075" s="10" t="s">
        <v>3245</v>
      </c>
      <c r="C1075" s="10" t="s">
        <v>4296</v>
      </c>
      <c r="D1075" s="10" t="s">
        <v>4299</v>
      </c>
      <c r="E1075" t="s">
        <v>4311</v>
      </c>
      <c r="F1075" s="11" t="str">
        <f t="shared" si="48"/>
        <v>"福州聚春园会展酒店"</v>
      </c>
      <c r="G1075" s="6" t="s">
        <v>4312</v>
      </c>
      <c r="H1075" t="str">
        <f t="shared" si="49"/>
        <v>"2XL"</v>
      </c>
      <c r="I1075" t="str">
        <f t="shared" si="50"/>
        <v>{"入住酒店":"福州聚春园会展酒店","衣服尺寸":"2XL"}</v>
      </c>
    </row>
    <row r="1076" spans="1:9" x14ac:dyDescent="0.2">
      <c r="A1076" s="10" t="s">
        <v>1111</v>
      </c>
      <c r="B1076" s="10" t="s">
        <v>3246</v>
      </c>
      <c r="C1076" s="10" t="s">
        <v>4290</v>
      </c>
      <c r="D1076" s="10" t="s">
        <v>4299</v>
      </c>
      <c r="E1076" t="s">
        <v>4311</v>
      </c>
      <c r="F1076" s="11" t="str">
        <f t="shared" si="48"/>
        <v>"福州聚春园会展酒店"</v>
      </c>
      <c r="G1076" s="6" t="s">
        <v>4312</v>
      </c>
      <c r="H1076" t="str">
        <f t="shared" si="49"/>
        <v>"XL"</v>
      </c>
      <c r="I1076" t="str">
        <f t="shared" si="50"/>
        <v>{"入住酒店":"福州聚春园会展酒店","衣服尺寸":"XL"}</v>
      </c>
    </row>
    <row r="1077" spans="1:9" x14ac:dyDescent="0.2">
      <c r="A1077" s="10" t="s">
        <v>1112</v>
      </c>
      <c r="B1077" s="10" t="s">
        <v>3247</v>
      </c>
      <c r="C1077" s="10" t="s">
        <v>4292</v>
      </c>
      <c r="D1077" s="10" t="s">
        <v>4299</v>
      </c>
      <c r="E1077" t="s">
        <v>4311</v>
      </c>
      <c r="F1077" s="11" t="str">
        <f t="shared" si="48"/>
        <v>"福州聚春园会展酒店"</v>
      </c>
      <c r="G1077" s="6" t="s">
        <v>4312</v>
      </c>
      <c r="H1077" t="str">
        <f t="shared" si="49"/>
        <v>"M"</v>
      </c>
      <c r="I1077" t="str">
        <f t="shared" si="50"/>
        <v>{"入住酒店":"福州聚春园会展酒店","衣服尺寸":"M"}</v>
      </c>
    </row>
    <row r="1078" spans="1:9" x14ac:dyDescent="0.2">
      <c r="A1078" s="10" t="s">
        <v>1113</v>
      </c>
      <c r="B1078" s="10" t="s">
        <v>3248</v>
      </c>
      <c r="C1078" s="10" t="s">
        <v>4294</v>
      </c>
      <c r="D1078" s="10" t="s">
        <v>4299</v>
      </c>
      <c r="E1078" t="s">
        <v>4311</v>
      </c>
      <c r="F1078" s="11" t="str">
        <f t="shared" si="48"/>
        <v>"福州聚春园会展酒店"</v>
      </c>
      <c r="G1078" s="6" t="s">
        <v>4312</v>
      </c>
      <c r="H1078" t="str">
        <f t="shared" si="49"/>
        <v>"3XL"</v>
      </c>
      <c r="I1078" t="str">
        <f t="shared" si="50"/>
        <v>{"入住酒店":"福州聚春园会展酒店","衣服尺寸":"3XL"}</v>
      </c>
    </row>
    <row r="1079" spans="1:9" x14ac:dyDescent="0.2">
      <c r="A1079" s="10" t="s">
        <v>1114</v>
      </c>
      <c r="B1079" s="10" t="s">
        <v>3249</v>
      </c>
      <c r="C1079" s="10" t="s">
        <v>4297</v>
      </c>
      <c r="D1079" s="10" t="s">
        <v>4301</v>
      </c>
      <c r="E1079" t="s">
        <v>4311</v>
      </c>
      <c r="F1079" s="11" t="str">
        <f t="shared" si="48"/>
        <v>"福州闽江世纪金源会展中心大饭店"</v>
      </c>
      <c r="G1079" s="6" t="s">
        <v>4312</v>
      </c>
      <c r="H1079" t="str">
        <f t="shared" si="49"/>
        <v>"XS"</v>
      </c>
      <c r="I1079" t="str">
        <f t="shared" si="50"/>
        <v>{"入住酒店":"福州闽江世纪金源会展中心大饭店","衣服尺寸":"XS"}</v>
      </c>
    </row>
    <row r="1080" spans="1:9" x14ac:dyDescent="0.2">
      <c r="A1080" s="10" t="s">
        <v>1115</v>
      </c>
      <c r="B1080" s="10" t="s">
        <v>3250</v>
      </c>
      <c r="C1080" s="10" t="s">
        <v>4288</v>
      </c>
      <c r="D1080" s="10" t="s">
        <v>4299</v>
      </c>
      <c r="E1080" t="s">
        <v>4311</v>
      </c>
      <c r="F1080" s="11" t="str">
        <f t="shared" si="48"/>
        <v>"福州聚春园会展酒店"</v>
      </c>
      <c r="G1080" s="6" t="s">
        <v>4312</v>
      </c>
      <c r="H1080" t="str">
        <f t="shared" si="49"/>
        <v>"L"</v>
      </c>
      <c r="I1080" t="str">
        <f t="shared" si="50"/>
        <v>{"入住酒店":"福州聚春园会展酒店","衣服尺寸":"L"}</v>
      </c>
    </row>
    <row r="1081" spans="1:9" x14ac:dyDescent="0.2">
      <c r="A1081" s="10" t="s">
        <v>1116</v>
      </c>
      <c r="B1081" s="10" t="s">
        <v>3251</v>
      </c>
      <c r="C1081" s="10" t="s">
        <v>4292</v>
      </c>
      <c r="D1081" s="10" t="s">
        <v>4299</v>
      </c>
      <c r="E1081" t="s">
        <v>4311</v>
      </c>
      <c r="F1081" s="11" t="str">
        <f t="shared" si="48"/>
        <v>"福州聚春园会展酒店"</v>
      </c>
      <c r="G1081" s="6" t="s">
        <v>4312</v>
      </c>
      <c r="H1081" t="str">
        <f t="shared" si="49"/>
        <v>"M"</v>
      </c>
      <c r="I1081" t="str">
        <f t="shared" si="50"/>
        <v>{"入住酒店":"福州聚春园会展酒店","衣服尺寸":"M"}</v>
      </c>
    </row>
    <row r="1082" spans="1:9" x14ac:dyDescent="0.2">
      <c r="A1082" s="10" t="s">
        <v>1117</v>
      </c>
      <c r="B1082" s="10" t="s">
        <v>3252</v>
      </c>
      <c r="C1082" s="10" t="s">
        <v>4296</v>
      </c>
      <c r="D1082" s="10" t="s">
        <v>4299</v>
      </c>
      <c r="E1082" t="s">
        <v>4311</v>
      </c>
      <c r="F1082" s="11" t="str">
        <f t="shared" si="48"/>
        <v>"福州聚春园会展酒店"</v>
      </c>
      <c r="G1082" s="6" t="s">
        <v>4312</v>
      </c>
      <c r="H1082" t="str">
        <f t="shared" si="49"/>
        <v>"2XL"</v>
      </c>
      <c r="I1082" t="str">
        <f t="shared" si="50"/>
        <v>{"入住酒店":"福州聚春园会展酒店","衣服尺寸":"2XL"}</v>
      </c>
    </row>
    <row r="1083" spans="1:9" x14ac:dyDescent="0.2">
      <c r="A1083" s="10" t="s">
        <v>1118</v>
      </c>
      <c r="B1083" s="10" t="s">
        <v>3253</v>
      </c>
      <c r="C1083" s="10" t="s">
        <v>4290</v>
      </c>
      <c r="D1083" s="10" t="s">
        <v>4299</v>
      </c>
      <c r="E1083" t="s">
        <v>4311</v>
      </c>
      <c r="F1083" s="11" t="str">
        <f t="shared" si="48"/>
        <v>"福州聚春园会展酒店"</v>
      </c>
      <c r="G1083" s="6" t="s">
        <v>4312</v>
      </c>
      <c r="H1083" t="str">
        <f t="shared" si="49"/>
        <v>"XL"</v>
      </c>
      <c r="I1083" t="str">
        <f t="shared" si="50"/>
        <v>{"入住酒店":"福州聚春园会展酒店","衣服尺寸":"XL"}</v>
      </c>
    </row>
    <row r="1084" spans="1:9" x14ac:dyDescent="0.2">
      <c r="A1084" s="10" t="s">
        <v>1119</v>
      </c>
      <c r="B1084" s="10" t="s">
        <v>3254</v>
      </c>
      <c r="C1084" s="10" t="s">
        <v>4290</v>
      </c>
      <c r="D1084" s="10" t="s">
        <v>4299</v>
      </c>
      <c r="E1084" t="s">
        <v>4311</v>
      </c>
      <c r="F1084" s="11" t="str">
        <f t="shared" si="48"/>
        <v>"福州聚春园会展酒店"</v>
      </c>
      <c r="G1084" s="6" t="s">
        <v>4312</v>
      </c>
      <c r="H1084" t="str">
        <f t="shared" si="49"/>
        <v>"XL"</v>
      </c>
      <c r="I1084" t="str">
        <f t="shared" si="50"/>
        <v>{"入住酒店":"福州聚春园会展酒店","衣服尺寸":"XL"}</v>
      </c>
    </row>
    <row r="1085" spans="1:9" x14ac:dyDescent="0.2">
      <c r="A1085" s="10" t="s">
        <v>1120</v>
      </c>
      <c r="B1085" s="10" t="s">
        <v>3255</v>
      </c>
      <c r="C1085" s="10" t="s">
        <v>4296</v>
      </c>
      <c r="D1085" s="10" t="s">
        <v>4299</v>
      </c>
      <c r="E1085" t="s">
        <v>4311</v>
      </c>
      <c r="F1085" s="11" t="str">
        <f t="shared" si="48"/>
        <v>"福州聚春园会展酒店"</v>
      </c>
      <c r="G1085" s="6" t="s">
        <v>4312</v>
      </c>
      <c r="H1085" t="str">
        <f t="shared" si="49"/>
        <v>"2XL"</v>
      </c>
      <c r="I1085" t="str">
        <f t="shared" si="50"/>
        <v>{"入住酒店":"福州聚春园会展酒店","衣服尺寸":"2XL"}</v>
      </c>
    </row>
    <row r="1086" spans="1:9" x14ac:dyDescent="0.2">
      <c r="A1086" s="10" t="s">
        <v>1121</v>
      </c>
      <c r="B1086" s="10" t="s">
        <v>3256</v>
      </c>
      <c r="C1086" s="10" t="s">
        <v>4288</v>
      </c>
      <c r="D1086" s="10" t="s">
        <v>4299</v>
      </c>
      <c r="E1086" t="s">
        <v>4311</v>
      </c>
      <c r="F1086" s="11" t="str">
        <f t="shared" si="48"/>
        <v>"福州聚春园会展酒店"</v>
      </c>
      <c r="G1086" s="6" t="s">
        <v>4312</v>
      </c>
      <c r="H1086" t="str">
        <f t="shared" si="49"/>
        <v>"L"</v>
      </c>
      <c r="I1086" t="str">
        <f t="shared" si="50"/>
        <v>{"入住酒店":"福州聚春园会展酒店","衣服尺寸":"L"}</v>
      </c>
    </row>
    <row r="1087" spans="1:9" x14ac:dyDescent="0.2">
      <c r="A1087" s="10" t="s">
        <v>1122</v>
      </c>
      <c r="B1087" s="10" t="s">
        <v>3257</v>
      </c>
      <c r="C1087" s="10" t="s">
        <v>4292</v>
      </c>
      <c r="D1087" s="10" t="s">
        <v>4301</v>
      </c>
      <c r="E1087" t="s">
        <v>4311</v>
      </c>
      <c r="F1087" s="11" t="str">
        <f t="shared" si="48"/>
        <v>"福州闽江世纪金源会展中心大饭店"</v>
      </c>
      <c r="G1087" s="6" t="s">
        <v>4312</v>
      </c>
      <c r="H1087" t="str">
        <f t="shared" si="49"/>
        <v>"M"</v>
      </c>
      <c r="I1087" t="str">
        <f t="shared" si="50"/>
        <v>{"入住酒店":"福州闽江世纪金源会展中心大饭店","衣服尺寸":"M"}</v>
      </c>
    </row>
    <row r="1088" spans="1:9" x14ac:dyDescent="0.2">
      <c r="A1088" s="10" t="s">
        <v>1123</v>
      </c>
      <c r="B1088" s="10" t="s">
        <v>3258</v>
      </c>
      <c r="C1088" s="10" t="s">
        <v>4288</v>
      </c>
      <c r="D1088" s="10" t="s">
        <v>4301</v>
      </c>
      <c r="E1088" t="s">
        <v>4311</v>
      </c>
      <c r="F1088" s="11" t="str">
        <f t="shared" si="48"/>
        <v>"福州闽江世纪金源会展中心大饭店"</v>
      </c>
      <c r="G1088" s="6" t="s">
        <v>4312</v>
      </c>
      <c r="H1088" t="str">
        <f t="shared" si="49"/>
        <v>"L"</v>
      </c>
      <c r="I1088" t="str">
        <f t="shared" si="50"/>
        <v>{"入住酒店":"福州闽江世纪金源会展中心大饭店","衣服尺寸":"L"}</v>
      </c>
    </row>
    <row r="1089" spans="1:9" x14ac:dyDescent="0.2">
      <c r="A1089" s="10" t="s">
        <v>1124</v>
      </c>
      <c r="B1089" s="10" t="s">
        <v>3259</v>
      </c>
      <c r="C1089" s="10" t="s">
        <v>4290</v>
      </c>
      <c r="D1089" s="10" t="s">
        <v>4301</v>
      </c>
      <c r="E1089" t="s">
        <v>4311</v>
      </c>
      <c r="F1089" s="11" t="str">
        <f t="shared" si="48"/>
        <v>"福州闽江世纪金源会展中心大饭店"</v>
      </c>
      <c r="G1089" s="6" t="s">
        <v>4312</v>
      </c>
      <c r="H1089" t="str">
        <f t="shared" si="49"/>
        <v>"XL"</v>
      </c>
      <c r="I1089" t="str">
        <f t="shared" si="50"/>
        <v>{"入住酒店":"福州闽江世纪金源会展中心大饭店","衣服尺寸":"XL"}</v>
      </c>
    </row>
    <row r="1090" spans="1:9" x14ac:dyDescent="0.2">
      <c r="A1090" s="10" t="s">
        <v>1125</v>
      </c>
      <c r="B1090" s="10" t="s">
        <v>3260</v>
      </c>
      <c r="C1090" s="10" t="s">
        <v>4288</v>
      </c>
      <c r="D1090" s="10" t="s">
        <v>4301</v>
      </c>
      <c r="E1090" t="s">
        <v>4311</v>
      </c>
      <c r="F1090" s="11" t="str">
        <f t="shared" si="48"/>
        <v>"福州闽江世纪金源会展中心大饭店"</v>
      </c>
      <c r="G1090" s="6" t="s">
        <v>4312</v>
      </c>
      <c r="H1090" t="str">
        <f t="shared" si="49"/>
        <v>"L"</v>
      </c>
      <c r="I1090" t="str">
        <f t="shared" si="50"/>
        <v>{"入住酒店":"福州闽江世纪金源会展中心大饭店","衣服尺寸":"L"}</v>
      </c>
    </row>
    <row r="1091" spans="1:9" x14ac:dyDescent="0.2">
      <c r="A1091" s="10" t="s">
        <v>1126</v>
      </c>
      <c r="B1091" s="10" t="s">
        <v>3261</v>
      </c>
      <c r="C1091" s="10" t="s">
        <v>4292</v>
      </c>
      <c r="D1091" s="10" t="s">
        <v>4301</v>
      </c>
      <c r="E1091" t="s">
        <v>4311</v>
      </c>
      <c r="F1091" s="11" t="str">
        <f t="shared" ref="F1091:F1154" si="51">CONCATENATE("""",D1091,"""")</f>
        <v>"福州闽江世纪金源会展中心大饭店"</v>
      </c>
      <c r="G1091" s="6" t="s">
        <v>4312</v>
      </c>
      <c r="H1091" t="str">
        <f t="shared" ref="H1091:H1154" si="52">CONCATENATE("""",C1091,"""")</f>
        <v>"M"</v>
      </c>
      <c r="I1091" t="str">
        <f t="shared" ref="I1091:I1154" si="53">E1091&amp;F1091&amp;G1091&amp;H1091&amp;"}"</f>
        <v>{"入住酒店":"福州闽江世纪金源会展中心大饭店","衣服尺寸":"M"}</v>
      </c>
    </row>
    <row r="1092" spans="1:9" x14ac:dyDescent="0.2">
      <c r="A1092" s="10" t="s">
        <v>1127</v>
      </c>
      <c r="B1092" s="10" t="s">
        <v>3262</v>
      </c>
      <c r="C1092" s="10" t="s">
        <v>4292</v>
      </c>
      <c r="D1092" s="10" t="s">
        <v>4301</v>
      </c>
      <c r="E1092" t="s">
        <v>4311</v>
      </c>
      <c r="F1092" s="11" t="str">
        <f t="shared" si="51"/>
        <v>"福州闽江世纪金源会展中心大饭店"</v>
      </c>
      <c r="G1092" s="6" t="s">
        <v>4312</v>
      </c>
      <c r="H1092" t="str">
        <f t="shared" si="52"/>
        <v>"M"</v>
      </c>
      <c r="I1092" t="str">
        <f t="shared" si="53"/>
        <v>{"入住酒店":"福州闽江世纪金源会展中心大饭店","衣服尺寸":"M"}</v>
      </c>
    </row>
    <row r="1093" spans="1:9" x14ac:dyDescent="0.2">
      <c r="A1093" s="10" t="s">
        <v>1128</v>
      </c>
      <c r="B1093" s="10" t="s">
        <v>2668</v>
      </c>
      <c r="C1093" s="10" t="s">
        <v>4288</v>
      </c>
      <c r="D1093" s="10" t="s">
        <v>4301</v>
      </c>
      <c r="E1093" t="s">
        <v>4311</v>
      </c>
      <c r="F1093" s="11" t="str">
        <f t="shared" si="51"/>
        <v>"福州闽江世纪金源会展中心大饭店"</v>
      </c>
      <c r="G1093" s="6" t="s">
        <v>4312</v>
      </c>
      <c r="H1093" t="str">
        <f t="shared" si="52"/>
        <v>"L"</v>
      </c>
      <c r="I1093" t="str">
        <f t="shared" si="53"/>
        <v>{"入住酒店":"福州闽江世纪金源会展中心大饭店","衣服尺寸":"L"}</v>
      </c>
    </row>
    <row r="1094" spans="1:9" x14ac:dyDescent="0.2">
      <c r="A1094" s="10" t="s">
        <v>1129</v>
      </c>
      <c r="B1094" s="10" t="s">
        <v>3263</v>
      </c>
      <c r="C1094" s="10" t="s">
        <v>4296</v>
      </c>
      <c r="D1094" s="10" t="s">
        <v>4301</v>
      </c>
      <c r="E1094" t="s">
        <v>4311</v>
      </c>
      <c r="F1094" s="11" t="str">
        <f t="shared" si="51"/>
        <v>"福州闽江世纪金源会展中心大饭店"</v>
      </c>
      <c r="G1094" s="6" t="s">
        <v>4312</v>
      </c>
      <c r="H1094" t="str">
        <f t="shared" si="52"/>
        <v>"2XL"</v>
      </c>
      <c r="I1094" t="str">
        <f t="shared" si="53"/>
        <v>{"入住酒店":"福州闽江世纪金源会展中心大饭店","衣服尺寸":"2XL"}</v>
      </c>
    </row>
    <row r="1095" spans="1:9" x14ac:dyDescent="0.2">
      <c r="A1095" s="10" t="s">
        <v>1130</v>
      </c>
      <c r="B1095" s="10" t="s">
        <v>3264</v>
      </c>
      <c r="C1095" s="10" t="s">
        <v>4297</v>
      </c>
      <c r="D1095" s="10" t="s">
        <v>4301</v>
      </c>
      <c r="E1095" t="s">
        <v>4311</v>
      </c>
      <c r="F1095" s="11" t="str">
        <f t="shared" si="51"/>
        <v>"福州闽江世纪金源会展中心大饭店"</v>
      </c>
      <c r="G1095" s="6" t="s">
        <v>4312</v>
      </c>
      <c r="H1095" t="str">
        <f t="shared" si="52"/>
        <v>"XS"</v>
      </c>
      <c r="I1095" t="str">
        <f t="shared" si="53"/>
        <v>{"入住酒店":"福州闽江世纪金源会展中心大饭店","衣服尺寸":"XS"}</v>
      </c>
    </row>
    <row r="1096" spans="1:9" x14ac:dyDescent="0.2">
      <c r="A1096" s="10" t="s">
        <v>1131</v>
      </c>
      <c r="B1096" s="10" t="s">
        <v>2895</v>
      </c>
      <c r="C1096" s="10" t="s">
        <v>4290</v>
      </c>
      <c r="D1096" s="10" t="s">
        <v>4301</v>
      </c>
      <c r="E1096" t="s">
        <v>4311</v>
      </c>
      <c r="F1096" s="11" t="str">
        <f t="shared" si="51"/>
        <v>"福州闽江世纪金源会展中心大饭店"</v>
      </c>
      <c r="G1096" s="6" t="s">
        <v>4312</v>
      </c>
      <c r="H1096" t="str">
        <f t="shared" si="52"/>
        <v>"XL"</v>
      </c>
      <c r="I1096" t="str">
        <f t="shared" si="53"/>
        <v>{"入住酒店":"福州闽江世纪金源会展中心大饭店","衣服尺寸":"XL"}</v>
      </c>
    </row>
    <row r="1097" spans="1:9" x14ac:dyDescent="0.2">
      <c r="A1097" s="10" t="s">
        <v>1132</v>
      </c>
      <c r="B1097" s="10" t="s">
        <v>3265</v>
      </c>
      <c r="C1097" s="10" t="s">
        <v>4288</v>
      </c>
      <c r="D1097" s="10" t="s">
        <v>4301</v>
      </c>
      <c r="E1097" t="s">
        <v>4311</v>
      </c>
      <c r="F1097" s="11" t="str">
        <f t="shared" si="51"/>
        <v>"福州闽江世纪金源会展中心大饭店"</v>
      </c>
      <c r="G1097" s="6" t="s">
        <v>4312</v>
      </c>
      <c r="H1097" t="str">
        <f t="shared" si="52"/>
        <v>"L"</v>
      </c>
      <c r="I1097" t="str">
        <f t="shared" si="53"/>
        <v>{"入住酒店":"福州闽江世纪金源会展中心大饭店","衣服尺寸":"L"}</v>
      </c>
    </row>
    <row r="1098" spans="1:9" x14ac:dyDescent="0.2">
      <c r="A1098" s="10" t="s">
        <v>1133</v>
      </c>
      <c r="B1098" s="10" t="s">
        <v>3266</v>
      </c>
      <c r="C1098" s="10" t="s">
        <v>4290</v>
      </c>
      <c r="D1098" s="10" t="s">
        <v>4299</v>
      </c>
      <c r="E1098" t="s">
        <v>4311</v>
      </c>
      <c r="F1098" s="11" t="str">
        <f t="shared" si="51"/>
        <v>"福州聚春园会展酒店"</v>
      </c>
      <c r="G1098" s="6" t="s">
        <v>4312</v>
      </c>
      <c r="H1098" t="str">
        <f t="shared" si="52"/>
        <v>"XL"</v>
      </c>
      <c r="I1098" t="str">
        <f t="shared" si="53"/>
        <v>{"入住酒店":"福州聚春园会展酒店","衣服尺寸":"XL"}</v>
      </c>
    </row>
    <row r="1099" spans="1:9" x14ac:dyDescent="0.2">
      <c r="A1099" s="10" t="s">
        <v>1134</v>
      </c>
      <c r="B1099" s="10" t="s">
        <v>3267</v>
      </c>
      <c r="C1099" s="10" t="s">
        <v>4288</v>
      </c>
      <c r="D1099" s="10" t="s">
        <v>4299</v>
      </c>
      <c r="E1099" t="s">
        <v>4311</v>
      </c>
      <c r="F1099" s="11" t="str">
        <f t="shared" si="51"/>
        <v>"福州聚春园会展酒店"</v>
      </c>
      <c r="G1099" s="6" t="s">
        <v>4312</v>
      </c>
      <c r="H1099" t="str">
        <f t="shared" si="52"/>
        <v>"L"</v>
      </c>
      <c r="I1099" t="str">
        <f t="shared" si="53"/>
        <v>{"入住酒店":"福州聚春园会展酒店","衣服尺寸":"L"}</v>
      </c>
    </row>
    <row r="1100" spans="1:9" x14ac:dyDescent="0.2">
      <c r="A1100" s="10" t="s">
        <v>1135</v>
      </c>
      <c r="B1100" s="10" t="s">
        <v>3268</v>
      </c>
      <c r="C1100" s="10" t="s">
        <v>4288</v>
      </c>
      <c r="D1100" s="10" t="s">
        <v>4299</v>
      </c>
      <c r="E1100" t="s">
        <v>4311</v>
      </c>
      <c r="F1100" s="11" t="str">
        <f t="shared" si="51"/>
        <v>"福州聚春园会展酒店"</v>
      </c>
      <c r="G1100" s="6" t="s">
        <v>4312</v>
      </c>
      <c r="H1100" t="str">
        <f t="shared" si="52"/>
        <v>"L"</v>
      </c>
      <c r="I1100" t="str">
        <f t="shared" si="53"/>
        <v>{"入住酒店":"福州聚春园会展酒店","衣服尺寸":"L"}</v>
      </c>
    </row>
    <row r="1101" spans="1:9" x14ac:dyDescent="0.2">
      <c r="A1101" s="10" t="s">
        <v>1136</v>
      </c>
      <c r="B1101" s="10" t="s">
        <v>3269</v>
      </c>
      <c r="C1101" s="10" t="s">
        <v>4288</v>
      </c>
      <c r="D1101" s="10" t="s">
        <v>4299</v>
      </c>
      <c r="E1101" t="s">
        <v>4311</v>
      </c>
      <c r="F1101" s="11" t="str">
        <f t="shared" si="51"/>
        <v>"福州聚春园会展酒店"</v>
      </c>
      <c r="G1101" s="6" t="s">
        <v>4312</v>
      </c>
      <c r="H1101" t="str">
        <f t="shared" si="52"/>
        <v>"L"</v>
      </c>
      <c r="I1101" t="str">
        <f t="shared" si="53"/>
        <v>{"入住酒店":"福州聚春园会展酒店","衣服尺寸":"L"}</v>
      </c>
    </row>
    <row r="1102" spans="1:9" x14ac:dyDescent="0.2">
      <c r="A1102" s="10" t="s">
        <v>1137</v>
      </c>
      <c r="B1102" s="10" t="s">
        <v>3270</v>
      </c>
      <c r="C1102" s="10" t="s">
        <v>4293</v>
      </c>
      <c r="D1102" s="10" t="s">
        <v>4299</v>
      </c>
      <c r="E1102" t="s">
        <v>4311</v>
      </c>
      <c r="F1102" s="11" t="str">
        <f t="shared" si="51"/>
        <v>"福州聚春园会展酒店"</v>
      </c>
      <c r="G1102" s="6" t="s">
        <v>4312</v>
      </c>
      <c r="H1102" t="str">
        <f t="shared" si="52"/>
        <v>"S"</v>
      </c>
      <c r="I1102" t="str">
        <f t="shared" si="53"/>
        <v>{"入住酒店":"福州聚春园会展酒店","衣服尺寸":"S"}</v>
      </c>
    </row>
    <row r="1103" spans="1:9" x14ac:dyDescent="0.2">
      <c r="A1103" s="10" t="s">
        <v>1138</v>
      </c>
      <c r="B1103" s="10" t="s">
        <v>3271</v>
      </c>
      <c r="C1103" s="10" t="s">
        <v>4288</v>
      </c>
      <c r="D1103" s="10" t="s">
        <v>4299</v>
      </c>
      <c r="E1103" t="s">
        <v>4311</v>
      </c>
      <c r="F1103" s="11" t="str">
        <f t="shared" si="51"/>
        <v>"福州聚春园会展酒店"</v>
      </c>
      <c r="G1103" s="6" t="s">
        <v>4312</v>
      </c>
      <c r="H1103" t="str">
        <f t="shared" si="52"/>
        <v>"L"</v>
      </c>
      <c r="I1103" t="str">
        <f t="shared" si="53"/>
        <v>{"入住酒店":"福州聚春园会展酒店","衣服尺寸":"L"}</v>
      </c>
    </row>
    <row r="1104" spans="1:9" x14ac:dyDescent="0.2">
      <c r="A1104" s="10" t="s">
        <v>1139</v>
      </c>
      <c r="B1104" s="10" t="s">
        <v>3272</v>
      </c>
      <c r="C1104" s="10" t="s">
        <v>4292</v>
      </c>
      <c r="D1104" s="10" t="s">
        <v>4299</v>
      </c>
      <c r="E1104" t="s">
        <v>4311</v>
      </c>
      <c r="F1104" s="11" t="str">
        <f t="shared" si="51"/>
        <v>"福州聚春园会展酒店"</v>
      </c>
      <c r="G1104" s="6" t="s">
        <v>4312</v>
      </c>
      <c r="H1104" t="str">
        <f t="shared" si="52"/>
        <v>"M"</v>
      </c>
      <c r="I1104" t="str">
        <f t="shared" si="53"/>
        <v>{"入住酒店":"福州聚春园会展酒店","衣服尺寸":"M"}</v>
      </c>
    </row>
    <row r="1105" spans="1:9" x14ac:dyDescent="0.2">
      <c r="A1105" s="10" t="s">
        <v>1140</v>
      </c>
      <c r="B1105" s="10" t="s">
        <v>3273</v>
      </c>
      <c r="C1105" s="10" t="s">
        <v>4290</v>
      </c>
      <c r="D1105" s="10" t="s">
        <v>4299</v>
      </c>
      <c r="E1105" t="s">
        <v>4311</v>
      </c>
      <c r="F1105" s="11" t="str">
        <f t="shared" si="51"/>
        <v>"福州聚春园会展酒店"</v>
      </c>
      <c r="G1105" s="6" t="s">
        <v>4312</v>
      </c>
      <c r="H1105" t="str">
        <f t="shared" si="52"/>
        <v>"XL"</v>
      </c>
      <c r="I1105" t="str">
        <f t="shared" si="53"/>
        <v>{"入住酒店":"福州聚春园会展酒店","衣服尺寸":"XL"}</v>
      </c>
    </row>
    <row r="1106" spans="1:9" x14ac:dyDescent="0.2">
      <c r="A1106" s="10" t="s">
        <v>1141</v>
      </c>
      <c r="B1106" s="10" t="s">
        <v>3274</v>
      </c>
      <c r="C1106" s="10" t="s">
        <v>4290</v>
      </c>
      <c r="D1106" s="10" t="s">
        <v>4299</v>
      </c>
      <c r="E1106" t="s">
        <v>4311</v>
      </c>
      <c r="F1106" s="11" t="str">
        <f t="shared" si="51"/>
        <v>"福州聚春园会展酒店"</v>
      </c>
      <c r="G1106" s="6" t="s">
        <v>4312</v>
      </c>
      <c r="H1106" t="str">
        <f t="shared" si="52"/>
        <v>"XL"</v>
      </c>
      <c r="I1106" t="str">
        <f t="shared" si="53"/>
        <v>{"入住酒店":"福州聚春园会展酒店","衣服尺寸":"XL"}</v>
      </c>
    </row>
    <row r="1107" spans="1:9" x14ac:dyDescent="0.2">
      <c r="A1107" s="10" t="s">
        <v>1142</v>
      </c>
      <c r="B1107" s="10" t="s">
        <v>3275</v>
      </c>
      <c r="C1107" s="10" t="s">
        <v>4288</v>
      </c>
      <c r="D1107" s="10" t="s">
        <v>4299</v>
      </c>
      <c r="E1107" t="s">
        <v>4311</v>
      </c>
      <c r="F1107" s="11" t="str">
        <f t="shared" si="51"/>
        <v>"福州聚春园会展酒店"</v>
      </c>
      <c r="G1107" s="6" t="s">
        <v>4312</v>
      </c>
      <c r="H1107" t="str">
        <f t="shared" si="52"/>
        <v>"L"</v>
      </c>
      <c r="I1107" t="str">
        <f t="shared" si="53"/>
        <v>{"入住酒店":"福州聚春园会展酒店","衣服尺寸":"L"}</v>
      </c>
    </row>
    <row r="1108" spans="1:9" x14ac:dyDescent="0.2">
      <c r="A1108" s="10" t="s">
        <v>1143</v>
      </c>
      <c r="B1108" s="10" t="s">
        <v>3276</v>
      </c>
      <c r="C1108" s="10" t="s">
        <v>4290</v>
      </c>
      <c r="D1108" s="10" t="s">
        <v>4299</v>
      </c>
      <c r="E1108" t="s">
        <v>4311</v>
      </c>
      <c r="F1108" s="11" t="str">
        <f t="shared" si="51"/>
        <v>"福州聚春园会展酒店"</v>
      </c>
      <c r="G1108" s="6" t="s">
        <v>4312</v>
      </c>
      <c r="H1108" t="str">
        <f t="shared" si="52"/>
        <v>"XL"</v>
      </c>
      <c r="I1108" t="str">
        <f t="shared" si="53"/>
        <v>{"入住酒店":"福州聚春园会展酒店","衣服尺寸":"XL"}</v>
      </c>
    </row>
    <row r="1109" spans="1:9" x14ac:dyDescent="0.2">
      <c r="A1109" s="10" t="s">
        <v>1144</v>
      </c>
      <c r="B1109" s="10" t="s">
        <v>3277</v>
      </c>
      <c r="C1109" s="10" t="s">
        <v>4288</v>
      </c>
      <c r="D1109" s="10" t="s">
        <v>4299</v>
      </c>
      <c r="E1109" t="s">
        <v>4311</v>
      </c>
      <c r="F1109" s="11" t="str">
        <f t="shared" si="51"/>
        <v>"福州聚春园会展酒店"</v>
      </c>
      <c r="G1109" s="6" t="s">
        <v>4312</v>
      </c>
      <c r="H1109" t="str">
        <f t="shared" si="52"/>
        <v>"L"</v>
      </c>
      <c r="I1109" t="str">
        <f t="shared" si="53"/>
        <v>{"入住酒店":"福州聚春园会展酒店","衣服尺寸":"L"}</v>
      </c>
    </row>
    <row r="1110" spans="1:9" x14ac:dyDescent="0.2">
      <c r="A1110" s="10" t="s">
        <v>1145</v>
      </c>
      <c r="B1110" s="10" t="s">
        <v>3278</v>
      </c>
      <c r="C1110" s="10" t="s">
        <v>4296</v>
      </c>
      <c r="D1110" s="10" t="s">
        <v>4299</v>
      </c>
      <c r="E1110" t="s">
        <v>4311</v>
      </c>
      <c r="F1110" s="11" t="str">
        <f t="shared" si="51"/>
        <v>"福州聚春园会展酒店"</v>
      </c>
      <c r="G1110" s="6" t="s">
        <v>4312</v>
      </c>
      <c r="H1110" t="str">
        <f t="shared" si="52"/>
        <v>"2XL"</v>
      </c>
      <c r="I1110" t="str">
        <f t="shared" si="53"/>
        <v>{"入住酒店":"福州聚春园会展酒店","衣服尺寸":"2XL"}</v>
      </c>
    </row>
    <row r="1111" spans="1:9" x14ac:dyDescent="0.2">
      <c r="A1111" s="10" t="s">
        <v>1146</v>
      </c>
      <c r="B1111" s="10" t="s">
        <v>3279</v>
      </c>
      <c r="C1111" s="10" t="s">
        <v>4294</v>
      </c>
      <c r="D1111" s="10" t="s">
        <v>4299</v>
      </c>
      <c r="E1111" t="s">
        <v>4311</v>
      </c>
      <c r="F1111" s="11" t="str">
        <f t="shared" si="51"/>
        <v>"福州聚春园会展酒店"</v>
      </c>
      <c r="G1111" s="6" t="s">
        <v>4312</v>
      </c>
      <c r="H1111" t="str">
        <f t="shared" si="52"/>
        <v>"3XL"</v>
      </c>
      <c r="I1111" t="str">
        <f t="shared" si="53"/>
        <v>{"入住酒店":"福州聚春园会展酒店","衣服尺寸":"3XL"}</v>
      </c>
    </row>
    <row r="1112" spans="1:9" x14ac:dyDescent="0.2">
      <c r="A1112" s="10" t="s">
        <v>1147</v>
      </c>
      <c r="B1112" s="10" t="s">
        <v>3279</v>
      </c>
      <c r="C1112" s="10" t="s">
        <v>4293</v>
      </c>
      <c r="D1112" s="10" t="s">
        <v>4299</v>
      </c>
      <c r="E1112" t="s">
        <v>4311</v>
      </c>
      <c r="F1112" s="11" t="str">
        <f t="shared" si="51"/>
        <v>"福州聚春园会展酒店"</v>
      </c>
      <c r="G1112" s="6" t="s">
        <v>4312</v>
      </c>
      <c r="H1112" t="str">
        <f t="shared" si="52"/>
        <v>"S"</v>
      </c>
      <c r="I1112" t="str">
        <f t="shared" si="53"/>
        <v>{"入住酒店":"福州聚春园会展酒店","衣服尺寸":"S"}</v>
      </c>
    </row>
    <row r="1113" spans="1:9" x14ac:dyDescent="0.2">
      <c r="A1113" s="10" t="s">
        <v>1148</v>
      </c>
      <c r="B1113" s="10" t="s">
        <v>3280</v>
      </c>
      <c r="C1113" s="10" t="s">
        <v>4292</v>
      </c>
      <c r="D1113" s="10" t="s">
        <v>4299</v>
      </c>
      <c r="E1113" t="s">
        <v>4311</v>
      </c>
      <c r="F1113" s="11" t="str">
        <f t="shared" si="51"/>
        <v>"福州聚春园会展酒店"</v>
      </c>
      <c r="G1113" s="6" t="s">
        <v>4312</v>
      </c>
      <c r="H1113" t="str">
        <f t="shared" si="52"/>
        <v>"M"</v>
      </c>
      <c r="I1113" t="str">
        <f t="shared" si="53"/>
        <v>{"入住酒店":"福州聚春园会展酒店","衣服尺寸":"M"}</v>
      </c>
    </row>
    <row r="1114" spans="1:9" x14ac:dyDescent="0.2">
      <c r="A1114" s="10" t="s">
        <v>1149</v>
      </c>
      <c r="B1114" s="10" t="s">
        <v>3281</v>
      </c>
      <c r="C1114" s="10" t="s">
        <v>4296</v>
      </c>
      <c r="D1114" s="10" t="s">
        <v>4299</v>
      </c>
      <c r="E1114" t="s">
        <v>4311</v>
      </c>
      <c r="F1114" s="11" t="str">
        <f t="shared" si="51"/>
        <v>"福州聚春园会展酒店"</v>
      </c>
      <c r="G1114" s="6" t="s">
        <v>4312</v>
      </c>
      <c r="H1114" t="str">
        <f t="shared" si="52"/>
        <v>"2XL"</v>
      </c>
      <c r="I1114" t="str">
        <f t="shared" si="53"/>
        <v>{"入住酒店":"福州聚春园会展酒店","衣服尺寸":"2XL"}</v>
      </c>
    </row>
    <row r="1115" spans="1:9" x14ac:dyDescent="0.2">
      <c r="A1115" s="10" t="s">
        <v>1150</v>
      </c>
      <c r="B1115" s="10" t="s">
        <v>3282</v>
      </c>
      <c r="C1115" s="10" t="s">
        <v>4288</v>
      </c>
      <c r="D1115" s="10" t="s">
        <v>4301</v>
      </c>
      <c r="E1115" t="s">
        <v>4311</v>
      </c>
      <c r="F1115" s="11" t="str">
        <f t="shared" si="51"/>
        <v>"福州闽江世纪金源会展中心大饭店"</v>
      </c>
      <c r="G1115" s="6" t="s">
        <v>4312</v>
      </c>
      <c r="H1115" t="str">
        <f t="shared" si="52"/>
        <v>"L"</v>
      </c>
      <c r="I1115" t="str">
        <f t="shared" si="53"/>
        <v>{"入住酒店":"福州闽江世纪金源会展中心大饭店","衣服尺寸":"L"}</v>
      </c>
    </row>
    <row r="1116" spans="1:9" x14ac:dyDescent="0.2">
      <c r="A1116" s="10" t="s">
        <v>1151</v>
      </c>
      <c r="B1116" s="10" t="s">
        <v>3283</v>
      </c>
      <c r="C1116" s="10" t="s">
        <v>4290</v>
      </c>
      <c r="D1116" s="10" t="s">
        <v>4299</v>
      </c>
      <c r="E1116" t="s">
        <v>4311</v>
      </c>
      <c r="F1116" s="11" t="str">
        <f t="shared" si="51"/>
        <v>"福州聚春园会展酒店"</v>
      </c>
      <c r="G1116" s="6" t="s">
        <v>4312</v>
      </c>
      <c r="H1116" t="str">
        <f t="shared" si="52"/>
        <v>"XL"</v>
      </c>
      <c r="I1116" t="str">
        <f t="shared" si="53"/>
        <v>{"入住酒店":"福州聚春园会展酒店","衣服尺寸":"XL"}</v>
      </c>
    </row>
    <row r="1117" spans="1:9" x14ac:dyDescent="0.2">
      <c r="A1117" s="10" t="s">
        <v>1152</v>
      </c>
      <c r="B1117" s="10" t="s">
        <v>3284</v>
      </c>
      <c r="C1117" s="10" t="s">
        <v>4288</v>
      </c>
      <c r="D1117" s="10" t="s">
        <v>4299</v>
      </c>
      <c r="E1117" t="s">
        <v>4311</v>
      </c>
      <c r="F1117" s="11" t="str">
        <f t="shared" si="51"/>
        <v>"福州聚春园会展酒店"</v>
      </c>
      <c r="G1117" s="6" t="s">
        <v>4312</v>
      </c>
      <c r="H1117" t="str">
        <f t="shared" si="52"/>
        <v>"L"</v>
      </c>
      <c r="I1117" t="str">
        <f t="shared" si="53"/>
        <v>{"入住酒店":"福州聚春园会展酒店","衣服尺寸":"L"}</v>
      </c>
    </row>
    <row r="1118" spans="1:9" x14ac:dyDescent="0.2">
      <c r="A1118" s="10" t="s">
        <v>1153</v>
      </c>
      <c r="B1118" s="10" t="s">
        <v>3285</v>
      </c>
      <c r="C1118" s="10" t="s">
        <v>4293</v>
      </c>
      <c r="D1118" s="10" t="s">
        <v>4301</v>
      </c>
      <c r="E1118" t="s">
        <v>4311</v>
      </c>
      <c r="F1118" s="11" t="str">
        <f t="shared" si="51"/>
        <v>"福州闽江世纪金源会展中心大饭店"</v>
      </c>
      <c r="G1118" s="6" t="s">
        <v>4312</v>
      </c>
      <c r="H1118" t="str">
        <f t="shared" si="52"/>
        <v>"S"</v>
      </c>
      <c r="I1118" t="str">
        <f t="shared" si="53"/>
        <v>{"入住酒店":"福州闽江世纪金源会展中心大饭店","衣服尺寸":"S"}</v>
      </c>
    </row>
    <row r="1119" spans="1:9" x14ac:dyDescent="0.2">
      <c r="A1119" s="10" t="s">
        <v>1154</v>
      </c>
      <c r="B1119" s="10" t="s">
        <v>3286</v>
      </c>
      <c r="C1119" s="10" t="s">
        <v>4288</v>
      </c>
      <c r="D1119" s="10" t="s">
        <v>4299</v>
      </c>
      <c r="E1119" t="s">
        <v>4311</v>
      </c>
      <c r="F1119" s="11" t="str">
        <f t="shared" si="51"/>
        <v>"福州聚春园会展酒店"</v>
      </c>
      <c r="G1119" s="6" t="s">
        <v>4312</v>
      </c>
      <c r="H1119" t="str">
        <f t="shared" si="52"/>
        <v>"L"</v>
      </c>
      <c r="I1119" t="str">
        <f t="shared" si="53"/>
        <v>{"入住酒店":"福州聚春园会展酒店","衣服尺寸":"L"}</v>
      </c>
    </row>
    <row r="1120" spans="1:9" x14ac:dyDescent="0.2">
      <c r="A1120" s="10" t="s">
        <v>1155</v>
      </c>
      <c r="B1120" s="10" t="s">
        <v>3287</v>
      </c>
      <c r="C1120" s="10" t="s">
        <v>4290</v>
      </c>
      <c r="D1120" s="10" t="s">
        <v>4299</v>
      </c>
      <c r="E1120" t="s">
        <v>4311</v>
      </c>
      <c r="F1120" s="11" t="str">
        <f t="shared" si="51"/>
        <v>"福州聚春园会展酒店"</v>
      </c>
      <c r="G1120" s="6" t="s">
        <v>4312</v>
      </c>
      <c r="H1120" t="str">
        <f t="shared" si="52"/>
        <v>"XL"</v>
      </c>
      <c r="I1120" t="str">
        <f t="shared" si="53"/>
        <v>{"入住酒店":"福州聚春园会展酒店","衣服尺寸":"XL"}</v>
      </c>
    </row>
    <row r="1121" spans="1:9" x14ac:dyDescent="0.2">
      <c r="A1121" s="10" t="s">
        <v>1156</v>
      </c>
      <c r="B1121" s="10" t="s">
        <v>3288</v>
      </c>
      <c r="C1121" s="10" t="s">
        <v>4290</v>
      </c>
      <c r="D1121" s="10" t="s">
        <v>4301</v>
      </c>
      <c r="E1121" t="s">
        <v>4311</v>
      </c>
      <c r="F1121" s="11" t="str">
        <f t="shared" si="51"/>
        <v>"福州闽江世纪金源会展中心大饭店"</v>
      </c>
      <c r="G1121" s="6" t="s">
        <v>4312</v>
      </c>
      <c r="H1121" t="str">
        <f t="shared" si="52"/>
        <v>"XL"</v>
      </c>
      <c r="I1121" t="str">
        <f t="shared" si="53"/>
        <v>{"入住酒店":"福州闽江世纪金源会展中心大饭店","衣服尺寸":"XL"}</v>
      </c>
    </row>
    <row r="1122" spans="1:9" x14ac:dyDescent="0.2">
      <c r="A1122" s="10" t="s">
        <v>1157</v>
      </c>
      <c r="B1122" s="10" t="s">
        <v>3289</v>
      </c>
      <c r="C1122" s="10" t="s">
        <v>4292</v>
      </c>
      <c r="D1122" s="10" t="s">
        <v>4301</v>
      </c>
      <c r="E1122" t="s">
        <v>4311</v>
      </c>
      <c r="F1122" s="11" t="str">
        <f t="shared" si="51"/>
        <v>"福州闽江世纪金源会展中心大饭店"</v>
      </c>
      <c r="G1122" s="6" t="s">
        <v>4312</v>
      </c>
      <c r="H1122" t="str">
        <f t="shared" si="52"/>
        <v>"M"</v>
      </c>
      <c r="I1122" t="str">
        <f t="shared" si="53"/>
        <v>{"入住酒店":"福州闽江世纪金源会展中心大饭店","衣服尺寸":"M"}</v>
      </c>
    </row>
    <row r="1123" spans="1:9" x14ac:dyDescent="0.2">
      <c r="A1123" s="10" t="s">
        <v>1158</v>
      </c>
      <c r="B1123" s="10" t="s">
        <v>3290</v>
      </c>
      <c r="C1123" s="10" t="s">
        <v>4288</v>
      </c>
      <c r="D1123" s="10" t="s">
        <v>4301</v>
      </c>
      <c r="E1123" t="s">
        <v>4311</v>
      </c>
      <c r="F1123" s="11" t="str">
        <f t="shared" si="51"/>
        <v>"福州闽江世纪金源会展中心大饭店"</v>
      </c>
      <c r="G1123" s="6" t="s">
        <v>4312</v>
      </c>
      <c r="H1123" t="str">
        <f t="shared" si="52"/>
        <v>"L"</v>
      </c>
      <c r="I1123" t="str">
        <f t="shared" si="53"/>
        <v>{"入住酒店":"福州闽江世纪金源会展中心大饭店","衣服尺寸":"L"}</v>
      </c>
    </row>
    <row r="1124" spans="1:9" x14ac:dyDescent="0.2">
      <c r="A1124" s="10" t="s">
        <v>1159</v>
      </c>
      <c r="B1124" s="10" t="s">
        <v>3291</v>
      </c>
      <c r="C1124" s="10" t="s">
        <v>4288</v>
      </c>
      <c r="D1124" s="10" t="s">
        <v>4299</v>
      </c>
      <c r="E1124" t="s">
        <v>4311</v>
      </c>
      <c r="F1124" s="11" t="str">
        <f t="shared" si="51"/>
        <v>"福州聚春园会展酒店"</v>
      </c>
      <c r="G1124" s="6" t="s">
        <v>4312</v>
      </c>
      <c r="H1124" t="str">
        <f t="shared" si="52"/>
        <v>"L"</v>
      </c>
      <c r="I1124" t="str">
        <f t="shared" si="53"/>
        <v>{"入住酒店":"福州聚春园会展酒店","衣服尺寸":"L"}</v>
      </c>
    </row>
    <row r="1125" spans="1:9" x14ac:dyDescent="0.2">
      <c r="A1125" s="10" t="s">
        <v>1160</v>
      </c>
      <c r="B1125" s="10" t="s">
        <v>3292</v>
      </c>
      <c r="C1125" s="10" t="s">
        <v>4290</v>
      </c>
      <c r="D1125" s="10" t="s">
        <v>4299</v>
      </c>
      <c r="E1125" t="s">
        <v>4311</v>
      </c>
      <c r="F1125" s="11" t="str">
        <f t="shared" si="51"/>
        <v>"福州聚春园会展酒店"</v>
      </c>
      <c r="G1125" s="6" t="s">
        <v>4312</v>
      </c>
      <c r="H1125" t="str">
        <f t="shared" si="52"/>
        <v>"XL"</v>
      </c>
      <c r="I1125" t="str">
        <f t="shared" si="53"/>
        <v>{"入住酒店":"福州聚春园会展酒店","衣服尺寸":"XL"}</v>
      </c>
    </row>
    <row r="1126" spans="1:9" x14ac:dyDescent="0.2">
      <c r="A1126" s="10" t="s">
        <v>1161</v>
      </c>
      <c r="B1126" s="10" t="s">
        <v>3293</v>
      </c>
      <c r="C1126" s="10" t="s">
        <v>4290</v>
      </c>
      <c r="D1126" s="10" t="s">
        <v>4301</v>
      </c>
      <c r="E1126" t="s">
        <v>4311</v>
      </c>
      <c r="F1126" s="11" t="str">
        <f t="shared" si="51"/>
        <v>"福州闽江世纪金源会展中心大饭店"</v>
      </c>
      <c r="G1126" s="6" t="s">
        <v>4312</v>
      </c>
      <c r="H1126" t="str">
        <f t="shared" si="52"/>
        <v>"XL"</v>
      </c>
      <c r="I1126" t="str">
        <f t="shared" si="53"/>
        <v>{"入住酒店":"福州闽江世纪金源会展中心大饭店","衣服尺寸":"XL"}</v>
      </c>
    </row>
    <row r="1127" spans="1:9" x14ac:dyDescent="0.2">
      <c r="A1127" s="10" t="s">
        <v>1162</v>
      </c>
      <c r="B1127" s="10" t="s">
        <v>3294</v>
      </c>
      <c r="C1127" s="10" t="s">
        <v>4288</v>
      </c>
      <c r="D1127" s="10" t="s">
        <v>4299</v>
      </c>
      <c r="E1127" t="s">
        <v>4311</v>
      </c>
      <c r="F1127" s="11" t="str">
        <f t="shared" si="51"/>
        <v>"福州聚春园会展酒店"</v>
      </c>
      <c r="G1127" s="6" t="s">
        <v>4312</v>
      </c>
      <c r="H1127" t="str">
        <f t="shared" si="52"/>
        <v>"L"</v>
      </c>
      <c r="I1127" t="str">
        <f t="shared" si="53"/>
        <v>{"入住酒店":"福州聚春园会展酒店","衣服尺寸":"L"}</v>
      </c>
    </row>
    <row r="1128" spans="1:9" x14ac:dyDescent="0.2">
      <c r="A1128" s="10" t="s">
        <v>1163</v>
      </c>
      <c r="B1128" s="10" t="s">
        <v>3295</v>
      </c>
      <c r="C1128" s="10" t="s">
        <v>4288</v>
      </c>
      <c r="D1128" s="10" t="s">
        <v>4301</v>
      </c>
      <c r="E1128" t="s">
        <v>4311</v>
      </c>
      <c r="F1128" s="11" t="str">
        <f t="shared" si="51"/>
        <v>"福州闽江世纪金源会展中心大饭店"</v>
      </c>
      <c r="G1128" s="6" t="s">
        <v>4312</v>
      </c>
      <c r="H1128" t="str">
        <f t="shared" si="52"/>
        <v>"L"</v>
      </c>
      <c r="I1128" t="str">
        <f t="shared" si="53"/>
        <v>{"入住酒店":"福州闽江世纪金源会展中心大饭店","衣服尺寸":"L"}</v>
      </c>
    </row>
    <row r="1129" spans="1:9" x14ac:dyDescent="0.2">
      <c r="A1129" s="10" t="s">
        <v>1164</v>
      </c>
      <c r="B1129" s="10" t="s">
        <v>3296</v>
      </c>
      <c r="C1129" s="10" t="s">
        <v>4290</v>
      </c>
      <c r="D1129" s="10" t="s">
        <v>4299</v>
      </c>
      <c r="E1129" t="s">
        <v>4311</v>
      </c>
      <c r="F1129" s="11" t="str">
        <f t="shared" si="51"/>
        <v>"福州聚春园会展酒店"</v>
      </c>
      <c r="G1129" s="6" t="s">
        <v>4312</v>
      </c>
      <c r="H1129" t="str">
        <f t="shared" si="52"/>
        <v>"XL"</v>
      </c>
      <c r="I1129" t="str">
        <f t="shared" si="53"/>
        <v>{"入住酒店":"福州聚春园会展酒店","衣服尺寸":"XL"}</v>
      </c>
    </row>
    <row r="1130" spans="1:9" x14ac:dyDescent="0.2">
      <c r="A1130" s="10" t="s">
        <v>1165</v>
      </c>
      <c r="B1130" s="10" t="s">
        <v>3297</v>
      </c>
      <c r="C1130" s="10" t="s">
        <v>4290</v>
      </c>
      <c r="D1130" s="10" t="s">
        <v>4299</v>
      </c>
      <c r="E1130" t="s">
        <v>4311</v>
      </c>
      <c r="F1130" s="11" t="str">
        <f t="shared" si="51"/>
        <v>"福州聚春园会展酒店"</v>
      </c>
      <c r="G1130" s="6" t="s">
        <v>4312</v>
      </c>
      <c r="H1130" t="str">
        <f t="shared" si="52"/>
        <v>"XL"</v>
      </c>
      <c r="I1130" t="str">
        <f t="shared" si="53"/>
        <v>{"入住酒店":"福州聚春园会展酒店","衣服尺寸":"XL"}</v>
      </c>
    </row>
    <row r="1131" spans="1:9" x14ac:dyDescent="0.2">
      <c r="A1131" s="10" t="s">
        <v>1166</v>
      </c>
      <c r="B1131" s="10" t="s">
        <v>3298</v>
      </c>
      <c r="C1131" s="10" t="s">
        <v>4292</v>
      </c>
      <c r="D1131" s="10" t="s">
        <v>4301</v>
      </c>
      <c r="E1131" t="s">
        <v>4311</v>
      </c>
      <c r="F1131" s="11" t="str">
        <f t="shared" si="51"/>
        <v>"福州闽江世纪金源会展中心大饭店"</v>
      </c>
      <c r="G1131" s="6" t="s">
        <v>4312</v>
      </c>
      <c r="H1131" t="str">
        <f t="shared" si="52"/>
        <v>"M"</v>
      </c>
      <c r="I1131" t="str">
        <f t="shared" si="53"/>
        <v>{"入住酒店":"福州闽江世纪金源会展中心大饭店","衣服尺寸":"M"}</v>
      </c>
    </row>
    <row r="1132" spans="1:9" x14ac:dyDescent="0.2">
      <c r="A1132" s="10" t="s">
        <v>1167</v>
      </c>
      <c r="B1132" s="10" t="s">
        <v>3299</v>
      </c>
      <c r="C1132" s="10" t="s">
        <v>4288</v>
      </c>
      <c r="D1132" s="10" t="s">
        <v>4299</v>
      </c>
      <c r="E1132" t="s">
        <v>4311</v>
      </c>
      <c r="F1132" s="11" t="str">
        <f t="shared" si="51"/>
        <v>"福州聚春园会展酒店"</v>
      </c>
      <c r="G1132" s="6" t="s">
        <v>4312</v>
      </c>
      <c r="H1132" t="str">
        <f t="shared" si="52"/>
        <v>"L"</v>
      </c>
      <c r="I1132" t="str">
        <f t="shared" si="53"/>
        <v>{"入住酒店":"福州聚春园会展酒店","衣服尺寸":"L"}</v>
      </c>
    </row>
    <row r="1133" spans="1:9" x14ac:dyDescent="0.2">
      <c r="A1133" s="10" t="s">
        <v>1168</v>
      </c>
      <c r="B1133" s="10" t="s">
        <v>3300</v>
      </c>
      <c r="C1133" s="10" t="s">
        <v>4293</v>
      </c>
      <c r="D1133" s="10" t="s">
        <v>4299</v>
      </c>
      <c r="E1133" t="s">
        <v>4311</v>
      </c>
      <c r="F1133" s="11" t="str">
        <f t="shared" si="51"/>
        <v>"福州聚春园会展酒店"</v>
      </c>
      <c r="G1133" s="6" t="s">
        <v>4312</v>
      </c>
      <c r="H1133" t="str">
        <f t="shared" si="52"/>
        <v>"S"</v>
      </c>
      <c r="I1133" t="str">
        <f t="shared" si="53"/>
        <v>{"入住酒店":"福州聚春园会展酒店","衣服尺寸":"S"}</v>
      </c>
    </row>
    <row r="1134" spans="1:9" x14ac:dyDescent="0.2">
      <c r="A1134" s="10" t="s">
        <v>1169</v>
      </c>
      <c r="B1134" s="10" t="s">
        <v>3301</v>
      </c>
      <c r="C1134" s="10" t="s">
        <v>4288</v>
      </c>
      <c r="D1134" s="10" t="s">
        <v>4301</v>
      </c>
      <c r="E1134" t="s">
        <v>4311</v>
      </c>
      <c r="F1134" s="11" t="str">
        <f t="shared" si="51"/>
        <v>"福州闽江世纪金源会展中心大饭店"</v>
      </c>
      <c r="G1134" s="6" t="s">
        <v>4312</v>
      </c>
      <c r="H1134" t="str">
        <f t="shared" si="52"/>
        <v>"L"</v>
      </c>
      <c r="I1134" t="str">
        <f t="shared" si="53"/>
        <v>{"入住酒店":"福州闽江世纪金源会展中心大饭店","衣服尺寸":"L"}</v>
      </c>
    </row>
    <row r="1135" spans="1:9" x14ac:dyDescent="0.2">
      <c r="A1135" s="10" t="s">
        <v>1170</v>
      </c>
      <c r="B1135" s="10" t="s">
        <v>3302</v>
      </c>
      <c r="C1135" s="10" t="s">
        <v>4290</v>
      </c>
      <c r="D1135" s="10" t="s">
        <v>4299</v>
      </c>
      <c r="E1135" t="s">
        <v>4311</v>
      </c>
      <c r="F1135" s="11" t="str">
        <f t="shared" si="51"/>
        <v>"福州聚春园会展酒店"</v>
      </c>
      <c r="G1135" s="6" t="s">
        <v>4312</v>
      </c>
      <c r="H1135" t="str">
        <f t="shared" si="52"/>
        <v>"XL"</v>
      </c>
      <c r="I1135" t="str">
        <f t="shared" si="53"/>
        <v>{"入住酒店":"福州聚春园会展酒店","衣服尺寸":"XL"}</v>
      </c>
    </row>
    <row r="1136" spans="1:9" x14ac:dyDescent="0.2">
      <c r="A1136" s="10" t="s">
        <v>1171</v>
      </c>
      <c r="B1136" s="10" t="s">
        <v>3303</v>
      </c>
      <c r="C1136" s="10" t="s">
        <v>4288</v>
      </c>
      <c r="D1136" s="10" t="s">
        <v>4301</v>
      </c>
      <c r="E1136" t="s">
        <v>4311</v>
      </c>
      <c r="F1136" s="11" t="str">
        <f t="shared" si="51"/>
        <v>"福州闽江世纪金源会展中心大饭店"</v>
      </c>
      <c r="G1136" s="6" t="s">
        <v>4312</v>
      </c>
      <c r="H1136" t="str">
        <f t="shared" si="52"/>
        <v>"L"</v>
      </c>
      <c r="I1136" t="str">
        <f t="shared" si="53"/>
        <v>{"入住酒店":"福州闽江世纪金源会展中心大饭店","衣服尺寸":"L"}</v>
      </c>
    </row>
    <row r="1137" spans="1:9" x14ac:dyDescent="0.2">
      <c r="A1137" s="10" t="s">
        <v>1172</v>
      </c>
      <c r="B1137" s="10" t="s">
        <v>3304</v>
      </c>
      <c r="C1137" s="10" t="s">
        <v>4290</v>
      </c>
      <c r="D1137" s="10" t="s">
        <v>4301</v>
      </c>
      <c r="E1137" t="s">
        <v>4311</v>
      </c>
      <c r="F1137" s="11" t="str">
        <f t="shared" si="51"/>
        <v>"福州闽江世纪金源会展中心大饭店"</v>
      </c>
      <c r="G1137" s="6" t="s">
        <v>4312</v>
      </c>
      <c r="H1137" t="str">
        <f t="shared" si="52"/>
        <v>"XL"</v>
      </c>
      <c r="I1137" t="str">
        <f t="shared" si="53"/>
        <v>{"入住酒店":"福州闽江世纪金源会展中心大饭店","衣服尺寸":"XL"}</v>
      </c>
    </row>
    <row r="1138" spans="1:9" x14ac:dyDescent="0.2">
      <c r="A1138" s="10" t="s">
        <v>1173</v>
      </c>
      <c r="B1138" s="10" t="s">
        <v>3305</v>
      </c>
      <c r="C1138" s="10" t="s">
        <v>4293</v>
      </c>
      <c r="D1138" s="10" t="s">
        <v>4301</v>
      </c>
      <c r="E1138" t="s">
        <v>4311</v>
      </c>
      <c r="F1138" s="11" t="str">
        <f t="shared" si="51"/>
        <v>"福州闽江世纪金源会展中心大饭店"</v>
      </c>
      <c r="G1138" s="6" t="s">
        <v>4312</v>
      </c>
      <c r="H1138" t="str">
        <f t="shared" si="52"/>
        <v>"S"</v>
      </c>
      <c r="I1138" t="str">
        <f t="shared" si="53"/>
        <v>{"入住酒店":"福州闽江世纪金源会展中心大饭店","衣服尺寸":"S"}</v>
      </c>
    </row>
    <row r="1139" spans="1:9" x14ac:dyDescent="0.2">
      <c r="A1139" s="10" t="s">
        <v>1174</v>
      </c>
      <c r="B1139" s="10" t="s">
        <v>3306</v>
      </c>
      <c r="C1139" s="10" t="s">
        <v>4288</v>
      </c>
      <c r="D1139" s="10" t="s">
        <v>4301</v>
      </c>
      <c r="E1139" t="s">
        <v>4311</v>
      </c>
      <c r="F1139" s="11" t="str">
        <f t="shared" si="51"/>
        <v>"福州闽江世纪金源会展中心大饭店"</v>
      </c>
      <c r="G1139" s="6" t="s">
        <v>4312</v>
      </c>
      <c r="H1139" t="str">
        <f t="shared" si="52"/>
        <v>"L"</v>
      </c>
      <c r="I1139" t="str">
        <f t="shared" si="53"/>
        <v>{"入住酒店":"福州闽江世纪金源会展中心大饭店","衣服尺寸":"L"}</v>
      </c>
    </row>
    <row r="1140" spans="1:9" x14ac:dyDescent="0.2">
      <c r="A1140" s="10" t="s">
        <v>1175</v>
      </c>
      <c r="B1140" s="10" t="s">
        <v>3307</v>
      </c>
      <c r="C1140" s="10" t="s">
        <v>4288</v>
      </c>
      <c r="D1140" s="10" t="s">
        <v>4299</v>
      </c>
      <c r="E1140" t="s">
        <v>4311</v>
      </c>
      <c r="F1140" s="11" t="str">
        <f t="shared" si="51"/>
        <v>"福州聚春园会展酒店"</v>
      </c>
      <c r="G1140" s="6" t="s">
        <v>4312</v>
      </c>
      <c r="H1140" t="str">
        <f t="shared" si="52"/>
        <v>"L"</v>
      </c>
      <c r="I1140" t="str">
        <f t="shared" si="53"/>
        <v>{"入住酒店":"福州聚春园会展酒店","衣服尺寸":"L"}</v>
      </c>
    </row>
    <row r="1141" spans="1:9" x14ac:dyDescent="0.2">
      <c r="A1141" s="10" t="s">
        <v>1176</v>
      </c>
      <c r="B1141" s="10" t="s">
        <v>3308</v>
      </c>
      <c r="C1141" s="10" t="s">
        <v>4288</v>
      </c>
      <c r="D1141" s="10" t="s">
        <v>4301</v>
      </c>
      <c r="E1141" t="s">
        <v>4311</v>
      </c>
      <c r="F1141" s="11" t="str">
        <f t="shared" si="51"/>
        <v>"福州闽江世纪金源会展中心大饭店"</v>
      </c>
      <c r="G1141" s="6" t="s">
        <v>4312</v>
      </c>
      <c r="H1141" t="str">
        <f t="shared" si="52"/>
        <v>"L"</v>
      </c>
      <c r="I1141" t="str">
        <f t="shared" si="53"/>
        <v>{"入住酒店":"福州闽江世纪金源会展中心大饭店","衣服尺寸":"L"}</v>
      </c>
    </row>
    <row r="1142" spans="1:9" x14ac:dyDescent="0.2">
      <c r="A1142" s="10" t="s">
        <v>1177</v>
      </c>
      <c r="B1142" s="10" t="s">
        <v>3309</v>
      </c>
      <c r="C1142" s="10" t="s">
        <v>4288</v>
      </c>
      <c r="D1142" s="10" t="s">
        <v>4301</v>
      </c>
      <c r="E1142" t="s">
        <v>4311</v>
      </c>
      <c r="F1142" s="11" t="str">
        <f t="shared" si="51"/>
        <v>"福州闽江世纪金源会展中心大饭店"</v>
      </c>
      <c r="G1142" s="6" t="s">
        <v>4312</v>
      </c>
      <c r="H1142" t="str">
        <f t="shared" si="52"/>
        <v>"L"</v>
      </c>
      <c r="I1142" t="str">
        <f t="shared" si="53"/>
        <v>{"入住酒店":"福州闽江世纪金源会展中心大饭店","衣服尺寸":"L"}</v>
      </c>
    </row>
    <row r="1143" spans="1:9" x14ac:dyDescent="0.2">
      <c r="A1143" s="10" t="s">
        <v>1178</v>
      </c>
      <c r="B1143" s="10" t="s">
        <v>3310</v>
      </c>
      <c r="C1143" s="10" t="s">
        <v>4290</v>
      </c>
      <c r="D1143" s="10" t="s">
        <v>4299</v>
      </c>
      <c r="E1143" t="s">
        <v>4311</v>
      </c>
      <c r="F1143" s="11" t="str">
        <f t="shared" si="51"/>
        <v>"福州聚春园会展酒店"</v>
      </c>
      <c r="G1143" s="6" t="s">
        <v>4312</v>
      </c>
      <c r="H1143" t="str">
        <f t="shared" si="52"/>
        <v>"XL"</v>
      </c>
      <c r="I1143" t="str">
        <f t="shared" si="53"/>
        <v>{"入住酒店":"福州聚春园会展酒店","衣服尺寸":"XL"}</v>
      </c>
    </row>
    <row r="1144" spans="1:9" x14ac:dyDescent="0.2">
      <c r="A1144" s="10" t="s">
        <v>1179</v>
      </c>
      <c r="B1144" s="10" t="s">
        <v>3311</v>
      </c>
      <c r="C1144" s="10" t="s">
        <v>4292</v>
      </c>
      <c r="D1144" s="10" t="s">
        <v>4301</v>
      </c>
      <c r="E1144" t="s">
        <v>4311</v>
      </c>
      <c r="F1144" s="11" t="str">
        <f t="shared" si="51"/>
        <v>"福州闽江世纪金源会展中心大饭店"</v>
      </c>
      <c r="G1144" s="6" t="s">
        <v>4312</v>
      </c>
      <c r="H1144" t="str">
        <f t="shared" si="52"/>
        <v>"M"</v>
      </c>
      <c r="I1144" t="str">
        <f t="shared" si="53"/>
        <v>{"入住酒店":"福州闽江世纪金源会展中心大饭店","衣服尺寸":"M"}</v>
      </c>
    </row>
    <row r="1145" spans="1:9" x14ac:dyDescent="0.2">
      <c r="A1145" s="10" t="s">
        <v>1180</v>
      </c>
      <c r="B1145" s="10" t="s">
        <v>3312</v>
      </c>
      <c r="C1145" s="10" t="s">
        <v>4290</v>
      </c>
      <c r="D1145" s="10" t="s">
        <v>4299</v>
      </c>
      <c r="E1145" t="s">
        <v>4311</v>
      </c>
      <c r="F1145" s="11" t="str">
        <f t="shared" si="51"/>
        <v>"福州聚春园会展酒店"</v>
      </c>
      <c r="G1145" s="6" t="s">
        <v>4312</v>
      </c>
      <c r="H1145" t="str">
        <f t="shared" si="52"/>
        <v>"XL"</v>
      </c>
      <c r="I1145" t="str">
        <f t="shared" si="53"/>
        <v>{"入住酒店":"福州聚春园会展酒店","衣服尺寸":"XL"}</v>
      </c>
    </row>
    <row r="1146" spans="1:9" x14ac:dyDescent="0.2">
      <c r="A1146" s="10" t="s">
        <v>1181</v>
      </c>
      <c r="B1146" s="10" t="s">
        <v>3313</v>
      </c>
      <c r="C1146" s="10" t="s">
        <v>4297</v>
      </c>
      <c r="D1146" s="10" t="s">
        <v>4299</v>
      </c>
      <c r="E1146" t="s">
        <v>4311</v>
      </c>
      <c r="F1146" s="11" t="str">
        <f t="shared" si="51"/>
        <v>"福州聚春园会展酒店"</v>
      </c>
      <c r="G1146" s="6" t="s">
        <v>4312</v>
      </c>
      <c r="H1146" t="str">
        <f t="shared" si="52"/>
        <v>"XS"</v>
      </c>
      <c r="I1146" t="str">
        <f t="shared" si="53"/>
        <v>{"入住酒店":"福州聚春园会展酒店","衣服尺寸":"XS"}</v>
      </c>
    </row>
    <row r="1147" spans="1:9" x14ac:dyDescent="0.2">
      <c r="A1147" s="10" t="s">
        <v>1182</v>
      </c>
      <c r="B1147" s="10" t="s">
        <v>3314</v>
      </c>
      <c r="C1147" s="10" t="s">
        <v>4290</v>
      </c>
      <c r="D1147" s="10" t="s">
        <v>4301</v>
      </c>
      <c r="E1147" t="s">
        <v>4311</v>
      </c>
      <c r="F1147" s="11" t="str">
        <f t="shared" si="51"/>
        <v>"福州闽江世纪金源会展中心大饭店"</v>
      </c>
      <c r="G1147" s="6" t="s">
        <v>4312</v>
      </c>
      <c r="H1147" t="str">
        <f t="shared" si="52"/>
        <v>"XL"</v>
      </c>
      <c r="I1147" t="str">
        <f t="shared" si="53"/>
        <v>{"入住酒店":"福州闽江世纪金源会展中心大饭店","衣服尺寸":"XL"}</v>
      </c>
    </row>
    <row r="1148" spans="1:9" x14ac:dyDescent="0.2">
      <c r="A1148" s="10" t="s">
        <v>1183</v>
      </c>
      <c r="B1148" s="10" t="s">
        <v>2631</v>
      </c>
      <c r="C1148" s="10" t="s">
        <v>4288</v>
      </c>
      <c r="D1148" s="10" t="s">
        <v>4299</v>
      </c>
      <c r="E1148" t="s">
        <v>4311</v>
      </c>
      <c r="F1148" s="11" t="str">
        <f t="shared" si="51"/>
        <v>"福州聚春园会展酒店"</v>
      </c>
      <c r="G1148" s="6" t="s">
        <v>4312</v>
      </c>
      <c r="H1148" t="str">
        <f t="shared" si="52"/>
        <v>"L"</v>
      </c>
      <c r="I1148" t="str">
        <f t="shared" si="53"/>
        <v>{"入住酒店":"福州聚春园会展酒店","衣服尺寸":"L"}</v>
      </c>
    </row>
    <row r="1149" spans="1:9" x14ac:dyDescent="0.2">
      <c r="A1149" s="10" t="s">
        <v>1184</v>
      </c>
      <c r="B1149" s="10" t="s">
        <v>3315</v>
      </c>
      <c r="C1149" s="10" t="s">
        <v>4296</v>
      </c>
      <c r="D1149" s="10" t="s">
        <v>4299</v>
      </c>
      <c r="E1149" t="s">
        <v>4311</v>
      </c>
      <c r="F1149" s="11" t="str">
        <f t="shared" si="51"/>
        <v>"福州聚春园会展酒店"</v>
      </c>
      <c r="G1149" s="6" t="s">
        <v>4312</v>
      </c>
      <c r="H1149" t="str">
        <f t="shared" si="52"/>
        <v>"2XL"</v>
      </c>
      <c r="I1149" t="str">
        <f t="shared" si="53"/>
        <v>{"入住酒店":"福州聚春园会展酒店","衣服尺寸":"2XL"}</v>
      </c>
    </row>
    <row r="1150" spans="1:9" x14ac:dyDescent="0.2">
      <c r="A1150" s="10" t="s">
        <v>1185</v>
      </c>
      <c r="B1150" s="10" t="s">
        <v>3316</v>
      </c>
      <c r="C1150" s="10" t="s">
        <v>4292</v>
      </c>
      <c r="D1150" s="10" t="s">
        <v>4299</v>
      </c>
      <c r="E1150" t="s">
        <v>4311</v>
      </c>
      <c r="F1150" s="11" t="str">
        <f t="shared" si="51"/>
        <v>"福州聚春园会展酒店"</v>
      </c>
      <c r="G1150" s="6" t="s">
        <v>4312</v>
      </c>
      <c r="H1150" t="str">
        <f t="shared" si="52"/>
        <v>"M"</v>
      </c>
      <c r="I1150" t="str">
        <f t="shared" si="53"/>
        <v>{"入住酒店":"福州聚春园会展酒店","衣服尺寸":"M"}</v>
      </c>
    </row>
    <row r="1151" spans="1:9" x14ac:dyDescent="0.2">
      <c r="A1151" s="10" t="s">
        <v>1186</v>
      </c>
      <c r="B1151" s="10" t="s">
        <v>3317</v>
      </c>
      <c r="C1151" s="10" t="s">
        <v>4288</v>
      </c>
      <c r="D1151" s="10" t="s">
        <v>4299</v>
      </c>
      <c r="E1151" t="s">
        <v>4311</v>
      </c>
      <c r="F1151" s="11" t="str">
        <f t="shared" si="51"/>
        <v>"福州聚春园会展酒店"</v>
      </c>
      <c r="G1151" s="6" t="s">
        <v>4312</v>
      </c>
      <c r="H1151" t="str">
        <f t="shared" si="52"/>
        <v>"L"</v>
      </c>
      <c r="I1151" t="str">
        <f t="shared" si="53"/>
        <v>{"入住酒店":"福州聚春园会展酒店","衣服尺寸":"L"}</v>
      </c>
    </row>
    <row r="1152" spans="1:9" x14ac:dyDescent="0.2">
      <c r="A1152" s="10" t="s">
        <v>1187</v>
      </c>
      <c r="B1152" s="10" t="s">
        <v>3318</v>
      </c>
      <c r="C1152" s="10" t="s">
        <v>4288</v>
      </c>
      <c r="D1152" s="10" t="s">
        <v>4299</v>
      </c>
      <c r="E1152" t="s">
        <v>4311</v>
      </c>
      <c r="F1152" s="11" t="str">
        <f t="shared" si="51"/>
        <v>"福州聚春园会展酒店"</v>
      </c>
      <c r="G1152" s="6" t="s">
        <v>4312</v>
      </c>
      <c r="H1152" t="str">
        <f t="shared" si="52"/>
        <v>"L"</v>
      </c>
      <c r="I1152" t="str">
        <f t="shared" si="53"/>
        <v>{"入住酒店":"福州聚春园会展酒店","衣服尺寸":"L"}</v>
      </c>
    </row>
    <row r="1153" spans="1:9" x14ac:dyDescent="0.2">
      <c r="A1153" s="10" t="s">
        <v>1188</v>
      </c>
      <c r="B1153" s="10" t="s">
        <v>3319</v>
      </c>
      <c r="C1153" s="10" t="s">
        <v>4290</v>
      </c>
      <c r="D1153" s="10" t="s">
        <v>4299</v>
      </c>
      <c r="E1153" t="s">
        <v>4311</v>
      </c>
      <c r="F1153" s="11" t="str">
        <f t="shared" si="51"/>
        <v>"福州聚春园会展酒店"</v>
      </c>
      <c r="G1153" s="6" t="s">
        <v>4312</v>
      </c>
      <c r="H1153" t="str">
        <f t="shared" si="52"/>
        <v>"XL"</v>
      </c>
      <c r="I1153" t="str">
        <f t="shared" si="53"/>
        <v>{"入住酒店":"福州聚春园会展酒店","衣服尺寸":"XL"}</v>
      </c>
    </row>
    <row r="1154" spans="1:9" x14ac:dyDescent="0.2">
      <c r="A1154" s="10" t="s">
        <v>1189</v>
      </c>
      <c r="B1154" s="10" t="s">
        <v>3320</v>
      </c>
      <c r="C1154" s="10" t="s">
        <v>4292</v>
      </c>
      <c r="D1154" s="10" t="s">
        <v>4299</v>
      </c>
      <c r="E1154" t="s">
        <v>4311</v>
      </c>
      <c r="F1154" s="11" t="str">
        <f t="shared" si="51"/>
        <v>"福州聚春园会展酒店"</v>
      </c>
      <c r="G1154" s="6" t="s">
        <v>4312</v>
      </c>
      <c r="H1154" t="str">
        <f t="shared" si="52"/>
        <v>"M"</v>
      </c>
      <c r="I1154" t="str">
        <f t="shared" si="53"/>
        <v>{"入住酒店":"福州聚春园会展酒店","衣服尺寸":"M"}</v>
      </c>
    </row>
    <row r="1155" spans="1:9" x14ac:dyDescent="0.2">
      <c r="A1155" s="10" t="s">
        <v>1190</v>
      </c>
      <c r="B1155" s="10" t="s">
        <v>3321</v>
      </c>
      <c r="C1155" s="10" t="s">
        <v>4292</v>
      </c>
      <c r="D1155" s="10" t="s">
        <v>4301</v>
      </c>
      <c r="E1155" t="s">
        <v>4311</v>
      </c>
      <c r="F1155" s="11" t="str">
        <f t="shared" ref="F1155:F1218" si="54">CONCATENATE("""",D1155,"""")</f>
        <v>"福州闽江世纪金源会展中心大饭店"</v>
      </c>
      <c r="G1155" s="6" t="s">
        <v>4312</v>
      </c>
      <c r="H1155" t="str">
        <f t="shared" ref="H1155:H1218" si="55">CONCATENATE("""",C1155,"""")</f>
        <v>"M"</v>
      </c>
      <c r="I1155" t="str">
        <f t="shared" ref="I1155:I1218" si="56">E1155&amp;F1155&amp;G1155&amp;H1155&amp;"}"</f>
        <v>{"入住酒店":"福州闽江世纪金源会展中心大饭店","衣服尺寸":"M"}</v>
      </c>
    </row>
    <row r="1156" spans="1:9" x14ac:dyDescent="0.2">
      <c r="A1156" s="10" t="s">
        <v>1191</v>
      </c>
      <c r="B1156" s="10" t="s">
        <v>3322</v>
      </c>
      <c r="C1156" s="10" t="s">
        <v>4288</v>
      </c>
      <c r="D1156" s="10" t="s">
        <v>4301</v>
      </c>
      <c r="E1156" t="s">
        <v>4311</v>
      </c>
      <c r="F1156" s="11" t="str">
        <f t="shared" si="54"/>
        <v>"福州闽江世纪金源会展中心大饭店"</v>
      </c>
      <c r="G1156" s="6" t="s">
        <v>4312</v>
      </c>
      <c r="H1156" t="str">
        <f t="shared" si="55"/>
        <v>"L"</v>
      </c>
      <c r="I1156" t="str">
        <f t="shared" si="56"/>
        <v>{"入住酒店":"福州闽江世纪金源会展中心大饭店","衣服尺寸":"L"}</v>
      </c>
    </row>
    <row r="1157" spans="1:9" x14ac:dyDescent="0.2">
      <c r="A1157" s="10" t="s">
        <v>1192</v>
      </c>
      <c r="B1157" s="10" t="s">
        <v>3323</v>
      </c>
      <c r="C1157" s="10" t="s">
        <v>4288</v>
      </c>
      <c r="D1157" s="10" t="s">
        <v>4299</v>
      </c>
      <c r="E1157" t="s">
        <v>4311</v>
      </c>
      <c r="F1157" s="11" t="str">
        <f t="shared" si="54"/>
        <v>"福州聚春园会展酒店"</v>
      </c>
      <c r="G1157" s="6" t="s">
        <v>4312</v>
      </c>
      <c r="H1157" t="str">
        <f t="shared" si="55"/>
        <v>"L"</v>
      </c>
      <c r="I1157" t="str">
        <f t="shared" si="56"/>
        <v>{"入住酒店":"福州聚春园会展酒店","衣服尺寸":"L"}</v>
      </c>
    </row>
    <row r="1158" spans="1:9" x14ac:dyDescent="0.2">
      <c r="A1158" s="10" t="s">
        <v>1193</v>
      </c>
      <c r="B1158" s="10" t="s">
        <v>3324</v>
      </c>
      <c r="C1158" s="10" t="s">
        <v>4290</v>
      </c>
      <c r="D1158" s="10" t="s">
        <v>4301</v>
      </c>
      <c r="E1158" t="s">
        <v>4311</v>
      </c>
      <c r="F1158" s="11" t="str">
        <f t="shared" si="54"/>
        <v>"福州闽江世纪金源会展中心大饭店"</v>
      </c>
      <c r="G1158" s="6" t="s">
        <v>4312</v>
      </c>
      <c r="H1158" t="str">
        <f t="shared" si="55"/>
        <v>"XL"</v>
      </c>
      <c r="I1158" t="str">
        <f t="shared" si="56"/>
        <v>{"入住酒店":"福州闽江世纪金源会展中心大饭店","衣服尺寸":"XL"}</v>
      </c>
    </row>
    <row r="1159" spans="1:9" x14ac:dyDescent="0.2">
      <c r="A1159" s="10" t="s">
        <v>1194</v>
      </c>
      <c r="B1159" s="10" t="s">
        <v>3325</v>
      </c>
      <c r="C1159" s="10" t="s">
        <v>4288</v>
      </c>
      <c r="D1159" s="10" t="s">
        <v>4299</v>
      </c>
      <c r="E1159" t="s">
        <v>4311</v>
      </c>
      <c r="F1159" s="11" t="str">
        <f t="shared" si="54"/>
        <v>"福州聚春园会展酒店"</v>
      </c>
      <c r="G1159" s="6" t="s">
        <v>4312</v>
      </c>
      <c r="H1159" t="str">
        <f t="shared" si="55"/>
        <v>"L"</v>
      </c>
      <c r="I1159" t="str">
        <f t="shared" si="56"/>
        <v>{"入住酒店":"福州聚春园会展酒店","衣服尺寸":"L"}</v>
      </c>
    </row>
    <row r="1160" spans="1:9" x14ac:dyDescent="0.2">
      <c r="A1160" s="10" t="s">
        <v>1195</v>
      </c>
      <c r="B1160" s="10" t="s">
        <v>3326</v>
      </c>
      <c r="C1160" s="10" t="s">
        <v>4292</v>
      </c>
      <c r="D1160" s="10" t="s">
        <v>4299</v>
      </c>
      <c r="E1160" t="s">
        <v>4311</v>
      </c>
      <c r="F1160" s="11" t="str">
        <f t="shared" si="54"/>
        <v>"福州聚春园会展酒店"</v>
      </c>
      <c r="G1160" s="6" t="s">
        <v>4312</v>
      </c>
      <c r="H1160" t="str">
        <f t="shared" si="55"/>
        <v>"M"</v>
      </c>
      <c r="I1160" t="str">
        <f t="shared" si="56"/>
        <v>{"入住酒店":"福州聚春园会展酒店","衣服尺寸":"M"}</v>
      </c>
    </row>
    <row r="1161" spans="1:9" x14ac:dyDescent="0.2">
      <c r="A1161" s="10" t="s">
        <v>1196</v>
      </c>
      <c r="B1161" s="10" t="s">
        <v>3327</v>
      </c>
      <c r="C1161" s="10" t="s">
        <v>4297</v>
      </c>
      <c r="D1161" s="10" t="s">
        <v>4299</v>
      </c>
      <c r="E1161" t="s">
        <v>4311</v>
      </c>
      <c r="F1161" s="11" t="str">
        <f t="shared" si="54"/>
        <v>"福州聚春园会展酒店"</v>
      </c>
      <c r="G1161" s="6" t="s">
        <v>4312</v>
      </c>
      <c r="H1161" t="str">
        <f t="shared" si="55"/>
        <v>"XS"</v>
      </c>
      <c r="I1161" t="str">
        <f t="shared" si="56"/>
        <v>{"入住酒店":"福州聚春园会展酒店","衣服尺寸":"XS"}</v>
      </c>
    </row>
    <row r="1162" spans="1:9" x14ac:dyDescent="0.2">
      <c r="A1162" s="10" t="s">
        <v>1197</v>
      </c>
      <c r="B1162" s="10" t="s">
        <v>3328</v>
      </c>
      <c r="C1162" s="10" t="s">
        <v>4292</v>
      </c>
      <c r="D1162" s="10" t="s">
        <v>4301</v>
      </c>
      <c r="E1162" t="s">
        <v>4311</v>
      </c>
      <c r="F1162" s="11" t="str">
        <f t="shared" si="54"/>
        <v>"福州闽江世纪金源会展中心大饭店"</v>
      </c>
      <c r="G1162" s="6" t="s">
        <v>4312</v>
      </c>
      <c r="H1162" t="str">
        <f t="shared" si="55"/>
        <v>"M"</v>
      </c>
      <c r="I1162" t="str">
        <f t="shared" si="56"/>
        <v>{"入住酒店":"福州闽江世纪金源会展中心大饭店","衣服尺寸":"M"}</v>
      </c>
    </row>
    <row r="1163" spans="1:9" x14ac:dyDescent="0.2">
      <c r="A1163" s="10" t="s">
        <v>1198</v>
      </c>
      <c r="B1163" s="10" t="s">
        <v>3329</v>
      </c>
      <c r="C1163" s="10" t="s">
        <v>4294</v>
      </c>
      <c r="D1163" s="10" t="s">
        <v>4301</v>
      </c>
      <c r="E1163" t="s">
        <v>4311</v>
      </c>
      <c r="F1163" s="11" t="str">
        <f t="shared" si="54"/>
        <v>"福州闽江世纪金源会展中心大饭店"</v>
      </c>
      <c r="G1163" s="6" t="s">
        <v>4312</v>
      </c>
      <c r="H1163" t="str">
        <f t="shared" si="55"/>
        <v>"3XL"</v>
      </c>
      <c r="I1163" t="str">
        <f t="shared" si="56"/>
        <v>{"入住酒店":"福州闽江世纪金源会展中心大饭店","衣服尺寸":"3XL"}</v>
      </c>
    </row>
    <row r="1164" spans="1:9" x14ac:dyDescent="0.2">
      <c r="A1164" s="10" t="s">
        <v>1199</v>
      </c>
      <c r="B1164" s="10" t="s">
        <v>3330</v>
      </c>
      <c r="C1164" s="10" t="s">
        <v>4288</v>
      </c>
      <c r="D1164" s="10" t="s">
        <v>4301</v>
      </c>
      <c r="E1164" t="s">
        <v>4311</v>
      </c>
      <c r="F1164" s="11" t="str">
        <f t="shared" si="54"/>
        <v>"福州闽江世纪金源会展中心大饭店"</v>
      </c>
      <c r="G1164" s="6" t="s">
        <v>4312</v>
      </c>
      <c r="H1164" t="str">
        <f t="shared" si="55"/>
        <v>"L"</v>
      </c>
      <c r="I1164" t="str">
        <f t="shared" si="56"/>
        <v>{"入住酒店":"福州闽江世纪金源会展中心大饭店","衣服尺寸":"L"}</v>
      </c>
    </row>
    <row r="1165" spans="1:9" x14ac:dyDescent="0.2">
      <c r="A1165" s="10" t="s">
        <v>1200</v>
      </c>
      <c r="B1165" s="10" t="s">
        <v>3331</v>
      </c>
      <c r="C1165" s="10" t="s">
        <v>4288</v>
      </c>
      <c r="D1165" s="10" t="s">
        <v>4299</v>
      </c>
      <c r="E1165" t="s">
        <v>4311</v>
      </c>
      <c r="F1165" s="11" t="str">
        <f t="shared" si="54"/>
        <v>"福州聚春园会展酒店"</v>
      </c>
      <c r="G1165" s="6" t="s">
        <v>4312</v>
      </c>
      <c r="H1165" t="str">
        <f t="shared" si="55"/>
        <v>"L"</v>
      </c>
      <c r="I1165" t="str">
        <f t="shared" si="56"/>
        <v>{"入住酒店":"福州聚春园会展酒店","衣服尺寸":"L"}</v>
      </c>
    </row>
    <row r="1166" spans="1:9" x14ac:dyDescent="0.2">
      <c r="A1166" s="10" t="s">
        <v>1201</v>
      </c>
      <c r="B1166" s="10" t="s">
        <v>3332</v>
      </c>
      <c r="C1166" s="10" t="s">
        <v>4293</v>
      </c>
      <c r="D1166" s="10" t="s">
        <v>4299</v>
      </c>
      <c r="E1166" t="s">
        <v>4311</v>
      </c>
      <c r="F1166" s="11" t="str">
        <f t="shared" si="54"/>
        <v>"福州聚春园会展酒店"</v>
      </c>
      <c r="G1166" s="6" t="s">
        <v>4312</v>
      </c>
      <c r="H1166" t="str">
        <f t="shared" si="55"/>
        <v>"S"</v>
      </c>
      <c r="I1166" t="str">
        <f t="shared" si="56"/>
        <v>{"入住酒店":"福州聚春园会展酒店","衣服尺寸":"S"}</v>
      </c>
    </row>
    <row r="1167" spans="1:9" x14ac:dyDescent="0.2">
      <c r="A1167" s="10" t="s">
        <v>1202</v>
      </c>
      <c r="B1167" s="10" t="s">
        <v>3333</v>
      </c>
      <c r="C1167" s="10" t="s">
        <v>4292</v>
      </c>
      <c r="D1167" s="10" t="s">
        <v>4299</v>
      </c>
      <c r="E1167" t="s">
        <v>4311</v>
      </c>
      <c r="F1167" s="11" t="str">
        <f t="shared" si="54"/>
        <v>"福州聚春园会展酒店"</v>
      </c>
      <c r="G1167" s="6" t="s">
        <v>4312</v>
      </c>
      <c r="H1167" t="str">
        <f t="shared" si="55"/>
        <v>"M"</v>
      </c>
      <c r="I1167" t="str">
        <f t="shared" si="56"/>
        <v>{"入住酒店":"福州聚春园会展酒店","衣服尺寸":"M"}</v>
      </c>
    </row>
    <row r="1168" spans="1:9" x14ac:dyDescent="0.2">
      <c r="A1168" s="10" t="s">
        <v>1203</v>
      </c>
      <c r="B1168" s="10" t="s">
        <v>3334</v>
      </c>
      <c r="C1168" s="10" t="s">
        <v>4296</v>
      </c>
      <c r="D1168" s="10" t="s">
        <v>4301</v>
      </c>
      <c r="E1168" t="s">
        <v>4311</v>
      </c>
      <c r="F1168" s="11" t="str">
        <f t="shared" si="54"/>
        <v>"福州闽江世纪金源会展中心大饭店"</v>
      </c>
      <c r="G1168" s="6" t="s">
        <v>4312</v>
      </c>
      <c r="H1168" t="str">
        <f t="shared" si="55"/>
        <v>"2XL"</v>
      </c>
      <c r="I1168" t="str">
        <f t="shared" si="56"/>
        <v>{"入住酒店":"福州闽江世纪金源会展中心大饭店","衣服尺寸":"2XL"}</v>
      </c>
    </row>
    <row r="1169" spans="1:9" x14ac:dyDescent="0.2">
      <c r="A1169" s="10" t="s">
        <v>1204</v>
      </c>
      <c r="B1169" s="10" t="s">
        <v>3335</v>
      </c>
      <c r="C1169" s="10" t="s">
        <v>4288</v>
      </c>
      <c r="D1169" s="10" t="s">
        <v>4301</v>
      </c>
      <c r="E1169" t="s">
        <v>4311</v>
      </c>
      <c r="F1169" s="11" t="str">
        <f t="shared" si="54"/>
        <v>"福州闽江世纪金源会展中心大饭店"</v>
      </c>
      <c r="G1169" s="6" t="s">
        <v>4312</v>
      </c>
      <c r="H1169" t="str">
        <f t="shared" si="55"/>
        <v>"L"</v>
      </c>
      <c r="I1169" t="str">
        <f t="shared" si="56"/>
        <v>{"入住酒店":"福州闽江世纪金源会展中心大饭店","衣服尺寸":"L"}</v>
      </c>
    </row>
    <row r="1170" spans="1:9" x14ac:dyDescent="0.2">
      <c r="A1170" s="10" t="s">
        <v>1205</v>
      </c>
      <c r="B1170" s="10" t="s">
        <v>3336</v>
      </c>
      <c r="C1170" s="10" t="s">
        <v>4292</v>
      </c>
      <c r="D1170" s="10" t="s">
        <v>4299</v>
      </c>
      <c r="E1170" t="s">
        <v>4311</v>
      </c>
      <c r="F1170" s="11" t="str">
        <f t="shared" si="54"/>
        <v>"福州聚春园会展酒店"</v>
      </c>
      <c r="G1170" s="6" t="s">
        <v>4312</v>
      </c>
      <c r="H1170" t="str">
        <f t="shared" si="55"/>
        <v>"M"</v>
      </c>
      <c r="I1170" t="str">
        <f t="shared" si="56"/>
        <v>{"入住酒店":"福州聚春园会展酒店","衣服尺寸":"M"}</v>
      </c>
    </row>
    <row r="1171" spans="1:9" x14ac:dyDescent="0.2">
      <c r="A1171" s="10" t="s">
        <v>1206</v>
      </c>
      <c r="B1171" s="10" t="s">
        <v>3337</v>
      </c>
      <c r="C1171" s="10" t="s">
        <v>4290</v>
      </c>
      <c r="D1171" s="10" t="s">
        <v>4299</v>
      </c>
      <c r="E1171" t="s">
        <v>4311</v>
      </c>
      <c r="F1171" s="11" t="str">
        <f t="shared" si="54"/>
        <v>"福州聚春园会展酒店"</v>
      </c>
      <c r="G1171" s="6" t="s">
        <v>4312</v>
      </c>
      <c r="H1171" t="str">
        <f t="shared" si="55"/>
        <v>"XL"</v>
      </c>
      <c r="I1171" t="str">
        <f t="shared" si="56"/>
        <v>{"入住酒店":"福州聚春园会展酒店","衣服尺寸":"XL"}</v>
      </c>
    </row>
    <row r="1172" spans="1:9" x14ac:dyDescent="0.2">
      <c r="A1172" s="10" t="s">
        <v>1207</v>
      </c>
      <c r="B1172" s="10" t="s">
        <v>3338</v>
      </c>
      <c r="C1172" s="10" t="s">
        <v>4290</v>
      </c>
      <c r="D1172" s="10" t="s">
        <v>4299</v>
      </c>
      <c r="E1172" t="s">
        <v>4311</v>
      </c>
      <c r="F1172" s="11" t="str">
        <f t="shared" si="54"/>
        <v>"福州聚春园会展酒店"</v>
      </c>
      <c r="G1172" s="6" t="s">
        <v>4312</v>
      </c>
      <c r="H1172" t="str">
        <f t="shared" si="55"/>
        <v>"XL"</v>
      </c>
      <c r="I1172" t="str">
        <f t="shared" si="56"/>
        <v>{"入住酒店":"福州聚春园会展酒店","衣服尺寸":"XL"}</v>
      </c>
    </row>
    <row r="1173" spans="1:9" x14ac:dyDescent="0.2">
      <c r="A1173" s="10" t="s">
        <v>1208</v>
      </c>
      <c r="B1173" s="10" t="s">
        <v>3339</v>
      </c>
      <c r="C1173" s="10" t="s">
        <v>4290</v>
      </c>
      <c r="D1173" s="10" t="s">
        <v>4299</v>
      </c>
      <c r="E1173" t="s">
        <v>4311</v>
      </c>
      <c r="F1173" s="11" t="str">
        <f t="shared" si="54"/>
        <v>"福州聚春园会展酒店"</v>
      </c>
      <c r="G1173" s="6" t="s">
        <v>4312</v>
      </c>
      <c r="H1173" t="str">
        <f t="shared" si="55"/>
        <v>"XL"</v>
      </c>
      <c r="I1173" t="str">
        <f t="shared" si="56"/>
        <v>{"入住酒店":"福州聚春园会展酒店","衣服尺寸":"XL"}</v>
      </c>
    </row>
    <row r="1174" spans="1:9" x14ac:dyDescent="0.2">
      <c r="A1174" s="10" t="s">
        <v>1209</v>
      </c>
      <c r="B1174" s="10" t="s">
        <v>3340</v>
      </c>
      <c r="C1174" s="10" t="s">
        <v>4292</v>
      </c>
      <c r="D1174" s="10" t="s">
        <v>4301</v>
      </c>
      <c r="E1174" t="s">
        <v>4311</v>
      </c>
      <c r="F1174" s="11" t="str">
        <f t="shared" si="54"/>
        <v>"福州闽江世纪金源会展中心大饭店"</v>
      </c>
      <c r="G1174" s="6" t="s">
        <v>4312</v>
      </c>
      <c r="H1174" t="str">
        <f t="shared" si="55"/>
        <v>"M"</v>
      </c>
      <c r="I1174" t="str">
        <f t="shared" si="56"/>
        <v>{"入住酒店":"福州闽江世纪金源会展中心大饭店","衣服尺寸":"M"}</v>
      </c>
    </row>
    <row r="1175" spans="1:9" x14ac:dyDescent="0.2">
      <c r="A1175" s="10" t="s">
        <v>1210</v>
      </c>
      <c r="B1175" s="10" t="s">
        <v>3341</v>
      </c>
      <c r="C1175" s="10" t="s">
        <v>4292</v>
      </c>
      <c r="D1175" s="10" t="s">
        <v>4299</v>
      </c>
      <c r="E1175" t="s">
        <v>4311</v>
      </c>
      <c r="F1175" s="11" t="str">
        <f t="shared" si="54"/>
        <v>"福州聚春园会展酒店"</v>
      </c>
      <c r="G1175" s="6" t="s">
        <v>4312</v>
      </c>
      <c r="H1175" t="str">
        <f t="shared" si="55"/>
        <v>"M"</v>
      </c>
      <c r="I1175" t="str">
        <f t="shared" si="56"/>
        <v>{"入住酒店":"福州聚春园会展酒店","衣服尺寸":"M"}</v>
      </c>
    </row>
    <row r="1176" spans="1:9" x14ac:dyDescent="0.2">
      <c r="A1176" s="10" t="s">
        <v>1211</v>
      </c>
      <c r="B1176" s="10" t="s">
        <v>3342</v>
      </c>
      <c r="C1176" s="10" t="s">
        <v>4292</v>
      </c>
      <c r="D1176" s="10" t="s">
        <v>4299</v>
      </c>
      <c r="E1176" t="s">
        <v>4311</v>
      </c>
      <c r="F1176" s="11" t="str">
        <f t="shared" si="54"/>
        <v>"福州聚春园会展酒店"</v>
      </c>
      <c r="G1176" s="6" t="s">
        <v>4312</v>
      </c>
      <c r="H1176" t="str">
        <f t="shared" si="55"/>
        <v>"M"</v>
      </c>
      <c r="I1176" t="str">
        <f t="shared" si="56"/>
        <v>{"入住酒店":"福州聚春园会展酒店","衣服尺寸":"M"}</v>
      </c>
    </row>
    <row r="1177" spans="1:9" x14ac:dyDescent="0.2">
      <c r="A1177" s="10" t="s">
        <v>1212</v>
      </c>
      <c r="B1177" s="10" t="s">
        <v>3343</v>
      </c>
      <c r="C1177" s="10" t="s">
        <v>4292</v>
      </c>
      <c r="D1177" s="10" t="s">
        <v>4299</v>
      </c>
      <c r="E1177" t="s">
        <v>4311</v>
      </c>
      <c r="F1177" s="11" t="str">
        <f t="shared" si="54"/>
        <v>"福州聚春园会展酒店"</v>
      </c>
      <c r="G1177" s="6" t="s">
        <v>4312</v>
      </c>
      <c r="H1177" t="str">
        <f t="shared" si="55"/>
        <v>"M"</v>
      </c>
      <c r="I1177" t="str">
        <f t="shared" si="56"/>
        <v>{"入住酒店":"福州聚春园会展酒店","衣服尺寸":"M"}</v>
      </c>
    </row>
    <row r="1178" spans="1:9" x14ac:dyDescent="0.2">
      <c r="A1178" s="10" t="s">
        <v>1213</v>
      </c>
      <c r="B1178" s="10" t="s">
        <v>3344</v>
      </c>
      <c r="C1178" s="10" t="s">
        <v>4288</v>
      </c>
      <c r="D1178" s="10" t="s">
        <v>4301</v>
      </c>
      <c r="E1178" t="s">
        <v>4311</v>
      </c>
      <c r="F1178" s="11" t="str">
        <f t="shared" si="54"/>
        <v>"福州闽江世纪金源会展中心大饭店"</v>
      </c>
      <c r="G1178" s="6" t="s">
        <v>4312</v>
      </c>
      <c r="H1178" t="str">
        <f t="shared" si="55"/>
        <v>"L"</v>
      </c>
      <c r="I1178" t="str">
        <f t="shared" si="56"/>
        <v>{"入住酒店":"福州闽江世纪金源会展中心大饭店","衣服尺寸":"L"}</v>
      </c>
    </row>
    <row r="1179" spans="1:9" x14ac:dyDescent="0.2">
      <c r="A1179" s="10" t="s">
        <v>1214</v>
      </c>
      <c r="B1179" s="10" t="s">
        <v>3345</v>
      </c>
      <c r="C1179" s="10" t="s">
        <v>4288</v>
      </c>
      <c r="D1179" s="10" t="s">
        <v>4299</v>
      </c>
      <c r="E1179" t="s">
        <v>4311</v>
      </c>
      <c r="F1179" s="11" t="str">
        <f t="shared" si="54"/>
        <v>"福州聚春园会展酒店"</v>
      </c>
      <c r="G1179" s="6" t="s">
        <v>4312</v>
      </c>
      <c r="H1179" t="str">
        <f t="shared" si="55"/>
        <v>"L"</v>
      </c>
      <c r="I1179" t="str">
        <f t="shared" si="56"/>
        <v>{"入住酒店":"福州聚春园会展酒店","衣服尺寸":"L"}</v>
      </c>
    </row>
    <row r="1180" spans="1:9" x14ac:dyDescent="0.2">
      <c r="A1180" s="10" t="s">
        <v>1215</v>
      </c>
      <c r="B1180" s="10" t="s">
        <v>3346</v>
      </c>
      <c r="C1180" s="10" t="s">
        <v>4288</v>
      </c>
      <c r="D1180" s="10" t="s">
        <v>4299</v>
      </c>
      <c r="E1180" t="s">
        <v>4311</v>
      </c>
      <c r="F1180" s="11" t="str">
        <f t="shared" si="54"/>
        <v>"福州聚春园会展酒店"</v>
      </c>
      <c r="G1180" s="6" t="s">
        <v>4312</v>
      </c>
      <c r="H1180" t="str">
        <f t="shared" si="55"/>
        <v>"L"</v>
      </c>
      <c r="I1180" t="str">
        <f t="shared" si="56"/>
        <v>{"入住酒店":"福州聚春园会展酒店","衣服尺寸":"L"}</v>
      </c>
    </row>
    <row r="1181" spans="1:9" x14ac:dyDescent="0.2">
      <c r="A1181" s="10" t="s">
        <v>1216</v>
      </c>
      <c r="B1181" s="10" t="s">
        <v>3347</v>
      </c>
      <c r="C1181" s="10" t="s">
        <v>4288</v>
      </c>
      <c r="D1181" s="10" t="s">
        <v>4299</v>
      </c>
      <c r="E1181" t="s">
        <v>4311</v>
      </c>
      <c r="F1181" s="11" t="str">
        <f t="shared" si="54"/>
        <v>"福州聚春园会展酒店"</v>
      </c>
      <c r="G1181" s="6" t="s">
        <v>4312</v>
      </c>
      <c r="H1181" t="str">
        <f t="shared" si="55"/>
        <v>"L"</v>
      </c>
      <c r="I1181" t="str">
        <f t="shared" si="56"/>
        <v>{"入住酒店":"福州聚春园会展酒店","衣服尺寸":"L"}</v>
      </c>
    </row>
    <row r="1182" spans="1:9" x14ac:dyDescent="0.2">
      <c r="A1182" s="10" t="s">
        <v>1217</v>
      </c>
      <c r="B1182" s="10" t="s">
        <v>3348</v>
      </c>
      <c r="C1182" s="10" t="s">
        <v>4288</v>
      </c>
      <c r="D1182" s="10" t="s">
        <v>4299</v>
      </c>
      <c r="E1182" t="s">
        <v>4311</v>
      </c>
      <c r="F1182" s="11" t="str">
        <f t="shared" si="54"/>
        <v>"福州聚春园会展酒店"</v>
      </c>
      <c r="G1182" s="6" t="s">
        <v>4312</v>
      </c>
      <c r="H1182" t="str">
        <f t="shared" si="55"/>
        <v>"L"</v>
      </c>
      <c r="I1182" t="str">
        <f t="shared" si="56"/>
        <v>{"入住酒店":"福州聚春园会展酒店","衣服尺寸":"L"}</v>
      </c>
    </row>
    <row r="1183" spans="1:9" x14ac:dyDescent="0.2">
      <c r="A1183" s="10" t="s">
        <v>1218</v>
      </c>
      <c r="B1183" s="10" t="s">
        <v>3349</v>
      </c>
      <c r="C1183" s="10" t="s">
        <v>4293</v>
      </c>
      <c r="D1183" s="10" t="s">
        <v>4299</v>
      </c>
      <c r="E1183" t="s">
        <v>4311</v>
      </c>
      <c r="F1183" s="11" t="str">
        <f t="shared" si="54"/>
        <v>"福州聚春园会展酒店"</v>
      </c>
      <c r="G1183" s="6" t="s">
        <v>4312</v>
      </c>
      <c r="H1183" t="str">
        <f t="shared" si="55"/>
        <v>"S"</v>
      </c>
      <c r="I1183" t="str">
        <f t="shared" si="56"/>
        <v>{"入住酒店":"福州聚春园会展酒店","衣服尺寸":"S"}</v>
      </c>
    </row>
    <row r="1184" spans="1:9" x14ac:dyDescent="0.2">
      <c r="A1184" s="10" t="s">
        <v>1219</v>
      </c>
      <c r="B1184" s="10" t="s">
        <v>3350</v>
      </c>
      <c r="C1184" s="10" t="s">
        <v>4290</v>
      </c>
      <c r="D1184" s="10" t="s">
        <v>4301</v>
      </c>
      <c r="E1184" t="s">
        <v>4311</v>
      </c>
      <c r="F1184" s="11" t="str">
        <f t="shared" si="54"/>
        <v>"福州闽江世纪金源会展中心大饭店"</v>
      </c>
      <c r="G1184" s="6" t="s">
        <v>4312</v>
      </c>
      <c r="H1184" t="str">
        <f t="shared" si="55"/>
        <v>"XL"</v>
      </c>
      <c r="I1184" t="str">
        <f t="shared" si="56"/>
        <v>{"入住酒店":"福州闽江世纪金源会展中心大饭店","衣服尺寸":"XL"}</v>
      </c>
    </row>
    <row r="1185" spans="1:9" x14ac:dyDescent="0.2">
      <c r="A1185" s="10" t="s">
        <v>1220</v>
      </c>
      <c r="B1185" s="10" t="s">
        <v>3351</v>
      </c>
      <c r="C1185" s="10" t="s">
        <v>4288</v>
      </c>
      <c r="D1185" s="10" t="s">
        <v>4299</v>
      </c>
      <c r="E1185" t="s">
        <v>4311</v>
      </c>
      <c r="F1185" s="11" t="str">
        <f t="shared" si="54"/>
        <v>"福州聚春园会展酒店"</v>
      </c>
      <c r="G1185" s="6" t="s">
        <v>4312</v>
      </c>
      <c r="H1185" t="str">
        <f t="shared" si="55"/>
        <v>"L"</v>
      </c>
      <c r="I1185" t="str">
        <f t="shared" si="56"/>
        <v>{"入住酒店":"福州聚春园会展酒店","衣服尺寸":"L"}</v>
      </c>
    </row>
    <row r="1186" spans="1:9" x14ac:dyDescent="0.2">
      <c r="A1186" s="10" t="s">
        <v>1221</v>
      </c>
      <c r="B1186" s="10" t="s">
        <v>3352</v>
      </c>
      <c r="C1186" s="10" t="s">
        <v>4288</v>
      </c>
      <c r="D1186" s="10" t="s">
        <v>4299</v>
      </c>
      <c r="E1186" t="s">
        <v>4311</v>
      </c>
      <c r="F1186" s="11" t="str">
        <f t="shared" si="54"/>
        <v>"福州聚春园会展酒店"</v>
      </c>
      <c r="G1186" s="6" t="s">
        <v>4312</v>
      </c>
      <c r="H1186" t="str">
        <f t="shared" si="55"/>
        <v>"L"</v>
      </c>
      <c r="I1186" t="str">
        <f t="shared" si="56"/>
        <v>{"入住酒店":"福州聚春园会展酒店","衣服尺寸":"L"}</v>
      </c>
    </row>
    <row r="1187" spans="1:9" x14ac:dyDescent="0.2">
      <c r="A1187" s="10" t="s">
        <v>1222</v>
      </c>
      <c r="B1187" s="10" t="s">
        <v>3353</v>
      </c>
      <c r="C1187" s="10" t="s">
        <v>4293</v>
      </c>
      <c r="D1187" s="10" t="s">
        <v>4299</v>
      </c>
      <c r="E1187" t="s">
        <v>4311</v>
      </c>
      <c r="F1187" s="11" t="str">
        <f t="shared" si="54"/>
        <v>"福州聚春园会展酒店"</v>
      </c>
      <c r="G1187" s="6" t="s">
        <v>4312</v>
      </c>
      <c r="H1187" t="str">
        <f t="shared" si="55"/>
        <v>"S"</v>
      </c>
      <c r="I1187" t="str">
        <f t="shared" si="56"/>
        <v>{"入住酒店":"福州聚春园会展酒店","衣服尺寸":"S"}</v>
      </c>
    </row>
    <row r="1188" spans="1:9" x14ac:dyDescent="0.2">
      <c r="A1188" s="10" t="s">
        <v>1223</v>
      </c>
      <c r="B1188" s="10" t="s">
        <v>3354</v>
      </c>
      <c r="C1188" s="10" t="s">
        <v>4292</v>
      </c>
      <c r="D1188" s="10" t="s">
        <v>4299</v>
      </c>
      <c r="E1188" t="s">
        <v>4311</v>
      </c>
      <c r="F1188" s="11" t="str">
        <f t="shared" si="54"/>
        <v>"福州聚春园会展酒店"</v>
      </c>
      <c r="G1188" s="6" t="s">
        <v>4312</v>
      </c>
      <c r="H1188" t="str">
        <f t="shared" si="55"/>
        <v>"M"</v>
      </c>
      <c r="I1188" t="str">
        <f t="shared" si="56"/>
        <v>{"入住酒店":"福州聚春园会展酒店","衣服尺寸":"M"}</v>
      </c>
    </row>
    <row r="1189" spans="1:9" x14ac:dyDescent="0.2">
      <c r="A1189" s="10" t="s">
        <v>1224</v>
      </c>
      <c r="B1189" s="10" t="s">
        <v>3355</v>
      </c>
      <c r="C1189" s="10" t="s">
        <v>4290</v>
      </c>
      <c r="D1189" s="10" t="s">
        <v>4299</v>
      </c>
      <c r="E1189" t="s">
        <v>4311</v>
      </c>
      <c r="F1189" s="11" t="str">
        <f t="shared" si="54"/>
        <v>"福州聚春园会展酒店"</v>
      </c>
      <c r="G1189" s="6" t="s">
        <v>4312</v>
      </c>
      <c r="H1189" t="str">
        <f t="shared" si="55"/>
        <v>"XL"</v>
      </c>
      <c r="I1189" t="str">
        <f t="shared" si="56"/>
        <v>{"入住酒店":"福州聚春园会展酒店","衣服尺寸":"XL"}</v>
      </c>
    </row>
    <row r="1190" spans="1:9" x14ac:dyDescent="0.2">
      <c r="A1190" s="10" t="s">
        <v>1225</v>
      </c>
      <c r="B1190" s="10" t="s">
        <v>3356</v>
      </c>
      <c r="C1190" s="10" t="s">
        <v>4292</v>
      </c>
      <c r="D1190" s="10" t="s">
        <v>4301</v>
      </c>
      <c r="E1190" t="s">
        <v>4311</v>
      </c>
      <c r="F1190" s="11" t="str">
        <f t="shared" si="54"/>
        <v>"福州闽江世纪金源会展中心大饭店"</v>
      </c>
      <c r="G1190" s="6" t="s">
        <v>4312</v>
      </c>
      <c r="H1190" t="str">
        <f t="shared" si="55"/>
        <v>"M"</v>
      </c>
      <c r="I1190" t="str">
        <f t="shared" si="56"/>
        <v>{"入住酒店":"福州闽江世纪金源会展中心大饭店","衣服尺寸":"M"}</v>
      </c>
    </row>
    <row r="1191" spans="1:9" x14ac:dyDescent="0.2">
      <c r="A1191" s="10" t="s">
        <v>1226</v>
      </c>
      <c r="B1191" s="10" t="s">
        <v>3357</v>
      </c>
      <c r="C1191" s="10" t="s">
        <v>4288</v>
      </c>
      <c r="D1191" s="10" t="s">
        <v>4301</v>
      </c>
      <c r="E1191" t="s">
        <v>4311</v>
      </c>
      <c r="F1191" s="11" t="str">
        <f t="shared" si="54"/>
        <v>"福州闽江世纪金源会展中心大饭店"</v>
      </c>
      <c r="G1191" s="6" t="s">
        <v>4312</v>
      </c>
      <c r="H1191" t="str">
        <f t="shared" si="55"/>
        <v>"L"</v>
      </c>
      <c r="I1191" t="str">
        <f t="shared" si="56"/>
        <v>{"入住酒店":"福州闽江世纪金源会展中心大饭店","衣服尺寸":"L"}</v>
      </c>
    </row>
    <row r="1192" spans="1:9" x14ac:dyDescent="0.2">
      <c r="A1192" s="10" t="s">
        <v>1227</v>
      </c>
      <c r="B1192" s="10" t="s">
        <v>3358</v>
      </c>
      <c r="C1192" s="10" t="s">
        <v>4293</v>
      </c>
      <c r="D1192" s="10" t="s">
        <v>4301</v>
      </c>
      <c r="E1192" t="s">
        <v>4311</v>
      </c>
      <c r="F1192" s="11" t="str">
        <f t="shared" si="54"/>
        <v>"福州闽江世纪金源会展中心大饭店"</v>
      </c>
      <c r="G1192" s="6" t="s">
        <v>4312</v>
      </c>
      <c r="H1192" t="str">
        <f t="shared" si="55"/>
        <v>"S"</v>
      </c>
      <c r="I1192" t="str">
        <f t="shared" si="56"/>
        <v>{"入住酒店":"福州闽江世纪金源会展中心大饭店","衣服尺寸":"S"}</v>
      </c>
    </row>
    <row r="1193" spans="1:9" x14ac:dyDescent="0.2">
      <c r="A1193" s="10" t="s">
        <v>1228</v>
      </c>
      <c r="B1193" s="10" t="s">
        <v>3359</v>
      </c>
      <c r="C1193" s="10" t="s">
        <v>4288</v>
      </c>
      <c r="D1193" s="10" t="s">
        <v>4299</v>
      </c>
      <c r="E1193" t="s">
        <v>4311</v>
      </c>
      <c r="F1193" s="11" t="str">
        <f t="shared" si="54"/>
        <v>"福州聚春园会展酒店"</v>
      </c>
      <c r="G1193" s="6" t="s">
        <v>4312</v>
      </c>
      <c r="H1193" t="str">
        <f t="shared" si="55"/>
        <v>"L"</v>
      </c>
      <c r="I1193" t="str">
        <f t="shared" si="56"/>
        <v>{"入住酒店":"福州聚春园会展酒店","衣服尺寸":"L"}</v>
      </c>
    </row>
    <row r="1194" spans="1:9" x14ac:dyDescent="0.2">
      <c r="A1194" s="10" t="s">
        <v>1229</v>
      </c>
      <c r="B1194" s="10" t="s">
        <v>3360</v>
      </c>
      <c r="C1194" s="10" t="s">
        <v>4290</v>
      </c>
      <c r="D1194" s="10" t="s">
        <v>4299</v>
      </c>
      <c r="E1194" t="s">
        <v>4311</v>
      </c>
      <c r="F1194" s="11" t="str">
        <f t="shared" si="54"/>
        <v>"福州聚春园会展酒店"</v>
      </c>
      <c r="G1194" s="6" t="s">
        <v>4312</v>
      </c>
      <c r="H1194" t="str">
        <f t="shared" si="55"/>
        <v>"XL"</v>
      </c>
      <c r="I1194" t="str">
        <f t="shared" si="56"/>
        <v>{"入住酒店":"福州聚春园会展酒店","衣服尺寸":"XL"}</v>
      </c>
    </row>
    <row r="1195" spans="1:9" x14ac:dyDescent="0.2">
      <c r="A1195" s="10" t="s">
        <v>1230</v>
      </c>
      <c r="B1195" s="10" t="s">
        <v>3361</v>
      </c>
      <c r="C1195" s="10" t="s">
        <v>4290</v>
      </c>
      <c r="D1195" s="10" t="s">
        <v>4301</v>
      </c>
      <c r="E1195" t="s">
        <v>4311</v>
      </c>
      <c r="F1195" s="11" t="str">
        <f t="shared" si="54"/>
        <v>"福州闽江世纪金源会展中心大饭店"</v>
      </c>
      <c r="G1195" s="6" t="s">
        <v>4312</v>
      </c>
      <c r="H1195" t="str">
        <f t="shared" si="55"/>
        <v>"XL"</v>
      </c>
      <c r="I1195" t="str">
        <f t="shared" si="56"/>
        <v>{"入住酒店":"福州闽江世纪金源会展中心大饭店","衣服尺寸":"XL"}</v>
      </c>
    </row>
    <row r="1196" spans="1:9" x14ac:dyDescent="0.2">
      <c r="A1196" s="10" t="s">
        <v>1231</v>
      </c>
      <c r="B1196" s="10" t="s">
        <v>3362</v>
      </c>
      <c r="C1196" s="10" t="s">
        <v>4288</v>
      </c>
      <c r="D1196" s="10" t="s">
        <v>4301</v>
      </c>
      <c r="E1196" t="s">
        <v>4311</v>
      </c>
      <c r="F1196" s="11" t="str">
        <f t="shared" si="54"/>
        <v>"福州闽江世纪金源会展中心大饭店"</v>
      </c>
      <c r="G1196" s="6" t="s">
        <v>4312</v>
      </c>
      <c r="H1196" t="str">
        <f t="shared" si="55"/>
        <v>"L"</v>
      </c>
      <c r="I1196" t="str">
        <f t="shared" si="56"/>
        <v>{"入住酒店":"福州闽江世纪金源会展中心大饭店","衣服尺寸":"L"}</v>
      </c>
    </row>
    <row r="1197" spans="1:9" x14ac:dyDescent="0.2">
      <c r="A1197" s="10" t="s">
        <v>1232</v>
      </c>
      <c r="B1197" s="10" t="s">
        <v>3363</v>
      </c>
      <c r="C1197" s="10" t="s">
        <v>4292</v>
      </c>
      <c r="D1197" s="10" t="s">
        <v>4299</v>
      </c>
      <c r="E1197" t="s">
        <v>4311</v>
      </c>
      <c r="F1197" s="11" t="str">
        <f t="shared" si="54"/>
        <v>"福州聚春园会展酒店"</v>
      </c>
      <c r="G1197" s="6" t="s">
        <v>4312</v>
      </c>
      <c r="H1197" t="str">
        <f t="shared" si="55"/>
        <v>"M"</v>
      </c>
      <c r="I1197" t="str">
        <f t="shared" si="56"/>
        <v>{"入住酒店":"福州聚春园会展酒店","衣服尺寸":"M"}</v>
      </c>
    </row>
    <row r="1198" spans="1:9" x14ac:dyDescent="0.2">
      <c r="A1198" s="10" t="s">
        <v>1233</v>
      </c>
      <c r="B1198" s="10" t="s">
        <v>3364</v>
      </c>
      <c r="C1198" s="10" t="s">
        <v>4290</v>
      </c>
      <c r="D1198" s="10" t="s">
        <v>4299</v>
      </c>
      <c r="E1198" t="s">
        <v>4311</v>
      </c>
      <c r="F1198" s="11" t="str">
        <f t="shared" si="54"/>
        <v>"福州聚春园会展酒店"</v>
      </c>
      <c r="G1198" s="6" t="s">
        <v>4312</v>
      </c>
      <c r="H1198" t="str">
        <f t="shared" si="55"/>
        <v>"XL"</v>
      </c>
      <c r="I1198" t="str">
        <f t="shared" si="56"/>
        <v>{"入住酒店":"福州聚春园会展酒店","衣服尺寸":"XL"}</v>
      </c>
    </row>
    <row r="1199" spans="1:9" x14ac:dyDescent="0.2">
      <c r="A1199" s="10" t="s">
        <v>1234</v>
      </c>
      <c r="B1199" s="10" t="s">
        <v>3365</v>
      </c>
      <c r="C1199" s="10" t="s">
        <v>4293</v>
      </c>
      <c r="D1199" s="10" t="s">
        <v>4299</v>
      </c>
      <c r="E1199" t="s">
        <v>4311</v>
      </c>
      <c r="F1199" s="11" t="str">
        <f t="shared" si="54"/>
        <v>"福州聚春园会展酒店"</v>
      </c>
      <c r="G1199" s="6" t="s">
        <v>4312</v>
      </c>
      <c r="H1199" t="str">
        <f t="shared" si="55"/>
        <v>"S"</v>
      </c>
      <c r="I1199" t="str">
        <f t="shared" si="56"/>
        <v>{"入住酒店":"福州聚春园会展酒店","衣服尺寸":"S"}</v>
      </c>
    </row>
    <row r="1200" spans="1:9" x14ac:dyDescent="0.2">
      <c r="A1200" s="10" t="s">
        <v>1235</v>
      </c>
      <c r="B1200" s="10" t="s">
        <v>3366</v>
      </c>
      <c r="C1200" s="10" t="s">
        <v>4288</v>
      </c>
      <c r="D1200" s="10" t="s">
        <v>4299</v>
      </c>
      <c r="E1200" t="s">
        <v>4311</v>
      </c>
      <c r="F1200" s="11" t="str">
        <f t="shared" si="54"/>
        <v>"福州聚春园会展酒店"</v>
      </c>
      <c r="G1200" s="6" t="s">
        <v>4312</v>
      </c>
      <c r="H1200" t="str">
        <f t="shared" si="55"/>
        <v>"L"</v>
      </c>
      <c r="I1200" t="str">
        <f t="shared" si="56"/>
        <v>{"入住酒店":"福州聚春园会展酒店","衣服尺寸":"L"}</v>
      </c>
    </row>
    <row r="1201" spans="1:9" x14ac:dyDescent="0.2">
      <c r="A1201" s="10" t="s">
        <v>1236</v>
      </c>
      <c r="B1201" s="10" t="s">
        <v>3367</v>
      </c>
      <c r="C1201" s="10" t="s">
        <v>4292</v>
      </c>
      <c r="D1201" s="10" t="s">
        <v>4299</v>
      </c>
      <c r="E1201" t="s">
        <v>4311</v>
      </c>
      <c r="F1201" s="11" t="str">
        <f t="shared" si="54"/>
        <v>"福州聚春园会展酒店"</v>
      </c>
      <c r="G1201" s="6" t="s">
        <v>4312</v>
      </c>
      <c r="H1201" t="str">
        <f t="shared" si="55"/>
        <v>"M"</v>
      </c>
      <c r="I1201" t="str">
        <f t="shared" si="56"/>
        <v>{"入住酒店":"福州聚春园会展酒店","衣服尺寸":"M"}</v>
      </c>
    </row>
    <row r="1202" spans="1:9" x14ac:dyDescent="0.2">
      <c r="A1202" s="10" t="s">
        <v>1237</v>
      </c>
      <c r="B1202" s="10" t="s">
        <v>3368</v>
      </c>
      <c r="C1202" s="10" t="s">
        <v>4290</v>
      </c>
      <c r="D1202" s="10" t="s">
        <v>4299</v>
      </c>
      <c r="E1202" t="s">
        <v>4311</v>
      </c>
      <c r="F1202" s="11" t="str">
        <f t="shared" si="54"/>
        <v>"福州聚春园会展酒店"</v>
      </c>
      <c r="G1202" s="6" t="s">
        <v>4312</v>
      </c>
      <c r="H1202" t="str">
        <f t="shared" si="55"/>
        <v>"XL"</v>
      </c>
      <c r="I1202" t="str">
        <f t="shared" si="56"/>
        <v>{"入住酒店":"福州聚春园会展酒店","衣服尺寸":"XL"}</v>
      </c>
    </row>
    <row r="1203" spans="1:9" x14ac:dyDescent="0.2">
      <c r="A1203" s="10" t="s">
        <v>1238</v>
      </c>
      <c r="B1203" s="10" t="s">
        <v>3369</v>
      </c>
      <c r="C1203" s="10" t="s">
        <v>4288</v>
      </c>
      <c r="D1203" s="10" t="s">
        <v>4301</v>
      </c>
      <c r="E1203" t="s">
        <v>4311</v>
      </c>
      <c r="F1203" s="11" t="str">
        <f t="shared" si="54"/>
        <v>"福州闽江世纪金源会展中心大饭店"</v>
      </c>
      <c r="G1203" s="6" t="s">
        <v>4312</v>
      </c>
      <c r="H1203" t="str">
        <f t="shared" si="55"/>
        <v>"L"</v>
      </c>
      <c r="I1203" t="str">
        <f t="shared" si="56"/>
        <v>{"入住酒店":"福州闽江世纪金源会展中心大饭店","衣服尺寸":"L"}</v>
      </c>
    </row>
    <row r="1204" spans="1:9" x14ac:dyDescent="0.2">
      <c r="A1204" s="10" t="s">
        <v>1239</v>
      </c>
      <c r="B1204" s="10" t="s">
        <v>3370</v>
      </c>
      <c r="C1204" s="10" t="s">
        <v>4292</v>
      </c>
      <c r="D1204" s="10" t="s">
        <v>4299</v>
      </c>
      <c r="E1204" t="s">
        <v>4311</v>
      </c>
      <c r="F1204" s="11" t="str">
        <f t="shared" si="54"/>
        <v>"福州聚春园会展酒店"</v>
      </c>
      <c r="G1204" s="6" t="s">
        <v>4312</v>
      </c>
      <c r="H1204" t="str">
        <f t="shared" si="55"/>
        <v>"M"</v>
      </c>
      <c r="I1204" t="str">
        <f t="shared" si="56"/>
        <v>{"入住酒店":"福州聚春园会展酒店","衣服尺寸":"M"}</v>
      </c>
    </row>
    <row r="1205" spans="1:9" x14ac:dyDescent="0.2">
      <c r="A1205" s="10" t="s">
        <v>1240</v>
      </c>
      <c r="B1205" s="10" t="s">
        <v>3371</v>
      </c>
      <c r="C1205" s="10" t="s">
        <v>4290</v>
      </c>
      <c r="D1205" s="10" t="s">
        <v>4299</v>
      </c>
      <c r="E1205" t="s">
        <v>4311</v>
      </c>
      <c r="F1205" s="11" t="str">
        <f t="shared" si="54"/>
        <v>"福州聚春园会展酒店"</v>
      </c>
      <c r="G1205" s="6" t="s">
        <v>4312</v>
      </c>
      <c r="H1205" t="str">
        <f t="shared" si="55"/>
        <v>"XL"</v>
      </c>
      <c r="I1205" t="str">
        <f t="shared" si="56"/>
        <v>{"入住酒店":"福州聚春园会展酒店","衣服尺寸":"XL"}</v>
      </c>
    </row>
    <row r="1206" spans="1:9" x14ac:dyDescent="0.2">
      <c r="A1206" s="10" t="s">
        <v>1241</v>
      </c>
      <c r="B1206" s="10" t="s">
        <v>3372</v>
      </c>
      <c r="C1206" s="10" t="s">
        <v>4288</v>
      </c>
      <c r="D1206" s="10" t="s">
        <v>4299</v>
      </c>
      <c r="E1206" t="s">
        <v>4311</v>
      </c>
      <c r="F1206" s="11" t="str">
        <f t="shared" si="54"/>
        <v>"福州聚春园会展酒店"</v>
      </c>
      <c r="G1206" s="6" t="s">
        <v>4312</v>
      </c>
      <c r="H1206" t="str">
        <f t="shared" si="55"/>
        <v>"L"</v>
      </c>
      <c r="I1206" t="str">
        <f t="shared" si="56"/>
        <v>{"入住酒店":"福州聚春园会展酒店","衣服尺寸":"L"}</v>
      </c>
    </row>
    <row r="1207" spans="1:9" x14ac:dyDescent="0.2">
      <c r="A1207" s="10" t="s">
        <v>1242</v>
      </c>
      <c r="B1207" s="10" t="s">
        <v>3373</v>
      </c>
      <c r="C1207" s="10" t="s">
        <v>4288</v>
      </c>
      <c r="D1207" s="10" t="s">
        <v>4299</v>
      </c>
      <c r="E1207" t="s">
        <v>4311</v>
      </c>
      <c r="F1207" s="11" t="str">
        <f t="shared" si="54"/>
        <v>"福州聚春园会展酒店"</v>
      </c>
      <c r="G1207" s="6" t="s">
        <v>4312</v>
      </c>
      <c r="H1207" t="str">
        <f t="shared" si="55"/>
        <v>"L"</v>
      </c>
      <c r="I1207" t="str">
        <f t="shared" si="56"/>
        <v>{"入住酒店":"福州聚春园会展酒店","衣服尺寸":"L"}</v>
      </c>
    </row>
    <row r="1208" spans="1:9" x14ac:dyDescent="0.2">
      <c r="A1208" s="10" t="s">
        <v>1243</v>
      </c>
      <c r="B1208" s="10" t="s">
        <v>3374</v>
      </c>
      <c r="C1208" s="10" t="s">
        <v>4290</v>
      </c>
      <c r="D1208" s="10" t="s">
        <v>4299</v>
      </c>
      <c r="E1208" t="s">
        <v>4311</v>
      </c>
      <c r="F1208" s="11" t="str">
        <f t="shared" si="54"/>
        <v>"福州聚春园会展酒店"</v>
      </c>
      <c r="G1208" s="6" t="s">
        <v>4312</v>
      </c>
      <c r="H1208" t="str">
        <f t="shared" si="55"/>
        <v>"XL"</v>
      </c>
      <c r="I1208" t="str">
        <f t="shared" si="56"/>
        <v>{"入住酒店":"福州聚春园会展酒店","衣服尺寸":"XL"}</v>
      </c>
    </row>
    <row r="1209" spans="1:9" x14ac:dyDescent="0.2">
      <c r="A1209" s="10" t="s">
        <v>1244</v>
      </c>
      <c r="B1209" s="10" t="s">
        <v>3375</v>
      </c>
      <c r="C1209" s="10" t="s">
        <v>4290</v>
      </c>
      <c r="D1209" s="10" t="s">
        <v>4299</v>
      </c>
      <c r="E1209" t="s">
        <v>4311</v>
      </c>
      <c r="F1209" s="11" t="str">
        <f t="shared" si="54"/>
        <v>"福州聚春园会展酒店"</v>
      </c>
      <c r="G1209" s="6" t="s">
        <v>4312</v>
      </c>
      <c r="H1209" t="str">
        <f t="shared" si="55"/>
        <v>"XL"</v>
      </c>
      <c r="I1209" t="str">
        <f t="shared" si="56"/>
        <v>{"入住酒店":"福州聚春园会展酒店","衣服尺寸":"XL"}</v>
      </c>
    </row>
    <row r="1210" spans="1:9" x14ac:dyDescent="0.2">
      <c r="A1210" s="10" t="s">
        <v>1245</v>
      </c>
      <c r="B1210" s="10" t="s">
        <v>3376</v>
      </c>
      <c r="C1210" s="10" t="s">
        <v>4290</v>
      </c>
      <c r="D1210" s="10" t="s">
        <v>4299</v>
      </c>
      <c r="E1210" t="s">
        <v>4311</v>
      </c>
      <c r="F1210" s="11" t="str">
        <f t="shared" si="54"/>
        <v>"福州聚春园会展酒店"</v>
      </c>
      <c r="G1210" s="6" t="s">
        <v>4312</v>
      </c>
      <c r="H1210" t="str">
        <f t="shared" si="55"/>
        <v>"XL"</v>
      </c>
      <c r="I1210" t="str">
        <f t="shared" si="56"/>
        <v>{"入住酒店":"福州聚春园会展酒店","衣服尺寸":"XL"}</v>
      </c>
    </row>
    <row r="1211" spans="1:9" x14ac:dyDescent="0.2">
      <c r="A1211" s="10" t="s">
        <v>1246</v>
      </c>
      <c r="B1211" s="10" t="s">
        <v>3377</v>
      </c>
      <c r="C1211" s="10" t="s">
        <v>4296</v>
      </c>
      <c r="D1211" s="10" t="s">
        <v>4301</v>
      </c>
      <c r="E1211" t="s">
        <v>4311</v>
      </c>
      <c r="F1211" s="11" t="str">
        <f t="shared" si="54"/>
        <v>"福州闽江世纪金源会展中心大饭店"</v>
      </c>
      <c r="G1211" s="6" t="s">
        <v>4312</v>
      </c>
      <c r="H1211" t="str">
        <f t="shared" si="55"/>
        <v>"2XL"</v>
      </c>
      <c r="I1211" t="str">
        <f t="shared" si="56"/>
        <v>{"入住酒店":"福州闽江世纪金源会展中心大饭店","衣服尺寸":"2XL"}</v>
      </c>
    </row>
    <row r="1212" spans="1:9" x14ac:dyDescent="0.2">
      <c r="A1212" s="10" t="s">
        <v>1247</v>
      </c>
      <c r="B1212" s="10" t="s">
        <v>3378</v>
      </c>
      <c r="C1212" s="10" t="s">
        <v>4293</v>
      </c>
      <c r="D1212" s="10" t="s">
        <v>4299</v>
      </c>
      <c r="E1212" t="s">
        <v>4311</v>
      </c>
      <c r="F1212" s="11" t="str">
        <f t="shared" si="54"/>
        <v>"福州聚春园会展酒店"</v>
      </c>
      <c r="G1212" s="6" t="s">
        <v>4312</v>
      </c>
      <c r="H1212" t="str">
        <f t="shared" si="55"/>
        <v>"S"</v>
      </c>
      <c r="I1212" t="str">
        <f t="shared" si="56"/>
        <v>{"入住酒店":"福州聚春园会展酒店","衣服尺寸":"S"}</v>
      </c>
    </row>
    <row r="1213" spans="1:9" x14ac:dyDescent="0.2">
      <c r="A1213" s="10" t="s">
        <v>1248</v>
      </c>
      <c r="B1213" s="10" t="s">
        <v>3379</v>
      </c>
      <c r="C1213" s="10" t="s">
        <v>4294</v>
      </c>
      <c r="D1213" s="10" t="s">
        <v>4299</v>
      </c>
      <c r="E1213" t="s">
        <v>4311</v>
      </c>
      <c r="F1213" s="11" t="str">
        <f t="shared" si="54"/>
        <v>"福州聚春园会展酒店"</v>
      </c>
      <c r="G1213" s="6" t="s">
        <v>4312</v>
      </c>
      <c r="H1213" t="str">
        <f t="shared" si="55"/>
        <v>"3XL"</v>
      </c>
      <c r="I1213" t="str">
        <f t="shared" si="56"/>
        <v>{"入住酒店":"福州聚春园会展酒店","衣服尺寸":"3XL"}</v>
      </c>
    </row>
    <row r="1214" spans="1:9" x14ac:dyDescent="0.2">
      <c r="A1214" s="10" t="s">
        <v>1249</v>
      </c>
      <c r="B1214" s="10" t="s">
        <v>3380</v>
      </c>
      <c r="C1214" s="10" t="s">
        <v>4288</v>
      </c>
      <c r="D1214" s="10" t="s">
        <v>4299</v>
      </c>
      <c r="E1214" t="s">
        <v>4311</v>
      </c>
      <c r="F1214" s="11" t="str">
        <f t="shared" si="54"/>
        <v>"福州聚春园会展酒店"</v>
      </c>
      <c r="G1214" s="6" t="s">
        <v>4312</v>
      </c>
      <c r="H1214" t="str">
        <f t="shared" si="55"/>
        <v>"L"</v>
      </c>
      <c r="I1214" t="str">
        <f t="shared" si="56"/>
        <v>{"入住酒店":"福州聚春园会展酒店","衣服尺寸":"L"}</v>
      </c>
    </row>
    <row r="1215" spans="1:9" x14ac:dyDescent="0.2">
      <c r="A1215" s="10" t="s">
        <v>1250</v>
      </c>
      <c r="B1215" s="10" t="s">
        <v>3381</v>
      </c>
      <c r="C1215" s="10" t="s">
        <v>4290</v>
      </c>
      <c r="D1215" s="10" t="s">
        <v>4299</v>
      </c>
      <c r="E1215" t="s">
        <v>4311</v>
      </c>
      <c r="F1215" s="11" t="str">
        <f t="shared" si="54"/>
        <v>"福州聚春园会展酒店"</v>
      </c>
      <c r="G1215" s="6" t="s">
        <v>4312</v>
      </c>
      <c r="H1215" t="str">
        <f t="shared" si="55"/>
        <v>"XL"</v>
      </c>
      <c r="I1215" t="str">
        <f t="shared" si="56"/>
        <v>{"入住酒店":"福州聚春园会展酒店","衣服尺寸":"XL"}</v>
      </c>
    </row>
    <row r="1216" spans="1:9" x14ac:dyDescent="0.2">
      <c r="A1216" s="10" t="s">
        <v>1251</v>
      </c>
      <c r="B1216" s="10" t="s">
        <v>3382</v>
      </c>
      <c r="C1216" s="10" t="s">
        <v>4290</v>
      </c>
      <c r="D1216" s="10" t="s">
        <v>4301</v>
      </c>
      <c r="E1216" t="s">
        <v>4311</v>
      </c>
      <c r="F1216" s="11" t="str">
        <f t="shared" si="54"/>
        <v>"福州闽江世纪金源会展中心大饭店"</v>
      </c>
      <c r="G1216" s="6" t="s">
        <v>4312</v>
      </c>
      <c r="H1216" t="str">
        <f t="shared" si="55"/>
        <v>"XL"</v>
      </c>
      <c r="I1216" t="str">
        <f t="shared" si="56"/>
        <v>{"入住酒店":"福州闽江世纪金源会展中心大饭店","衣服尺寸":"XL"}</v>
      </c>
    </row>
    <row r="1217" spans="1:9" x14ac:dyDescent="0.2">
      <c r="A1217" s="10" t="s">
        <v>1252</v>
      </c>
      <c r="B1217" s="10" t="s">
        <v>3383</v>
      </c>
      <c r="C1217" s="10" t="s">
        <v>4290</v>
      </c>
      <c r="D1217" s="10" t="s">
        <v>4301</v>
      </c>
      <c r="E1217" t="s">
        <v>4311</v>
      </c>
      <c r="F1217" s="11" t="str">
        <f t="shared" si="54"/>
        <v>"福州闽江世纪金源会展中心大饭店"</v>
      </c>
      <c r="G1217" s="6" t="s">
        <v>4312</v>
      </c>
      <c r="H1217" t="str">
        <f t="shared" si="55"/>
        <v>"XL"</v>
      </c>
      <c r="I1217" t="str">
        <f t="shared" si="56"/>
        <v>{"入住酒店":"福州闽江世纪金源会展中心大饭店","衣服尺寸":"XL"}</v>
      </c>
    </row>
    <row r="1218" spans="1:9" x14ac:dyDescent="0.2">
      <c r="A1218" s="10" t="s">
        <v>1253</v>
      </c>
      <c r="B1218" s="10" t="s">
        <v>3384</v>
      </c>
      <c r="C1218" s="10" t="s">
        <v>4288</v>
      </c>
      <c r="D1218" s="10" t="s">
        <v>4301</v>
      </c>
      <c r="E1218" t="s">
        <v>4311</v>
      </c>
      <c r="F1218" s="11" t="str">
        <f t="shared" si="54"/>
        <v>"福州闽江世纪金源会展中心大饭店"</v>
      </c>
      <c r="G1218" s="6" t="s">
        <v>4312</v>
      </c>
      <c r="H1218" t="str">
        <f t="shared" si="55"/>
        <v>"L"</v>
      </c>
      <c r="I1218" t="str">
        <f t="shared" si="56"/>
        <v>{"入住酒店":"福州闽江世纪金源会展中心大饭店","衣服尺寸":"L"}</v>
      </c>
    </row>
    <row r="1219" spans="1:9" x14ac:dyDescent="0.2">
      <c r="A1219" s="10" t="s">
        <v>1254</v>
      </c>
      <c r="B1219" s="10" t="s">
        <v>3385</v>
      </c>
      <c r="C1219" s="10" t="s">
        <v>4292</v>
      </c>
      <c r="D1219" s="10" t="s">
        <v>4301</v>
      </c>
      <c r="E1219" t="s">
        <v>4311</v>
      </c>
      <c r="F1219" s="11" t="str">
        <f t="shared" ref="F1219:F1282" si="57">CONCATENATE("""",D1219,"""")</f>
        <v>"福州闽江世纪金源会展中心大饭店"</v>
      </c>
      <c r="G1219" s="6" t="s">
        <v>4312</v>
      </c>
      <c r="H1219" t="str">
        <f t="shared" ref="H1219:H1282" si="58">CONCATENATE("""",C1219,"""")</f>
        <v>"M"</v>
      </c>
      <c r="I1219" t="str">
        <f t="shared" ref="I1219:I1282" si="59">E1219&amp;F1219&amp;G1219&amp;H1219&amp;"}"</f>
        <v>{"入住酒店":"福州闽江世纪金源会展中心大饭店","衣服尺寸":"M"}</v>
      </c>
    </row>
    <row r="1220" spans="1:9" x14ac:dyDescent="0.2">
      <c r="A1220" s="10" t="s">
        <v>1255</v>
      </c>
      <c r="B1220" s="10" t="s">
        <v>3386</v>
      </c>
      <c r="C1220" s="10" t="s">
        <v>4290</v>
      </c>
      <c r="D1220" s="10" t="s">
        <v>4301</v>
      </c>
      <c r="E1220" t="s">
        <v>4311</v>
      </c>
      <c r="F1220" s="11" t="str">
        <f t="shared" si="57"/>
        <v>"福州闽江世纪金源会展中心大饭店"</v>
      </c>
      <c r="G1220" s="6" t="s">
        <v>4312</v>
      </c>
      <c r="H1220" t="str">
        <f t="shared" si="58"/>
        <v>"XL"</v>
      </c>
      <c r="I1220" t="str">
        <f t="shared" si="59"/>
        <v>{"入住酒店":"福州闽江世纪金源会展中心大饭店","衣服尺寸":"XL"}</v>
      </c>
    </row>
    <row r="1221" spans="1:9" x14ac:dyDescent="0.2">
      <c r="A1221" s="10" t="s">
        <v>1256</v>
      </c>
      <c r="B1221" s="10" t="s">
        <v>3387</v>
      </c>
      <c r="C1221" s="10" t="s">
        <v>4292</v>
      </c>
      <c r="D1221" s="10" t="s">
        <v>4301</v>
      </c>
      <c r="E1221" t="s">
        <v>4311</v>
      </c>
      <c r="F1221" s="11" t="str">
        <f t="shared" si="57"/>
        <v>"福州闽江世纪金源会展中心大饭店"</v>
      </c>
      <c r="G1221" s="6" t="s">
        <v>4312</v>
      </c>
      <c r="H1221" t="str">
        <f t="shared" si="58"/>
        <v>"M"</v>
      </c>
      <c r="I1221" t="str">
        <f t="shared" si="59"/>
        <v>{"入住酒店":"福州闽江世纪金源会展中心大饭店","衣服尺寸":"M"}</v>
      </c>
    </row>
    <row r="1222" spans="1:9" x14ac:dyDescent="0.2">
      <c r="A1222" s="10" t="s">
        <v>1257</v>
      </c>
      <c r="B1222" s="10" t="s">
        <v>3388</v>
      </c>
      <c r="C1222" s="10" t="s">
        <v>4297</v>
      </c>
      <c r="D1222" s="10" t="s">
        <v>4299</v>
      </c>
      <c r="E1222" t="s">
        <v>4311</v>
      </c>
      <c r="F1222" s="11" t="str">
        <f t="shared" si="57"/>
        <v>"福州聚春园会展酒店"</v>
      </c>
      <c r="G1222" s="6" t="s">
        <v>4312</v>
      </c>
      <c r="H1222" t="str">
        <f t="shared" si="58"/>
        <v>"XS"</v>
      </c>
      <c r="I1222" t="str">
        <f t="shared" si="59"/>
        <v>{"入住酒店":"福州聚春园会展酒店","衣服尺寸":"XS"}</v>
      </c>
    </row>
    <row r="1223" spans="1:9" x14ac:dyDescent="0.2">
      <c r="A1223" s="10" t="s">
        <v>1258</v>
      </c>
      <c r="B1223" s="10" t="s">
        <v>3389</v>
      </c>
      <c r="C1223" s="10" t="s">
        <v>4290</v>
      </c>
      <c r="D1223" s="10" t="s">
        <v>4299</v>
      </c>
      <c r="E1223" t="s">
        <v>4311</v>
      </c>
      <c r="F1223" s="11" t="str">
        <f t="shared" si="57"/>
        <v>"福州聚春园会展酒店"</v>
      </c>
      <c r="G1223" s="6" t="s">
        <v>4312</v>
      </c>
      <c r="H1223" t="str">
        <f t="shared" si="58"/>
        <v>"XL"</v>
      </c>
      <c r="I1223" t="str">
        <f t="shared" si="59"/>
        <v>{"入住酒店":"福州聚春园会展酒店","衣服尺寸":"XL"}</v>
      </c>
    </row>
    <row r="1224" spans="1:9" x14ac:dyDescent="0.2">
      <c r="A1224" s="10" t="s">
        <v>1259</v>
      </c>
      <c r="B1224" s="10" t="s">
        <v>3390</v>
      </c>
      <c r="C1224" s="10" t="s">
        <v>4292</v>
      </c>
      <c r="D1224" s="10" t="s">
        <v>4299</v>
      </c>
      <c r="E1224" t="s">
        <v>4311</v>
      </c>
      <c r="F1224" s="11" t="str">
        <f t="shared" si="57"/>
        <v>"福州聚春园会展酒店"</v>
      </c>
      <c r="G1224" s="6" t="s">
        <v>4312</v>
      </c>
      <c r="H1224" t="str">
        <f t="shared" si="58"/>
        <v>"M"</v>
      </c>
      <c r="I1224" t="str">
        <f t="shared" si="59"/>
        <v>{"入住酒店":"福州聚春园会展酒店","衣服尺寸":"M"}</v>
      </c>
    </row>
    <row r="1225" spans="1:9" x14ac:dyDescent="0.2">
      <c r="A1225" s="10" t="s">
        <v>1260</v>
      </c>
      <c r="B1225" s="10" t="s">
        <v>3391</v>
      </c>
      <c r="C1225" s="10" t="s">
        <v>4292</v>
      </c>
      <c r="D1225" s="10" t="s">
        <v>4299</v>
      </c>
      <c r="E1225" t="s">
        <v>4311</v>
      </c>
      <c r="F1225" s="11" t="str">
        <f t="shared" si="57"/>
        <v>"福州聚春园会展酒店"</v>
      </c>
      <c r="G1225" s="6" t="s">
        <v>4312</v>
      </c>
      <c r="H1225" t="str">
        <f t="shared" si="58"/>
        <v>"M"</v>
      </c>
      <c r="I1225" t="str">
        <f t="shared" si="59"/>
        <v>{"入住酒店":"福州聚春园会展酒店","衣服尺寸":"M"}</v>
      </c>
    </row>
    <row r="1226" spans="1:9" x14ac:dyDescent="0.2">
      <c r="A1226" s="10" t="s">
        <v>1261</v>
      </c>
      <c r="B1226" s="10" t="s">
        <v>3392</v>
      </c>
      <c r="C1226" s="10" t="s">
        <v>4292</v>
      </c>
      <c r="D1226" s="10" t="s">
        <v>4299</v>
      </c>
      <c r="E1226" t="s">
        <v>4311</v>
      </c>
      <c r="F1226" s="11" t="str">
        <f t="shared" si="57"/>
        <v>"福州聚春园会展酒店"</v>
      </c>
      <c r="G1226" s="6" t="s">
        <v>4312</v>
      </c>
      <c r="H1226" t="str">
        <f t="shared" si="58"/>
        <v>"M"</v>
      </c>
      <c r="I1226" t="str">
        <f t="shared" si="59"/>
        <v>{"入住酒店":"福州聚春园会展酒店","衣服尺寸":"M"}</v>
      </c>
    </row>
    <row r="1227" spans="1:9" x14ac:dyDescent="0.2">
      <c r="A1227" s="10" t="s">
        <v>1262</v>
      </c>
      <c r="B1227" s="10" t="s">
        <v>3393</v>
      </c>
      <c r="C1227" s="10" t="s">
        <v>4290</v>
      </c>
      <c r="D1227" s="10" t="s">
        <v>4299</v>
      </c>
      <c r="E1227" t="s">
        <v>4311</v>
      </c>
      <c r="F1227" s="11" t="str">
        <f t="shared" si="57"/>
        <v>"福州聚春园会展酒店"</v>
      </c>
      <c r="G1227" s="6" t="s">
        <v>4312</v>
      </c>
      <c r="H1227" t="str">
        <f t="shared" si="58"/>
        <v>"XL"</v>
      </c>
      <c r="I1227" t="str">
        <f t="shared" si="59"/>
        <v>{"入住酒店":"福州聚春园会展酒店","衣服尺寸":"XL"}</v>
      </c>
    </row>
    <row r="1228" spans="1:9" x14ac:dyDescent="0.2">
      <c r="A1228" s="10" t="s">
        <v>1263</v>
      </c>
      <c r="B1228" s="10" t="s">
        <v>3394</v>
      </c>
      <c r="C1228" s="10" t="s">
        <v>4288</v>
      </c>
      <c r="D1228" s="10" t="s">
        <v>4299</v>
      </c>
      <c r="E1228" t="s">
        <v>4311</v>
      </c>
      <c r="F1228" s="11" t="str">
        <f t="shared" si="57"/>
        <v>"福州聚春园会展酒店"</v>
      </c>
      <c r="G1228" s="6" t="s">
        <v>4312</v>
      </c>
      <c r="H1228" t="str">
        <f t="shared" si="58"/>
        <v>"L"</v>
      </c>
      <c r="I1228" t="str">
        <f t="shared" si="59"/>
        <v>{"入住酒店":"福州聚春园会展酒店","衣服尺寸":"L"}</v>
      </c>
    </row>
    <row r="1229" spans="1:9" x14ac:dyDescent="0.2">
      <c r="A1229" s="10" t="s">
        <v>1264</v>
      </c>
      <c r="B1229" s="10" t="s">
        <v>3395</v>
      </c>
      <c r="C1229" s="10" t="s">
        <v>4292</v>
      </c>
      <c r="D1229" s="10" t="s">
        <v>4299</v>
      </c>
      <c r="E1229" t="s">
        <v>4311</v>
      </c>
      <c r="F1229" s="11" t="str">
        <f t="shared" si="57"/>
        <v>"福州聚春园会展酒店"</v>
      </c>
      <c r="G1229" s="6" t="s">
        <v>4312</v>
      </c>
      <c r="H1229" t="str">
        <f t="shared" si="58"/>
        <v>"M"</v>
      </c>
      <c r="I1229" t="str">
        <f t="shared" si="59"/>
        <v>{"入住酒店":"福州聚春园会展酒店","衣服尺寸":"M"}</v>
      </c>
    </row>
    <row r="1230" spans="1:9" x14ac:dyDescent="0.2">
      <c r="A1230" s="10" t="s">
        <v>1265</v>
      </c>
      <c r="B1230" s="10" t="s">
        <v>3396</v>
      </c>
      <c r="C1230" s="10" t="s">
        <v>4296</v>
      </c>
      <c r="D1230" s="10" t="s">
        <v>4299</v>
      </c>
      <c r="E1230" t="s">
        <v>4311</v>
      </c>
      <c r="F1230" s="11" t="str">
        <f t="shared" si="57"/>
        <v>"福州聚春园会展酒店"</v>
      </c>
      <c r="G1230" s="6" t="s">
        <v>4312</v>
      </c>
      <c r="H1230" t="str">
        <f t="shared" si="58"/>
        <v>"2XL"</v>
      </c>
      <c r="I1230" t="str">
        <f t="shared" si="59"/>
        <v>{"入住酒店":"福州聚春园会展酒店","衣服尺寸":"2XL"}</v>
      </c>
    </row>
    <row r="1231" spans="1:9" x14ac:dyDescent="0.2">
      <c r="A1231" s="10" t="s">
        <v>1266</v>
      </c>
      <c r="B1231" s="10" t="s">
        <v>3397</v>
      </c>
      <c r="C1231" s="10" t="s">
        <v>4293</v>
      </c>
      <c r="D1231" s="10" t="s">
        <v>4299</v>
      </c>
      <c r="E1231" t="s">
        <v>4311</v>
      </c>
      <c r="F1231" s="11" t="str">
        <f t="shared" si="57"/>
        <v>"福州聚春园会展酒店"</v>
      </c>
      <c r="G1231" s="6" t="s">
        <v>4312</v>
      </c>
      <c r="H1231" t="str">
        <f t="shared" si="58"/>
        <v>"S"</v>
      </c>
      <c r="I1231" t="str">
        <f t="shared" si="59"/>
        <v>{"入住酒店":"福州聚春园会展酒店","衣服尺寸":"S"}</v>
      </c>
    </row>
    <row r="1232" spans="1:9" x14ac:dyDescent="0.2">
      <c r="A1232" s="10" t="s">
        <v>1267</v>
      </c>
      <c r="B1232" s="10" t="s">
        <v>3398</v>
      </c>
      <c r="C1232" s="10" t="s">
        <v>4292</v>
      </c>
      <c r="D1232" s="10" t="s">
        <v>4301</v>
      </c>
      <c r="E1232" t="s">
        <v>4311</v>
      </c>
      <c r="F1232" s="11" t="str">
        <f t="shared" si="57"/>
        <v>"福州闽江世纪金源会展中心大饭店"</v>
      </c>
      <c r="G1232" s="6" t="s">
        <v>4312</v>
      </c>
      <c r="H1232" t="str">
        <f t="shared" si="58"/>
        <v>"M"</v>
      </c>
      <c r="I1232" t="str">
        <f t="shared" si="59"/>
        <v>{"入住酒店":"福州闽江世纪金源会展中心大饭店","衣服尺寸":"M"}</v>
      </c>
    </row>
    <row r="1233" spans="1:9" x14ac:dyDescent="0.2">
      <c r="A1233" s="10" t="s">
        <v>1268</v>
      </c>
      <c r="B1233" s="10" t="s">
        <v>3399</v>
      </c>
      <c r="C1233" s="10" t="s">
        <v>4292</v>
      </c>
      <c r="D1233" s="10" t="s">
        <v>4299</v>
      </c>
      <c r="E1233" t="s">
        <v>4311</v>
      </c>
      <c r="F1233" s="11" t="str">
        <f t="shared" si="57"/>
        <v>"福州聚春园会展酒店"</v>
      </c>
      <c r="G1233" s="6" t="s">
        <v>4312</v>
      </c>
      <c r="H1233" t="str">
        <f t="shared" si="58"/>
        <v>"M"</v>
      </c>
      <c r="I1233" t="str">
        <f t="shared" si="59"/>
        <v>{"入住酒店":"福州聚春园会展酒店","衣服尺寸":"M"}</v>
      </c>
    </row>
    <row r="1234" spans="1:9" x14ac:dyDescent="0.2">
      <c r="A1234" s="10" t="s">
        <v>1269</v>
      </c>
      <c r="B1234" s="10" t="s">
        <v>3400</v>
      </c>
      <c r="C1234" s="10" t="s">
        <v>4294</v>
      </c>
      <c r="D1234" s="10" t="s">
        <v>4301</v>
      </c>
      <c r="E1234" t="s">
        <v>4311</v>
      </c>
      <c r="F1234" s="11" t="str">
        <f t="shared" si="57"/>
        <v>"福州闽江世纪金源会展中心大饭店"</v>
      </c>
      <c r="G1234" s="6" t="s">
        <v>4312</v>
      </c>
      <c r="H1234" t="str">
        <f t="shared" si="58"/>
        <v>"3XL"</v>
      </c>
      <c r="I1234" t="str">
        <f t="shared" si="59"/>
        <v>{"入住酒店":"福州闽江世纪金源会展中心大饭店","衣服尺寸":"3XL"}</v>
      </c>
    </row>
    <row r="1235" spans="1:9" x14ac:dyDescent="0.2">
      <c r="A1235" s="10" t="s">
        <v>1270</v>
      </c>
      <c r="B1235" s="10" t="s">
        <v>3401</v>
      </c>
      <c r="C1235" s="10" t="s">
        <v>4288</v>
      </c>
      <c r="D1235" s="10" t="s">
        <v>4301</v>
      </c>
      <c r="E1235" t="s">
        <v>4311</v>
      </c>
      <c r="F1235" s="11" t="str">
        <f t="shared" si="57"/>
        <v>"福州闽江世纪金源会展中心大饭店"</v>
      </c>
      <c r="G1235" s="6" t="s">
        <v>4312</v>
      </c>
      <c r="H1235" t="str">
        <f t="shared" si="58"/>
        <v>"L"</v>
      </c>
      <c r="I1235" t="str">
        <f t="shared" si="59"/>
        <v>{"入住酒店":"福州闽江世纪金源会展中心大饭店","衣服尺寸":"L"}</v>
      </c>
    </row>
    <row r="1236" spans="1:9" x14ac:dyDescent="0.2">
      <c r="A1236" s="10" t="s">
        <v>1271</v>
      </c>
      <c r="B1236" s="10" t="s">
        <v>3402</v>
      </c>
      <c r="C1236" s="10" t="s">
        <v>4288</v>
      </c>
      <c r="D1236" s="10" t="s">
        <v>4299</v>
      </c>
      <c r="E1236" t="s">
        <v>4311</v>
      </c>
      <c r="F1236" s="11" t="str">
        <f t="shared" si="57"/>
        <v>"福州聚春园会展酒店"</v>
      </c>
      <c r="G1236" s="6" t="s">
        <v>4312</v>
      </c>
      <c r="H1236" t="str">
        <f t="shared" si="58"/>
        <v>"L"</v>
      </c>
      <c r="I1236" t="str">
        <f t="shared" si="59"/>
        <v>{"入住酒店":"福州聚春园会展酒店","衣服尺寸":"L"}</v>
      </c>
    </row>
    <row r="1237" spans="1:9" x14ac:dyDescent="0.2">
      <c r="A1237" s="10" t="s">
        <v>1272</v>
      </c>
      <c r="B1237" s="10" t="s">
        <v>3403</v>
      </c>
      <c r="C1237" s="10" t="s">
        <v>4288</v>
      </c>
      <c r="D1237" s="10" t="s">
        <v>4299</v>
      </c>
      <c r="E1237" t="s">
        <v>4311</v>
      </c>
      <c r="F1237" s="11" t="str">
        <f t="shared" si="57"/>
        <v>"福州聚春园会展酒店"</v>
      </c>
      <c r="G1237" s="6" t="s">
        <v>4312</v>
      </c>
      <c r="H1237" t="str">
        <f t="shared" si="58"/>
        <v>"L"</v>
      </c>
      <c r="I1237" t="str">
        <f t="shared" si="59"/>
        <v>{"入住酒店":"福州聚春园会展酒店","衣服尺寸":"L"}</v>
      </c>
    </row>
    <row r="1238" spans="1:9" x14ac:dyDescent="0.2">
      <c r="A1238" s="10" t="s">
        <v>1273</v>
      </c>
      <c r="B1238" s="10" t="s">
        <v>3404</v>
      </c>
      <c r="C1238" s="10" t="s">
        <v>4290</v>
      </c>
      <c r="D1238" s="10" t="s">
        <v>4301</v>
      </c>
      <c r="E1238" t="s">
        <v>4311</v>
      </c>
      <c r="F1238" s="11" t="str">
        <f t="shared" si="57"/>
        <v>"福州闽江世纪金源会展中心大饭店"</v>
      </c>
      <c r="G1238" s="6" t="s">
        <v>4312</v>
      </c>
      <c r="H1238" t="str">
        <f t="shared" si="58"/>
        <v>"XL"</v>
      </c>
      <c r="I1238" t="str">
        <f t="shared" si="59"/>
        <v>{"入住酒店":"福州闽江世纪金源会展中心大饭店","衣服尺寸":"XL"}</v>
      </c>
    </row>
    <row r="1239" spans="1:9" x14ac:dyDescent="0.2">
      <c r="A1239" s="10" t="s">
        <v>1274</v>
      </c>
      <c r="B1239" s="10" t="s">
        <v>3405</v>
      </c>
      <c r="C1239" s="10" t="s">
        <v>4290</v>
      </c>
      <c r="D1239" s="10" t="s">
        <v>4299</v>
      </c>
      <c r="E1239" t="s">
        <v>4311</v>
      </c>
      <c r="F1239" s="11" t="str">
        <f t="shared" si="57"/>
        <v>"福州聚春园会展酒店"</v>
      </c>
      <c r="G1239" s="6" t="s">
        <v>4312</v>
      </c>
      <c r="H1239" t="str">
        <f t="shared" si="58"/>
        <v>"XL"</v>
      </c>
      <c r="I1239" t="str">
        <f t="shared" si="59"/>
        <v>{"入住酒店":"福州聚春园会展酒店","衣服尺寸":"XL"}</v>
      </c>
    </row>
    <row r="1240" spans="1:9" x14ac:dyDescent="0.2">
      <c r="A1240" s="10" t="s">
        <v>1275</v>
      </c>
      <c r="B1240" s="10" t="s">
        <v>3406</v>
      </c>
      <c r="C1240" s="10" t="s">
        <v>4288</v>
      </c>
      <c r="D1240" s="10" t="s">
        <v>4299</v>
      </c>
      <c r="E1240" t="s">
        <v>4311</v>
      </c>
      <c r="F1240" s="11" t="str">
        <f t="shared" si="57"/>
        <v>"福州聚春园会展酒店"</v>
      </c>
      <c r="G1240" s="6" t="s">
        <v>4312</v>
      </c>
      <c r="H1240" t="str">
        <f t="shared" si="58"/>
        <v>"L"</v>
      </c>
      <c r="I1240" t="str">
        <f t="shared" si="59"/>
        <v>{"入住酒店":"福州聚春园会展酒店","衣服尺寸":"L"}</v>
      </c>
    </row>
    <row r="1241" spans="1:9" x14ac:dyDescent="0.2">
      <c r="A1241" s="10" t="s">
        <v>1276</v>
      </c>
      <c r="B1241" s="10" t="s">
        <v>3407</v>
      </c>
      <c r="C1241" s="10" t="s">
        <v>4288</v>
      </c>
      <c r="D1241" s="10" t="s">
        <v>4299</v>
      </c>
      <c r="E1241" t="s">
        <v>4311</v>
      </c>
      <c r="F1241" s="11" t="str">
        <f t="shared" si="57"/>
        <v>"福州聚春园会展酒店"</v>
      </c>
      <c r="G1241" s="6" t="s">
        <v>4312</v>
      </c>
      <c r="H1241" t="str">
        <f t="shared" si="58"/>
        <v>"L"</v>
      </c>
      <c r="I1241" t="str">
        <f t="shared" si="59"/>
        <v>{"入住酒店":"福州聚春园会展酒店","衣服尺寸":"L"}</v>
      </c>
    </row>
    <row r="1242" spans="1:9" x14ac:dyDescent="0.2">
      <c r="A1242" s="10" t="s">
        <v>1277</v>
      </c>
      <c r="B1242" s="10" t="s">
        <v>3408</v>
      </c>
      <c r="C1242" s="10" t="s">
        <v>4292</v>
      </c>
      <c r="D1242" s="10" t="s">
        <v>4299</v>
      </c>
      <c r="E1242" t="s">
        <v>4311</v>
      </c>
      <c r="F1242" s="11" t="str">
        <f t="shared" si="57"/>
        <v>"福州聚春园会展酒店"</v>
      </c>
      <c r="G1242" s="6" t="s">
        <v>4312</v>
      </c>
      <c r="H1242" t="str">
        <f t="shared" si="58"/>
        <v>"M"</v>
      </c>
      <c r="I1242" t="str">
        <f t="shared" si="59"/>
        <v>{"入住酒店":"福州聚春园会展酒店","衣服尺寸":"M"}</v>
      </c>
    </row>
    <row r="1243" spans="1:9" x14ac:dyDescent="0.2">
      <c r="A1243" s="10" t="s">
        <v>1278</v>
      </c>
      <c r="B1243" s="10" t="s">
        <v>3409</v>
      </c>
      <c r="C1243" s="10" t="s">
        <v>4296</v>
      </c>
      <c r="D1243" s="10" t="s">
        <v>4299</v>
      </c>
      <c r="E1243" t="s">
        <v>4311</v>
      </c>
      <c r="F1243" s="11" t="str">
        <f t="shared" si="57"/>
        <v>"福州聚春园会展酒店"</v>
      </c>
      <c r="G1243" s="6" t="s">
        <v>4312</v>
      </c>
      <c r="H1243" t="str">
        <f t="shared" si="58"/>
        <v>"2XL"</v>
      </c>
      <c r="I1243" t="str">
        <f t="shared" si="59"/>
        <v>{"入住酒店":"福州聚春园会展酒店","衣服尺寸":"2XL"}</v>
      </c>
    </row>
    <row r="1244" spans="1:9" x14ac:dyDescent="0.2">
      <c r="A1244" s="10" t="s">
        <v>1279</v>
      </c>
      <c r="B1244" s="10" t="s">
        <v>3410</v>
      </c>
      <c r="C1244" s="10" t="s">
        <v>4288</v>
      </c>
      <c r="D1244" s="10" t="s">
        <v>4299</v>
      </c>
      <c r="E1244" t="s">
        <v>4311</v>
      </c>
      <c r="F1244" s="11" t="str">
        <f t="shared" si="57"/>
        <v>"福州聚春园会展酒店"</v>
      </c>
      <c r="G1244" s="6" t="s">
        <v>4312</v>
      </c>
      <c r="H1244" t="str">
        <f t="shared" si="58"/>
        <v>"L"</v>
      </c>
      <c r="I1244" t="str">
        <f t="shared" si="59"/>
        <v>{"入住酒店":"福州聚春园会展酒店","衣服尺寸":"L"}</v>
      </c>
    </row>
    <row r="1245" spans="1:9" x14ac:dyDescent="0.2">
      <c r="A1245" s="10" t="s">
        <v>1280</v>
      </c>
      <c r="B1245" s="10" t="s">
        <v>3411</v>
      </c>
      <c r="C1245" s="10" t="s">
        <v>4290</v>
      </c>
      <c r="D1245" s="10" t="s">
        <v>4299</v>
      </c>
      <c r="E1245" t="s">
        <v>4311</v>
      </c>
      <c r="F1245" s="11" t="str">
        <f t="shared" si="57"/>
        <v>"福州聚春园会展酒店"</v>
      </c>
      <c r="G1245" s="6" t="s">
        <v>4312</v>
      </c>
      <c r="H1245" t="str">
        <f t="shared" si="58"/>
        <v>"XL"</v>
      </c>
      <c r="I1245" t="str">
        <f t="shared" si="59"/>
        <v>{"入住酒店":"福州聚春园会展酒店","衣服尺寸":"XL"}</v>
      </c>
    </row>
    <row r="1246" spans="1:9" x14ac:dyDescent="0.2">
      <c r="A1246" s="10" t="s">
        <v>1281</v>
      </c>
      <c r="B1246" s="10" t="s">
        <v>3412</v>
      </c>
      <c r="C1246" s="10" t="s">
        <v>4288</v>
      </c>
      <c r="D1246" s="10" t="s">
        <v>4299</v>
      </c>
      <c r="E1246" t="s">
        <v>4311</v>
      </c>
      <c r="F1246" s="11" t="str">
        <f t="shared" si="57"/>
        <v>"福州聚春园会展酒店"</v>
      </c>
      <c r="G1246" s="6" t="s">
        <v>4312</v>
      </c>
      <c r="H1246" t="str">
        <f t="shared" si="58"/>
        <v>"L"</v>
      </c>
      <c r="I1246" t="str">
        <f t="shared" si="59"/>
        <v>{"入住酒店":"福州聚春园会展酒店","衣服尺寸":"L"}</v>
      </c>
    </row>
    <row r="1247" spans="1:9" x14ac:dyDescent="0.2">
      <c r="A1247" s="10" t="s">
        <v>1282</v>
      </c>
      <c r="B1247" s="10" t="s">
        <v>3413</v>
      </c>
      <c r="C1247" s="10" t="s">
        <v>4288</v>
      </c>
      <c r="D1247" s="10" t="s">
        <v>4299</v>
      </c>
      <c r="E1247" t="s">
        <v>4311</v>
      </c>
      <c r="F1247" s="11" t="str">
        <f t="shared" si="57"/>
        <v>"福州聚春园会展酒店"</v>
      </c>
      <c r="G1247" s="6" t="s">
        <v>4312</v>
      </c>
      <c r="H1247" t="str">
        <f t="shared" si="58"/>
        <v>"L"</v>
      </c>
      <c r="I1247" t="str">
        <f t="shared" si="59"/>
        <v>{"入住酒店":"福州聚春园会展酒店","衣服尺寸":"L"}</v>
      </c>
    </row>
    <row r="1248" spans="1:9" x14ac:dyDescent="0.2">
      <c r="A1248" s="10" t="s">
        <v>1283</v>
      </c>
      <c r="B1248" s="10" t="s">
        <v>3414</v>
      </c>
      <c r="C1248" s="10" t="s">
        <v>4290</v>
      </c>
      <c r="D1248" s="10" t="s">
        <v>4299</v>
      </c>
      <c r="E1248" t="s">
        <v>4311</v>
      </c>
      <c r="F1248" s="11" t="str">
        <f t="shared" si="57"/>
        <v>"福州聚春园会展酒店"</v>
      </c>
      <c r="G1248" s="6" t="s">
        <v>4312</v>
      </c>
      <c r="H1248" t="str">
        <f t="shared" si="58"/>
        <v>"XL"</v>
      </c>
      <c r="I1248" t="str">
        <f t="shared" si="59"/>
        <v>{"入住酒店":"福州聚春园会展酒店","衣服尺寸":"XL"}</v>
      </c>
    </row>
    <row r="1249" spans="1:9" x14ac:dyDescent="0.2">
      <c r="A1249" s="10" t="s">
        <v>1284</v>
      </c>
      <c r="B1249" s="10" t="s">
        <v>3415</v>
      </c>
      <c r="C1249" s="10" t="s">
        <v>4297</v>
      </c>
      <c r="D1249" s="10" t="s">
        <v>4299</v>
      </c>
      <c r="E1249" t="s">
        <v>4311</v>
      </c>
      <c r="F1249" s="11" t="str">
        <f t="shared" si="57"/>
        <v>"福州聚春园会展酒店"</v>
      </c>
      <c r="G1249" s="6" t="s">
        <v>4312</v>
      </c>
      <c r="H1249" t="str">
        <f t="shared" si="58"/>
        <v>"XS"</v>
      </c>
      <c r="I1249" t="str">
        <f t="shared" si="59"/>
        <v>{"入住酒店":"福州聚春园会展酒店","衣服尺寸":"XS"}</v>
      </c>
    </row>
    <row r="1250" spans="1:9" x14ac:dyDescent="0.2">
      <c r="A1250" s="10" t="s">
        <v>1285</v>
      </c>
      <c r="B1250" s="10" t="s">
        <v>3416</v>
      </c>
      <c r="C1250" s="10" t="s">
        <v>4290</v>
      </c>
      <c r="D1250" s="10" t="s">
        <v>4301</v>
      </c>
      <c r="E1250" t="s">
        <v>4311</v>
      </c>
      <c r="F1250" s="11" t="str">
        <f t="shared" si="57"/>
        <v>"福州闽江世纪金源会展中心大饭店"</v>
      </c>
      <c r="G1250" s="6" t="s">
        <v>4312</v>
      </c>
      <c r="H1250" t="str">
        <f t="shared" si="58"/>
        <v>"XL"</v>
      </c>
      <c r="I1250" t="str">
        <f t="shared" si="59"/>
        <v>{"入住酒店":"福州闽江世纪金源会展中心大饭店","衣服尺寸":"XL"}</v>
      </c>
    </row>
    <row r="1251" spans="1:9" x14ac:dyDescent="0.2">
      <c r="A1251" s="10" t="s">
        <v>1286</v>
      </c>
      <c r="B1251" s="10" t="s">
        <v>3417</v>
      </c>
      <c r="C1251" s="10" t="s">
        <v>4290</v>
      </c>
      <c r="D1251" s="10" t="s">
        <v>4299</v>
      </c>
      <c r="E1251" t="s">
        <v>4311</v>
      </c>
      <c r="F1251" s="11" t="str">
        <f t="shared" si="57"/>
        <v>"福州聚春园会展酒店"</v>
      </c>
      <c r="G1251" s="6" t="s">
        <v>4312</v>
      </c>
      <c r="H1251" t="str">
        <f t="shared" si="58"/>
        <v>"XL"</v>
      </c>
      <c r="I1251" t="str">
        <f t="shared" si="59"/>
        <v>{"入住酒店":"福州聚春园会展酒店","衣服尺寸":"XL"}</v>
      </c>
    </row>
    <row r="1252" spans="1:9" x14ac:dyDescent="0.2">
      <c r="A1252" s="10" t="s">
        <v>1287</v>
      </c>
      <c r="B1252" s="10" t="s">
        <v>3418</v>
      </c>
      <c r="C1252" s="10" t="s">
        <v>4296</v>
      </c>
      <c r="D1252" s="10" t="s">
        <v>4299</v>
      </c>
      <c r="E1252" t="s">
        <v>4311</v>
      </c>
      <c r="F1252" s="11" t="str">
        <f t="shared" si="57"/>
        <v>"福州聚春园会展酒店"</v>
      </c>
      <c r="G1252" s="6" t="s">
        <v>4312</v>
      </c>
      <c r="H1252" t="str">
        <f t="shared" si="58"/>
        <v>"2XL"</v>
      </c>
      <c r="I1252" t="str">
        <f t="shared" si="59"/>
        <v>{"入住酒店":"福州聚春园会展酒店","衣服尺寸":"2XL"}</v>
      </c>
    </row>
    <row r="1253" spans="1:9" x14ac:dyDescent="0.2">
      <c r="A1253" s="10" t="s">
        <v>1288</v>
      </c>
      <c r="B1253" s="10" t="s">
        <v>3419</v>
      </c>
      <c r="C1253" s="10" t="s">
        <v>4288</v>
      </c>
      <c r="D1253" s="10" t="s">
        <v>4299</v>
      </c>
      <c r="E1253" t="s">
        <v>4311</v>
      </c>
      <c r="F1253" s="11" t="str">
        <f t="shared" si="57"/>
        <v>"福州聚春园会展酒店"</v>
      </c>
      <c r="G1253" s="6" t="s">
        <v>4312</v>
      </c>
      <c r="H1253" t="str">
        <f t="shared" si="58"/>
        <v>"L"</v>
      </c>
      <c r="I1253" t="str">
        <f t="shared" si="59"/>
        <v>{"入住酒店":"福州聚春园会展酒店","衣服尺寸":"L"}</v>
      </c>
    </row>
    <row r="1254" spans="1:9" x14ac:dyDescent="0.2">
      <c r="A1254" s="10" t="s">
        <v>1289</v>
      </c>
      <c r="B1254" s="10" t="s">
        <v>3420</v>
      </c>
      <c r="C1254" s="10" t="s">
        <v>4293</v>
      </c>
      <c r="D1254" s="10" t="s">
        <v>4299</v>
      </c>
      <c r="E1254" t="s">
        <v>4311</v>
      </c>
      <c r="F1254" s="11" t="str">
        <f t="shared" si="57"/>
        <v>"福州聚春园会展酒店"</v>
      </c>
      <c r="G1254" s="6" t="s">
        <v>4312</v>
      </c>
      <c r="H1254" t="str">
        <f t="shared" si="58"/>
        <v>"S"</v>
      </c>
      <c r="I1254" t="str">
        <f t="shared" si="59"/>
        <v>{"入住酒店":"福州聚春园会展酒店","衣服尺寸":"S"}</v>
      </c>
    </row>
    <row r="1255" spans="1:9" x14ac:dyDescent="0.2">
      <c r="A1255" s="10" t="s">
        <v>1290</v>
      </c>
      <c r="B1255" s="10" t="s">
        <v>3421</v>
      </c>
      <c r="C1255" s="10" t="s">
        <v>4288</v>
      </c>
      <c r="D1255" s="10" t="s">
        <v>4299</v>
      </c>
      <c r="E1255" t="s">
        <v>4311</v>
      </c>
      <c r="F1255" s="11" t="str">
        <f t="shared" si="57"/>
        <v>"福州聚春园会展酒店"</v>
      </c>
      <c r="G1255" s="6" t="s">
        <v>4312</v>
      </c>
      <c r="H1255" t="str">
        <f t="shared" si="58"/>
        <v>"L"</v>
      </c>
      <c r="I1255" t="str">
        <f t="shared" si="59"/>
        <v>{"入住酒店":"福州聚春园会展酒店","衣服尺寸":"L"}</v>
      </c>
    </row>
    <row r="1256" spans="1:9" x14ac:dyDescent="0.2">
      <c r="A1256" s="10" t="s">
        <v>1291</v>
      </c>
      <c r="B1256" s="10" t="s">
        <v>3422</v>
      </c>
      <c r="C1256" s="10" t="s">
        <v>4293</v>
      </c>
      <c r="D1256" s="10" t="s">
        <v>4299</v>
      </c>
      <c r="E1256" t="s">
        <v>4311</v>
      </c>
      <c r="F1256" s="11" t="str">
        <f t="shared" si="57"/>
        <v>"福州聚春园会展酒店"</v>
      </c>
      <c r="G1256" s="6" t="s">
        <v>4312</v>
      </c>
      <c r="H1256" t="str">
        <f t="shared" si="58"/>
        <v>"S"</v>
      </c>
      <c r="I1256" t="str">
        <f t="shared" si="59"/>
        <v>{"入住酒店":"福州聚春园会展酒店","衣服尺寸":"S"}</v>
      </c>
    </row>
    <row r="1257" spans="1:9" x14ac:dyDescent="0.2">
      <c r="A1257" s="10" t="s">
        <v>1292</v>
      </c>
      <c r="B1257" s="10" t="s">
        <v>3423</v>
      </c>
      <c r="C1257" s="10" t="s">
        <v>4288</v>
      </c>
      <c r="D1257" s="10" t="s">
        <v>4299</v>
      </c>
      <c r="E1257" t="s">
        <v>4311</v>
      </c>
      <c r="F1257" s="11" t="str">
        <f t="shared" si="57"/>
        <v>"福州聚春园会展酒店"</v>
      </c>
      <c r="G1257" s="6" t="s">
        <v>4312</v>
      </c>
      <c r="H1257" t="str">
        <f t="shared" si="58"/>
        <v>"L"</v>
      </c>
      <c r="I1257" t="str">
        <f t="shared" si="59"/>
        <v>{"入住酒店":"福州聚春园会展酒店","衣服尺寸":"L"}</v>
      </c>
    </row>
    <row r="1258" spans="1:9" x14ac:dyDescent="0.2">
      <c r="A1258" s="10" t="s">
        <v>1293</v>
      </c>
      <c r="B1258" s="10" t="s">
        <v>3424</v>
      </c>
      <c r="C1258" s="10" t="s">
        <v>4288</v>
      </c>
      <c r="D1258" s="10" t="s">
        <v>4301</v>
      </c>
      <c r="E1258" t="s">
        <v>4311</v>
      </c>
      <c r="F1258" s="11" t="str">
        <f t="shared" si="57"/>
        <v>"福州闽江世纪金源会展中心大饭店"</v>
      </c>
      <c r="G1258" s="6" t="s">
        <v>4312</v>
      </c>
      <c r="H1258" t="str">
        <f t="shared" si="58"/>
        <v>"L"</v>
      </c>
      <c r="I1258" t="str">
        <f t="shared" si="59"/>
        <v>{"入住酒店":"福州闽江世纪金源会展中心大饭店","衣服尺寸":"L"}</v>
      </c>
    </row>
    <row r="1259" spans="1:9" x14ac:dyDescent="0.2">
      <c r="A1259" s="10" t="s">
        <v>1294</v>
      </c>
      <c r="B1259" s="10" t="s">
        <v>3425</v>
      </c>
      <c r="C1259" s="10" t="s">
        <v>4297</v>
      </c>
      <c r="D1259" s="10" t="s">
        <v>4299</v>
      </c>
      <c r="E1259" t="s">
        <v>4311</v>
      </c>
      <c r="F1259" s="11" t="str">
        <f t="shared" si="57"/>
        <v>"福州聚春园会展酒店"</v>
      </c>
      <c r="G1259" s="6" t="s">
        <v>4312</v>
      </c>
      <c r="H1259" t="str">
        <f t="shared" si="58"/>
        <v>"XS"</v>
      </c>
      <c r="I1259" t="str">
        <f t="shared" si="59"/>
        <v>{"入住酒店":"福州聚春园会展酒店","衣服尺寸":"XS"}</v>
      </c>
    </row>
    <row r="1260" spans="1:9" x14ac:dyDescent="0.2">
      <c r="A1260" s="10" t="s">
        <v>1295</v>
      </c>
      <c r="B1260" s="10" t="s">
        <v>3426</v>
      </c>
      <c r="C1260" s="10" t="s">
        <v>4290</v>
      </c>
      <c r="D1260" s="10" t="s">
        <v>4299</v>
      </c>
      <c r="E1260" t="s">
        <v>4311</v>
      </c>
      <c r="F1260" s="11" t="str">
        <f t="shared" si="57"/>
        <v>"福州聚春园会展酒店"</v>
      </c>
      <c r="G1260" s="6" t="s">
        <v>4312</v>
      </c>
      <c r="H1260" t="str">
        <f t="shared" si="58"/>
        <v>"XL"</v>
      </c>
      <c r="I1260" t="str">
        <f t="shared" si="59"/>
        <v>{"入住酒店":"福州聚春园会展酒店","衣服尺寸":"XL"}</v>
      </c>
    </row>
    <row r="1261" spans="1:9" x14ac:dyDescent="0.2">
      <c r="A1261" s="10" t="s">
        <v>1296</v>
      </c>
      <c r="B1261" s="10" t="s">
        <v>3427</v>
      </c>
      <c r="C1261" s="10" t="s">
        <v>4292</v>
      </c>
      <c r="D1261" s="10" t="s">
        <v>4299</v>
      </c>
      <c r="E1261" t="s">
        <v>4311</v>
      </c>
      <c r="F1261" s="11" t="str">
        <f t="shared" si="57"/>
        <v>"福州聚春园会展酒店"</v>
      </c>
      <c r="G1261" s="6" t="s">
        <v>4312</v>
      </c>
      <c r="H1261" t="str">
        <f t="shared" si="58"/>
        <v>"M"</v>
      </c>
      <c r="I1261" t="str">
        <f t="shared" si="59"/>
        <v>{"入住酒店":"福州聚春园会展酒店","衣服尺寸":"M"}</v>
      </c>
    </row>
    <row r="1262" spans="1:9" x14ac:dyDescent="0.2">
      <c r="A1262" s="10" t="s">
        <v>1297</v>
      </c>
      <c r="B1262" s="10" t="s">
        <v>3428</v>
      </c>
      <c r="C1262" s="10" t="s">
        <v>4292</v>
      </c>
      <c r="D1262" s="10" t="s">
        <v>4299</v>
      </c>
      <c r="E1262" t="s">
        <v>4311</v>
      </c>
      <c r="F1262" s="11" t="str">
        <f t="shared" si="57"/>
        <v>"福州聚春园会展酒店"</v>
      </c>
      <c r="G1262" s="6" t="s">
        <v>4312</v>
      </c>
      <c r="H1262" t="str">
        <f t="shared" si="58"/>
        <v>"M"</v>
      </c>
      <c r="I1262" t="str">
        <f t="shared" si="59"/>
        <v>{"入住酒店":"福州聚春园会展酒店","衣服尺寸":"M"}</v>
      </c>
    </row>
    <row r="1263" spans="1:9" x14ac:dyDescent="0.2">
      <c r="A1263" s="10" t="s">
        <v>1298</v>
      </c>
      <c r="B1263" s="10" t="s">
        <v>3429</v>
      </c>
      <c r="C1263" s="10" t="s">
        <v>4288</v>
      </c>
      <c r="D1263" s="10" t="s">
        <v>4299</v>
      </c>
      <c r="E1263" t="s">
        <v>4311</v>
      </c>
      <c r="F1263" s="11" t="str">
        <f t="shared" si="57"/>
        <v>"福州聚春园会展酒店"</v>
      </c>
      <c r="G1263" s="6" t="s">
        <v>4312</v>
      </c>
      <c r="H1263" t="str">
        <f t="shared" si="58"/>
        <v>"L"</v>
      </c>
      <c r="I1263" t="str">
        <f t="shared" si="59"/>
        <v>{"入住酒店":"福州聚春园会展酒店","衣服尺寸":"L"}</v>
      </c>
    </row>
    <row r="1264" spans="1:9" x14ac:dyDescent="0.2">
      <c r="A1264" s="10" t="s">
        <v>1299</v>
      </c>
      <c r="B1264" s="10" t="s">
        <v>3430</v>
      </c>
      <c r="C1264" s="10" t="s">
        <v>4288</v>
      </c>
      <c r="D1264" s="10" t="s">
        <v>4299</v>
      </c>
      <c r="E1264" t="s">
        <v>4311</v>
      </c>
      <c r="F1264" s="11" t="str">
        <f t="shared" si="57"/>
        <v>"福州聚春园会展酒店"</v>
      </c>
      <c r="G1264" s="6" t="s">
        <v>4312</v>
      </c>
      <c r="H1264" t="str">
        <f t="shared" si="58"/>
        <v>"L"</v>
      </c>
      <c r="I1264" t="str">
        <f t="shared" si="59"/>
        <v>{"入住酒店":"福州聚春园会展酒店","衣服尺寸":"L"}</v>
      </c>
    </row>
    <row r="1265" spans="1:9" x14ac:dyDescent="0.2">
      <c r="A1265" s="10" t="s">
        <v>1300</v>
      </c>
      <c r="B1265" s="10" t="s">
        <v>3431</v>
      </c>
      <c r="C1265" s="10" t="s">
        <v>4292</v>
      </c>
      <c r="D1265" s="10" t="s">
        <v>4299</v>
      </c>
      <c r="E1265" t="s">
        <v>4311</v>
      </c>
      <c r="F1265" s="11" t="str">
        <f t="shared" si="57"/>
        <v>"福州聚春园会展酒店"</v>
      </c>
      <c r="G1265" s="6" t="s">
        <v>4312</v>
      </c>
      <c r="H1265" t="str">
        <f t="shared" si="58"/>
        <v>"M"</v>
      </c>
      <c r="I1265" t="str">
        <f t="shared" si="59"/>
        <v>{"入住酒店":"福州聚春园会展酒店","衣服尺寸":"M"}</v>
      </c>
    </row>
    <row r="1266" spans="1:9" x14ac:dyDescent="0.2">
      <c r="A1266" s="10" t="s">
        <v>1301</v>
      </c>
      <c r="B1266" s="10" t="s">
        <v>3432</v>
      </c>
      <c r="C1266" s="10" t="s">
        <v>4292</v>
      </c>
      <c r="D1266" s="10" t="s">
        <v>4299</v>
      </c>
      <c r="E1266" t="s">
        <v>4311</v>
      </c>
      <c r="F1266" s="11" t="str">
        <f t="shared" si="57"/>
        <v>"福州聚春园会展酒店"</v>
      </c>
      <c r="G1266" s="6" t="s">
        <v>4312</v>
      </c>
      <c r="H1266" t="str">
        <f t="shared" si="58"/>
        <v>"M"</v>
      </c>
      <c r="I1266" t="str">
        <f t="shared" si="59"/>
        <v>{"入住酒店":"福州聚春园会展酒店","衣服尺寸":"M"}</v>
      </c>
    </row>
    <row r="1267" spans="1:9" x14ac:dyDescent="0.2">
      <c r="A1267" s="10" t="s">
        <v>1302</v>
      </c>
      <c r="B1267" s="10" t="s">
        <v>3433</v>
      </c>
      <c r="C1267" s="10" t="s">
        <v>4297</v>
      </c>
      <c r="D1267" s="10" t="s">
        <v>4299</v>
      </c>
      <c r="E1267" t="s">
        <v>4311</v>
      </c>
      <c r="F1267" s="11" t="str">
        <f t="shared" si="57"/>
        <v>"福州聚春园会展酒店"</v>
      </c>
      <c r="G1267" s="6" t="s">
        <v>4312</v>
      </c>
      <c r="H1267" t="str">
        <f t="shared" si="58"/>
        <v>"XS"</v>
      </c>
      <c r="I1267" t="str">
        <f t="shared" si="59"/>
        <v>{"入住酒店":"福州聚春园会展酒店","衣服尺寸":"XS"}</v>
      </c>
    </row>
    <row r="1268" spans="1:9" x14ac:dyDescent="0.2">
      <c r="A1268" s="10" t="s">
        <v>1303</v>
      </c>
      <c r="B1268" s="10" t="s">
        <v>3434</v>
      </c>
      <c r="C1268" s="10" t="s">
        <v>4288</v>
      </c>
      <c r="D1268" s="10" t="s">
        <v>4299</v>
      </c>
      <c r="E1268" t="s">
        <v>4311</v>
      </c>
      <c r="F1268" s="11" t="str">
        <f t="shared" si="57"/>
        <v>"福州聚春园会展酒店"</v>
      </c>
      <c r="G1268" s="6" t="s">
        <v>4312</v>
      </c>
      <c r="H1268" t="str">
        <f t="shared" si="58"/>
        <v>"L"</v>
      </c>
      <c r="I1268" t="str">
        <f t="shared" si="59"/>
        <v>{"入住酒店":"福州聚春园会展酒店","衣服尺寸":"L"}</v>
      </c>
    </row>
    <row r="1269" spans="1:9" x14ac:dyDescent="0.2">
      <c r="A1269" s="10" t="s">
        <v>1304</v>
      </c>
      <c r="B1269" s="10" t="s">
        <v>3435</v>
      </c>
      <c r="C1269" s="10" t="s">
        <v>4293</v>
      </c>
      <c r="D1269" s="10" t="s">
        <v>4299</v>
      </c>
      <c r="E1269" t="s">
        <v>4311</v>
      </c>
      <c r="F1269" s="11" t="str">
        <f t="shared" si="57"/>
        <v>"福州聚春园会展酒店"</v>
      </c>
      <c r="G1269" s="6" t="s">
        <v>4312</v>
      </c>
      <c r="H1269" t="str">
        <f t="shared" si="58"/>
        <v>"S"</v>
      </c>
      <c r="I1269" t="str">
        <f t="shared" si="59"/>
        <v>{"入住酒店":"福州聚春园会展酒店","衣服尺寸":"S"}</v>
      </c>
    </row>
    <row r="1270" spans="1:9" x14ac:dyDescent="0.2">
      <c r="A1270" s="10" t="s">
        <v>1305</v>
      </c>
      <c r="B1270" s="10" t="s">
        <v>3436</v>
      </c>
      <c r="C1270" s="10" t="s">
        <v>4288</v>
      </c>
      <c r="D1270" s="10" t="s">
        <v>4299</v>
      </c>
      <c r="E1270" t="s">
        <v>4311</v>
      </c>
      <c r="F1270" s="11" t="str">
        <f t="shared" si="57"/>
        <v>"福州聚春园会展酒店"</v>
      </c>
      <c r="G1270" s="6" t="s">
        <v>4312</v>
      </c>
      <c r="H1270" t="str">
        <f t="shared" si="58"/>
        <v>"L"</v>
      </c>
      <c r="I1270" t="str">
        <f t="shared" si="59"/>
        <v>{"入住酒店":"福州聚春园会展酒店","衣服尺寸":"L"}</v>
      </c>
    </row>
    <row r="1271" spans="1:9" x14ac:dyDescent="0.2">
      <c r="A1271" s="10" t="s">
        <v>1306</v>
      </c>
      <c r="B1271" s="10" t="s">
        <v>3437</v>
      </c>
      <c r="C1271" s="10" t="s">
        <v>4288</v>
      </c>
      <c r="D1271" s="10" t="s">
        <v>4299</v>
      </c>
      <c r="E1271" t="s">
        <v>4311</v>
      </c>
      <c r="F1271" s="11" t="str">
        <f t="shared" si="57"/>
        <v>"福州聚春园会展酒店"</v>
      </c>
      <c r="G1271" s="6" t="s">
        <v>4312</v>
      </c>
      <c r="H1271" t="str">
        <f t="shared" si="58"/>
        <v>"L"</v>
      </c>
      <c r="I1271" t="str">
        <f t="shared" si="59"/>
        <v>{"入住酒店":"福州聚春园会展酒店","衣服尺寸":"L"}</v>
      </c>
    </row>
    <row r="1272" spans="1:9" x14ac:dyDescent="0.2">
      <c r="A1272" s="10" t="s">
        <v>1307</v>
      </c>
      <c r="B1272" s="10" t="s">
        <v>3438</v>
      </c>
      <c r="C1272" s="10" t="s">
        <v>4290</v>
      </c>
      <c r="D1272" s="10" t="s">
        <v>4299</v>
      </c>
      <c r="E1272" t="s">
        <v>4311</v>
      </c>
      <c r="F1272" s="11" t="str">
        <f t="shared" si="57"/>
        <v>"福州聚春园会展酒店"</v>
      </c>
      <c r="G1272" s="6" t="s">
        <v>4312</v>
      </c>
      <c r="H1272" t="str">
        <f t="shared" si="58"/>
        <v>"XL"</v>
      </c>
      <c r="I1272" t="str">
        <f t="shared" si="59"/>
        <v>{"入住酒店":"福州聚春园会展酒店","衣服尺寸":"XL"}</v>
      </c>
    </row>
    <row r="1273" spans="1:9" x14ac:dyDescent="0.2">
      <c r="A1273" s="10" t="s">
        <v>1308</v>
      </c>
      <c r="B1273" s="10" t="s">
        <v>3439</v>
      </c>
      <c r="C1273" s="10" t="s">
        <v>4288</v>
      </c>
      <c r="D1273" s="10" t="s">
        <v>4299</v>
      </c>
      <c r="E1273" t="s">
        <v>4311</v>
      </c>
      <c r="F1273" s="11" t="str">
        <f t="shared" si="57"/>
        <v>"福州聚春园会展酒店"</v>
      </c>
      <c r="G1273" s="6" t="s">
        <v>4312</v>
      </c>
      <c r="H1273" t="str">
        <f t="shared" si="58"/>
        <v>"L"</v>
      </c>
      <c r="I1273" t="str">
        <f t="shared" si="59"/>
        <v>{"入住酒店":"福州聚春园会展酒店","衣服尺寸":"L"}</v>
      </c>
    </row>
    <row r="1274" spans="1:9" x14ac:dyDescent="0.2">
      <c r="A1274" s="10" t="s">
        <v>1309</v>
      </c>
      <c r="B1274" s="10" t="s">
        <v>3440</v>
      </c>
      <c r="C1274" s="10" t="s">
        <v>4290</v>
      </c>
      <c r="D1274" s="10" t="s">
        <v>4299</v>
      </c>
      <c r="E1274" t="s">
        <v>4311</v>
      </c>
      <c r="F1274" s="11" t="str">
        <f t="shared" si="57"/>
        <v>"福州聚春园会展酒店"</v>
      </c>
      <c r="G1274" s="6" t="s">
        <v>4312</v>
      </c>
      <c r="H1274" t="str">
        <f t="shared" si="58"/>
        <v>"XL"</v>
      </c>
      <c r="I1274" t="str">
        <f t="shared" si="59"/>
        <v>{"入住酒店":"福州聚春园会展酒店","衣服尺寸":"XL"}</v>
      </c>
    </row>
    <row r="1275" spans="1:9" x14ac:dyDescent="0.2">
      <c r="A1275" s="10" t="s">
        <v>1310</v>
      </c>
      <c r="B1275" s="10" t="s">
        <v>3441</v>
      </c>
      <c r="C1275" s="10" t="s">
        <v>4288</v>
      </c>
      <c r="D1275" s="10" t="s">
        <v>4299</v>
      </c>
      <c r="E1275" t="s">
        <v>4311</v>
      </c>
      <c r="F1275" s="11" t="str">
        <f t="shared" si="57"/>
        <v>"福州聚春园会展酒店"</v>
      </c>
      <c r="G1275" s="6" t="s">
        <v>4312</v>
      </c>
      <c r="H1275" t="str">
        <f t="shared" si="58"/>
        <v>"L"</v>
      </c>
      <c r="I1275" t="str">
        <f t="shared" si="59"/>
        <v>{"入住酒店":"福州聚春园会展酒店","衣服尺寸":"L"}</v>
      </c>
    </row>
    <row r="1276" spans="1:9" x14ac:dyDescent="0.2">
      <c r="A1276" s="10" t="s">
        <v>1311</v>
      </c>
      <c r="B1276" s="10" t="s">
        <v>3442</v>
      </c>
      <c r="C1276" s="10" t="s">
        <v>4288</v>
      </c>
      <c r="D1276" s="10" t="s">
        <v>4299</v>
      </c>
      <c r="E1276" t="s">
        <v>4311</v>
      </c>
      <c r="F1276" s="11" t="str">
        <f t="shared" si="57"/>
        <v>"福州聚春园会展酒店"</v>
      </c>
      <c r="G1276" s="6" t="s">
        <v>4312</v>
      </c>
      <c r="H1276" t="str">
        <f t="shared" si="58"/>
        <v>"L"</v>
      </c>
      <c r="I1276" t="str">
        <f t="shared" si="59"/>
        <v>{"入住酒店":"福州聚春园会展酒店","衣服尺寸":"L"}</v>
      </c>
    </row>
    <row r="1277" spans="1:9" x14ac:dyDescent="0.2">
      <c r="A1277" s="10" t="s">
        <v>1312</v>
      </c>
      <c r="B1277" s="10" t="s">
        <v>3443</v>
      </c>
      <c r="C1277" s="10" t="s">
        <v>4288</v>
      </c>
      <c r="D1277" s="10" t="s">
        <v>4299</v>
      </c>
      <c r="E1277" t="s">
        <v>4311</v>
      </c>
      <c r="F1277" s="11" t="str">
        <f t="shared" si="57"/>
        <v>"福州聚春园会展酒店"</v>
      </c>
      <c r="G1277" s="6" t="s">
        <v>4312</v>
      </c>
      <c r="H1277" t="str">
        <f t="shared" si="58"/>
        <v>"L"</v>
      </c>
      <c r="I1277" t="str">
        <f t="shared" si="59"/>
        <v>{"入住酒店":"福州聚春园会展酒店","衣服尺寸":"L"}</v>
      </c>
    </row>
    <row r="1278" spans="1:9" x14ac:dyDescent="0.2">
      <c r="A1278" s="10" t="s">
        <v>1313</v>
      </c>
      <c r="B1278" s="10" t="s">
        <v>3444</v>
      </c>
      <c r="C1278" s="10" t="s">
        <v>4292</v>
      </c>
      <c r="D1278" s="10" t="s">
        <v>4299</v>
      </c>
      <c r="E1278" t="s">
        <v>4311</v>
      </c>
      <c r="F1278" s="11" t="str">
        <f t="shared" si="57"/>
        <v>"福州聚春园会展酒店"</v>
      </c>
      <c r="G1278" s="6" t="s">
        <v>4312</v>
      </c>
      <c r="H1278" t="str">
        <f t="shared" si="58"/>
        <v>"M"</v>
      </c>
      <c r="I1278" t="str">
        <f t="shared" si="59"/>
        <v>{"入住酒店":"福州聚春园会展酒店","衣服尺寸":"M"}</v>
      </c>
    </row>
    <row r="1279" spans="1:9" x14ac:dyDescent="0.2">
      <c r="A1279" s="10" t="s">
        <v>1314</v>
      </c>
      <c r="B1279" s="10" t="s">
        <v>3445</v>
      </c>
      <c r="C1279" s="10" t="s">
        <v>4290</v>
      </c>
      <c r="D1279" s="10" t="s">
        <v>4299</v>
      </c>
      <c r="E1279" t="s">
        <v>4311</v>
      </c>
      <c r="F1279" s="11" t="str">
        <f t="shared" si="57"/>
        <v>"福州聚春园会展酒店"</v>
      </c>
      <c r="G1279" s="6" t="s">
        <v>4312</v>
      </c>
      <c r="H1279" t="str">
        <f t="shared" si="58"/>
        <v>"XL"</v>
      </c>
      <c r="I1279" t="str">
        <f t="shared" si="59"/>
        <v>{"入住酒店":"福州聚春园会展酒店","衣服尺寸":"XL"}</v>
      </c>
    </row>
    <row r="1280" spans="1:9" x14ac:dyDescent="0.2">
      <c r="A1280" s="10" t="s">
        <v>1315</v>
      </c>
      <c r="B1280" s="10" t="s">
        <v>3446</v>
      </c>
      <c r="C1280" s="10" t="s">
        <v>4297</v>
      </c>
      <c r="D1280" s="10" t="s">
        <v>4299</v>
      </c>
      <c r="E1280" t="s">
        <v>4311</v>
      </c>
      <c r="F1280" s="11" t="str">
        <f t="shared" si="57"/>
        <v>"福州聚春园会展酒店"</v>
      </c>
      <c r="G1280" s="6" t="s">
        <v>4312</v>
      </c>
      <c r="H1280" t="str">
        <f t="shared" si="58"/>
        <v>"XS"</v>
      </c>
      <c r="I1280" t="str">
        <f t="shared" si="59"/>
        <v>{"入住酒店":"福州聚春园会展酒店","衣服尺寸":"XS"}</v>
      </c>
    </row>
    <row r="1281" spans="1:9" x14ac:dyDescent="0.2">
      <c r="A1281" s="10" t="s">
        <v>1316</v>
      </c>
      <c r="B1281" s="10" t="s">
        <v>3447</v>
      </c>
      <c r="C1281" s="10" t="s">
        <v>4290</v>
      </c>
      <c r="D1281" s="10" t="s">
        <v>4299</v>
      </c>
      <c r="E1281" t="s">
        <v>4311</v>
      </c>
      <c r="F1281" s="11" t="str">
        <f t="shared" si="57"/>
        <v>"福州聚春园会展酒店"</v>
      </c>
      <c r="G1281" s="6" t="s">
        <v>4312</v>
      </c>
      <c r="H1281" t="str">
        <f t="shared" si="58"/>
        <v>"XL"</v>
      </c>
      <c r="I1281" t="str">
        <f t="shared" si="59"/>
        <v>{"入住酒店":"福州聚春园会展酒店","衣服尺寸":"XL"}</v>
      </c>
    </row>
    <row r="1282" spans="1:9" x14ac:dyDescent="0.2">
      <c r="A1282" s="10" t="s">
        <v>1317</v>
      </c>
      <c r="B1282" s="10" t="s">
        <v>3448</v>
      </c>
      <c r="C1282" s="10" t="s">
        <v>4290</v>
      </c>
      <c r="D1282" s="10" t="s">
        <v>4299</v>
      </c>
      <c r="E1282" t="s">
        <v>4311</v>
      </c>
      <c r="F1282" s="11" t="str">
        <f t="shared" si="57"/>
        <v>"福州聚春园会展酒店"</v>
      </c>
      <c r="G1282" s="6" t="s">
        <v>4312</v>
      </c>
      <c r="H1282" t="str">
        <f t="shared" si="58"/>
        <v>"XL"</v>
      </c>
      <c r="I1282" t="str">
        <f t="shared" si="59"/>
        <v>{"入住酒店":"福州聚春园会展酒店","衣服尺寸":"XL"}</v>
      </c>
    </row>
    <row r="1283" spans="1:9" x14ac:dyDescent="0.2">
      <c r="A1283" s="10" t="s">
        <v>1318</v>
      </c>
      <c r="B1283" s="10" t="s">
        <v>3449</v>
      </c>
      <c r="C1283" s="10" t="s">
        <v>4295</v>
      </c>
      <c r="D1283" s="10" t="s">
        <v>4299</v>
      </c>
      <c r="E1283" t="s">
        <v>4311</v>
      </c>
      <c r="F1283" s="11" t="str">
        <f t="shared" ref="F1283:F1346" si="60">CONCATENATE("""",D1283,"""")</f>
        <v>"福州聚春园会展酒店"</v>
      </c>
      <c r="G1283" s="6" t="s">
        <v>4312</v>
      </c>
      <c r="H1283" t="str">
        <f t="shared" ref="H1283:H1346" si="61">CONCATENATE("""",C1283,"""")</f>
        <v>"4XL"</v>
      </c>
      <c r="I1283" t="str">
        <f t="shared" ref="I1283:I1346" si="62">E1283&amp;F1283&amp;G1283&amp;H1283&amp;"}"</f>
        <v>{"入住酒店":"福州聚春园会展酒店","衣服尺寸":"4XL"}</v>
      </c>
    </row>
    <row r="1284" spans="1:9" x14ac:dyDescent="0.2">
      <c r="A1284" s="10" t="s">
        <v>1319</v>
      </c>
      <c r="B1284" s="10" t="s">
        <v>3450</v>
      </c>
      <c r="C1284" s="10" t="s">
        <v>4297</v>
      </c>
      <c r="D1284" s="10" t="s">
        <v>4299</v>
      </c>
      <c r="E1284" t="s">
        <v>4311</v>
      </c>
      <c r="F1284" s="11" t="str">
        <f t="shared" si="60"/>
        <v>"福州聚春园会展酒店"</v>
      </c>
      <c r="G1284" s="6" t="s">
        <v>4312</v>
      </c>
      <c r="H1284" t="str">
        <f t="shared" si="61"/>
        <v>"XS"</v>
      </c>
      <c r="I1284" t="str">
        <f t="shared" si="62"/>
        <v>{"入住酒店":"福州聚春园会展酒店","衣服尺寸":"XS"}</v>
      </c>
    </row>
    <row r="1285" spans="1:9" x14ac:dyDescent="0.2">
      <c r="A1285" s="10" t="s">
        <v>1320</v>
      </c>
      <c r="B1285" s="10" t="s">
        <v>3451</v>
      </c>
      <c r="C1285" s="10" t="s">
        <v>4293</v>
      </c>
      <c r="D1285" s="10" t="s">
        <v>4299</v>
      </c>
      <c r="E1285" t="s">
        <v>4311</v>
      </c>
      <c r="F1285" s="11" t="str">
        <f t="shared" si="60"/>
        <v>"福州聚春园会展酒店"</v>
      </c>
      <c r="G1285" s="6" t="s">
        <v>4312</v>
      </c>
      <c r="H1285" t="str">
        <f t="shared" si="61"/>
        <v>"S"</v>
      </c>
      <c r="I1285" t="str">
        <f t="shared" si="62"/>
        <v>{"入住酒店":"福州聚春园会展酒店","衣服尺寸":"S"}</v>
      </c>
    </row>
    <row r="1286" spans="1:9" x14ac:dyDescent="0.2">
      <c r="A1286" s="10" t="s">
        <v>1321</v>
      </c>
      <c r="B1286" s="10" t="s">
        <v>3452</v>
      </c>
      <c r="C1286" s="10" t="s">
        <v>4294</v>
      </c>
      <c r="D1286" s="10" t="s">
        <v>4299</v>
      </c>
      <c r="E1286" t="s">
        <v>4311</v>
      </c>
      <c r="F1286" s="11" t="str">
        <f t="shared" si="60"/>
        <v>"福州聚春园会展酒店"</v>
      </c>
      <c r="G1286" s="6" t="s">
        <v>4312</v>
      </c>
      <c r="H1286" t="str">
        <f t="shared" si="61"/>
        <v>"3XL"</v>
      </c>
      <c r="I1286" t="str">
        <f t="shared" si="62"/>
        <v>{"入住酒店":"福州聚春园会展酒店","衣服尺寸":"3XL"}</v>
      </c>
    </row>
    <row r="1287" spans="1:9" x14ac:dyDescent="0.2">
      <c r="A1287" s="10" t="s">
        <v>1322</v>
      </c>
      <c r="B1287" s="10" t="s">
        <v>3453</v>
      </c>
      <c r="C1287" s="10" t="s">
        <v>4288</v>
      </c>
      <c r="D1287" s="10" t="s">
        <v>4299</v>
      </c>
      <c r="E1287" t="s">
        <v>4311</v>
      </c>
      <c r="F1287" s="11" t="str">
        <f t="shared" si="60"/>
        <v>"福州聚春园会展酒店"</v>
      </c>
      <c r="G1287" s="6" t="s">
        <v>4312</v>
      </c>
      <c r="H1287" t="str">
        <f t="shared" si="61"/>
        <v>"L"</v>
      </c>
      <c r="I1287" t="str">
        <f t="shared" si="62"/>
        <v>{"入住酒店":"福州聚春园会展酒店","衣服尺寸":"L"}</v>
      </c>
    </row>
    <row r="1288" spans="1:9" x14ac:dyDescent="0.2">
      <c r="A1288" s="10" t="s">
        <v>1323</v>
      </c>
      <c r="B1288" s="10" t="s">
        <v>3454</v>
      </c>
      <c r="C1288" s="10" t="s">
        <v>4290</v>
      </c>
      <c r="D1288" s="10" t="s">
        <v>4299</v>
      </c>
      <c r="E1288" t="s">
        <v>4311</v>
      </c>
      <c r="F1288" s="11" t="str">
        <f t="shared" si="60"/>
        <v>"福州聚春园会展酒店"</v>
      </c>
      <c r="G1288" s="6" t="s">
        <v>4312</v>
      </c>
      <c r="H1288" t="str">
        <f t="shared" si="61"/>
        <v>"XL"</v>
      </c>
      <c r="I1288" t="str">
        <f t="shared" si="62"/>
        <v>{"入住酒店":"福州聚春园会展酒店","衣服尺寸":"XL"}</v>
      </c>
    </row>
    <row r="1289" spans="1:9" x14ac:dyDescent="0.2">
      <c r="A1289" s="10" t="s">
        <v>1324</v>
      </c>
      <c r="B1289" s="10" t="s">
        <v>3455</v>
      </c>
      <c r="C1289" s="10" t="s">
        <v>4292</v>
      </c>
      <c r="D1289" s="10" t="s">
        <v>4301</v>
      </c>
      <c r="E1289" t="s">
        <v>4311</v>
      </c>
      <c r="F1289" s="11" t="str">
        <f t="shared" si="60"/>
        <v>"福州闽江世纪金源会展中心大饭店"</v>
      </c>
      <c r="G1289" s="6" t="s">
        <v>4312</v>
      </c>
      <c r="H1289" t="str">
        <f t="shared" si="61"/>
        <v>"M"</v>
      </c>
      <c r="I1289" t="str">
        <f t="shared" si="62"/>
        <v>{"入住酒店":"福州闽江世纪金源会展中心大饭店","衣服尺寸":"M"}</v>
      </c>
    </row>
    <row r="1290" spans="1:9" x14ac:dyDescent="0.2">
      <c r="A1290" s="10" t="s">
        <v>1325</v>
      </c>
      <c r="B1290" s="10" t="s">
        <v>3456</v>
      </c>
      <c r="C1290" s="10" t="s">
        <v>4292</v>
      </c>
      <c r="D1290" s="10" t="s">
        <v>4299</v>
      </c>
      <c r="E1290" t="s">
        <v>4311</v>
      </c>
      <c r="F1290" s="11" t="str">
        <f t="shared" si="60"/>
        <v>"福州聚春园会展酒店"</v>
      </c>
      <c r="G1290" s="6" t="s">
        <v>4312</v>
      </c>
      <c r="H1290" t="str">
        <f t="shared" si="61"/>
        <v>"M"</v>
      </c>
      <c r="I1290" t="str">
        <f t="shared" si="62"/>
        <v>{"入住酒店":"福州聚春园会展酒店","衣服尺寸":"M"}</v>
      </c>
    </row>
    <row r="1291" spans="1:9" x14ac:dyDescent="0.2">
      <c r="A1291" s="10" t="s">
        <v>1326</v>
      </c>
      <c r="B1291" s="10" t="s">
        <v>3457</v>
      </c>
      <c r="C1291" s="10" t="s">
        <v>4293</v>
      </c>
      <c r="D1291" s="10" t="s">
        <v>4299</v>
      </c>
      <c r="E1291" t="s">
        <v>4311</v>
      </c>
      <c r="F1291" s="11" t="str">
        <f t="shared" si="60"/>
        <v>"福州聚春园会展酒店"</v>
      </c>
      <c r="G1291" s="6" t="s">
        <v>4312</v>
      </c>
      <c r="H1291" t="str">
        <f t="shared" si="61"/>
        <v>"S"</v>
      </c>
      <c r="I1291" t="str">
        <f t="shared" si="62"/>
        <v>{"入住酒店":"福州聚春园会展酒店","衣服尺寸":"S"}</v>
      </c>
    </row>
    <row r="1292" spans="1:9" x14ac:dyDescent="0.2">
      <c r="A1292" s="10" t="s">
        <v>1327</v>
      </c>
      <c r="B1292" s="10" t="s">
        <v>3458</v>
      </c>
      <c r="C1292" s="10" t="s">
        <v>4290</v>
      </c>
      <c r="D1292" s="10" t="s">
        <v>4299</v>
      </c>
      <c r="E1292" t="s">
        <v>4311</v>
      </c>
      <c r="F1292" s="11" t="str">
        <f t="shared" si="60"/>
        <v>"福州聚春园会展酒店"</v>
      </c>
      <c r="G1292" s="6" t="s">
        <v>4312</v>
      </c>
      <c r="H1292" t="str">
        <f t="shared" si="61"/>
        <v>"XL"</v>
      </c>
      <c r="I1292" t="str">
        <f t="shared" si="62"/>
        <v>{"入住酒店":"福州聚春园会展酒店","衣服尺寸":"XL"}</v>
      </c>
    </row>
    <row r="1293" spans="1:9" x14ac:dyDescent="0.2">
      <c r="A1293" s="10" t="s">
        <v>1328</v>
      </c>
      <c r="B1293" s="10" t="s">
        <v>3459</v>
      </c>
      <c r="C1293" s="10" t="s">
        <v>4294</v>
      </c>
      <c r="D1293" s="10" t="s">
        <v>4299</v>
      </c>
      <c r="E1293" t="s">
        <v>4311</v>
      </c>
      <c r="F1293" s="11" t="str">
        <f t="shared" si="60"/>
        <v>"福州聚春园会展酒店"</v>
      </c>
      <c r="G1293" s="6" t="s">
        <v>4312</v>
      </c>
      <c r="H1293" t="str">
        <f t="shared" si="61"/>
        <v>"3XL"</v>
      </c>
      <c r="I1293" t="str">
        <f t="shared" si="62"/>
        <v>{"入住酒店":"福州聚春园会展酒店","衣服尺寸":"3XL"}</v>
      </c>
    </row>
    <row r="1294" spans="1:9" x14ac:dyDescent="0.2">
      <c r="A1294" s="10" t="s">
        <v>1329</v>
      </c>
      <c r="B1294" s="10" t="s">
        <v>3460</v>
      </c>
      <c r="C1294" s="10" t="s">
        <v>4288</v>
      </c>
      <c r="D1294" s="10" t="s">
        <v>4299</v>
      </c>
      <c r="E1294" t="s">
        <v>4311</v>
      </c>
      <c r="F1294" s="11" t="str">
        <f t="shared" si="60"/>
        <v>"福州聚春园会展酒店"</v>
      </c>
      <c r="G1294" s="6" t="s">
        <v>4312</v>
      </c>
      <c r="H1294" t="str">
        <f t="shared" si="61"/>
        <v>"L"</v>
      </c>
      <c r="I1294" t="str">
        <f t="shared" si="62"/>
        <v>{"入住酒店":"福州聚春园会展酒店","衣服尺寸":"L"}</v>
      </c>
    </row>
    <row r="1295" spans="1:9" x14ac:dyDescent="0.2">
      <c r="A1295" s="10" t="s">
        <v>1330</v>
      </c>
      <c r="B1295" s="10" t="s">
        <v>3461</v>
      </c>
      <c r="C1295" s="10" t="s">
        <v>4292</v>
      </c>
      <c r="D1295" s="10" t="s">
        <v>4299</v>
      </c>
      <c r="E1295" t="s">
        <v>4311</v>
      </c>
      <c r="F1295" s="11" t="str">
        <f t="shared" si="60"/>
        <v>"福州聚春园会展酒店"</v>
      </c>
      <c r="G1295" s="6" t="s">
        <v>4312</v>
      </c>
      <c r="H1295" t="str">
        <f t="shared" si="61"/>
        <v>"M"</v>
      </c>
      <c r="I1295" t="str">
        <f t="shared" si="62"/>
        <v>{"入住酒店":"福州聚春园会展酒店","衣服尺寸":"M"}</v>
      </c>
    </row>
    <row r="1296" spans="1:9" x14ac:dyDescent="0.2">
      <c r="A1296" s="10" t="s">
        <v>1331</v>
      </c>
      <c r="B1296" s="10" t="s">
        <v>3462</v>
      </c>
      <c r="C1296" s="10" t="s">
        <v>4296</v>
      </c>
      <c r="D1296" s="10" t="s">
        <v>4299</v>
      </c>
      <c r="E1296" t="s">
        <v>4311</v>
      </c>
      <c r="F1296" s="11" t="str">
        <f t="shared" si="60"/>
        <v>"福州聚春园会展酒店"</v>
      </c>
      <c r="G1296" s="6" t="s">
        <v>4312</v>
      </c>
      <c r="H1296" t="str">
        <f t="shared" si="61"/>
        <v>"2XL"</v>
      </c>
      <c r="I1296" t="str">
        <f t="shared" si="62"/>
        <v>{"入住酒店":"福州聚春园会展酒店","衣服尺寸":"2XL"}</v>
      </c>
    </row>
    <row r="1297" spans="1:9" x14ac:dyDescent="0.2">
      <c r="A1297" s="10" t="s">
        <v>1332</v>
      </c>
      <c r="B1297" s="10" t="s">
        <v>3463</v>
      </c>
      <c r="C1297" s="10" t="s">
        <v>4288</v>
      </c>
      <c r="D1297" s="10" t="s">
        <v>4299</v>
      </c>
      <c r="E1297" t="s">
        <v>4311</v>
      </c>
      <c r="F1297" s="11" t="str">
        <f t="shared" si="60"/>
        <v>"福州聚春园会展酒店"</v>
      </c>
      <c r="G1297" s="6" t="s">
        <v>4312</v>
      </c>
      <c r="H1297" t="str">
        <f t="shared" si="61"/>
        <v>"L"</v>
      </c>
      <c r="I1297" t="str">
        <f t="shared" si="62"/>
        <v>{"入住酒店":"福州聚春园会展酒店","衣服尺寸":"L"}</v>
      </c>
    </row>
    <row r="1298" spans="1:9" x14ac:dyDescent="0.2">
      <c r="A1298" s="10" t="s">
        <v>1333</v>
      </c>
      <c r="B1298" s="10" t="s">
        <v>3464</v>
      </c>
      <c r="C1298" s="10" t="s">
        <v>4290</v>
      </c>
      <c r="D1298" s="10" t="s">
        <v>4301</v>
      </c>
      <c r="E1298" t="s">
        <v>4311</v>
      </c>
      <c r="F1298" s="11" t="str">
        <f t="shared" si="60"/>
        <v>"福州闽江世纪金源会展中心大饭店"</v>
      </c>
      <c r="G1298" s="6" t="s">
        <v>4312</v>
      </c>
      <c r="H1298" t="str">
        <f t="shared" si="61"/>
        <v>"XL"</v>
      </c>
      <c r="I1298" t="str">
        <f t="shared" si="62"/>
        <v>{"入住酒店":"福州闽江世纪金源会展中心大饭店","衣服尺寸":"XL"}</v>
      </c>
    </row>
    <row r="1299" spans="1:9" x14ac:dyDescent="0.2">
      <c r="A1299" s="10" t="s">
        <v>1334</v>
      </c>
      <c r="B1299" s="10" t="s">
        <v>3465</v>
      </c>
      <c r="C1299" s="10" t="s">
        <v>4292</v>
      </c>
      <c r="D1299" s="10" t="s">
        <v>4299</v>
      </c>
      <c r="E1299" t="s">
        <v>4311</v>
      </c>
      <c r="F1299" s="11" t="str">
        <f t="shared" si="60"/>
        <v>"福州聚春园会展酒店"</v>
      </c>
      <c r="G1299" s="6" t="s">
        <v>4312</v>
      </c>
      <c r="H1299" t="str">
        <f t="shared" si="61"/>
        <v>"M"</v>
      </c>
      <c r="I1299" t="str">
        <f t="shared" si="62"/>
        <v>{"入住酒店":"福州聚春园会展酒店","衣服尺寸":"M"}</v>
      </c>
    </row>
    <row r="1300" spans="1:9" x14ac:dyDescent="0.2">
      <c r="A1300" s="10" t="s">
        <v>1335</v>
      </c>
      <c r="B1300" s="10" t="s">
        <v>3466</v>
      </c>
      <c r="C1300" s="10" t="s">
        <v>4293</v>
      </c>
      <c r="D1300" s="10" t="s">
        <v>4299</v>
      </c>
      <c r="E1300" t="s">
        <v>4311</v>
      </c>
      <c r="F1300" s="11" t="str">
        <f t="shared" si="60"/>
        <v>"福州聚春园会展酒店"</v>
      </c>
      <c r="G1300" s="6" t="s">
        <v>4312</v>
      </c>
      <c r="H1300" t="str">
        <f t="shared" si="61"/>
        <v>"S"</v>
      </c>
      <c r="I1300" t="str">
        <f t="shared" si="62"/>
        <v>{"入住酒店":"福州聚春园会展酒店","衣服尺寸":"S"}</v>
      </c>
    </row>
    <row r="1301" spans="1:9" x14ac:dyDescent="0.2">
      <c r="A1301" s="10" t="s">
        <v>1336</v>
      </c>
      <c r="B1301" s="10" t="s">
        <v>3467</v>
      </c>
      <c r="C1301" s="10" t="s">
        <v>4297</v>
      </c>
      <c r="D1301" s="10" t="s">
        <v>4301</v>
      </c>
      <c r="E1301" t="s">
        <v>4311</v>
      </c>
      <c r="F1301" s="11" t="str">
        <f t="shared" si="60"/>
        <v>"福州闽江世纪金源会展中心大饭店"</v>
      </c>
      <c r="G1301" s="6" t="s">
        <v>4312</v>
      </c>
      <c r="H1301" t="str">
        <f t="shared" si="61"/>
        <v>"XS"</v>
      </c>
      <c r="I1301" t="str">
        <f t="shared" si="62"/>
        <v>{"入住酒店":"福州闽江世纪金源会展中心大饭店","衣服尺寸":"XS"}</v>
      </c>
    </row>
    <row r="1302" spans="1:9" x14ac:dyDescent="0.2">
      <c r="A1302" s="10" t="s">
        <v>1337</v>
      </c>
      <c r="B1302" s="10" t="s">
        <v>3468</v>
      </c>
      <c r="C1302" s="10" t="s">
        <v>4288</v>
      </c>
      <c r="D1302" s="10" t="s">
        <v>4301</v>
      </c>
      <c r="E1302" t="s">
        <v>4311</v>
      </c>
      <c r="F1302" s="11" t="str">
        <f t="shared" si="60"/>
        <v>"福州闽江世纪金源会展中心大饭店"</v>
      </c>
      <c r="G1302" s="6" t="s">
        <v>4312</v>
      </c>
      <c r="H1302" t="str">
        <f t="shared" si="61"/>
        <v>"L"</v>
      </c>
      <c r="I1302" t="str">
        <f t="shared" si="62"/>
        <v>{"入住酒店":"福州闽江世纪金源会展中心大饭店","衣服尺寸":"L"}</v>
      </c>
    </row>
    <row r="1303" spans="1:9" x14ac:dyDescent="0.2">
      <c r="A1303" s="10" t="s">
        <v>1338</v>
      </c>
      <c r="B1303" s="10" t="s">
        <v>3469</v>
      </c>
      <c r="C1303" s="10" t="s">
        <v>4292</v>
      </c>
      <c r="D1303" s="10" t="s">
        <v>4299</v>
      </c>
      <c r="E1303" t="s">
        <v>4311</v>
      </c>
      <c r="F1303" s="11" t="str">
        <f t="shared" si="60"/>
        <v>"福州聚春园会展酒店"</v>
      </c>
      <c r="G1303" s="6" t="s">
        <v>4312</v>
      </c>
      <c r="H1303" t="str">
        <f t="shared" si="61"/>
        <v>"M"</v>
      </c>
      <c r="I1303" t="str">
        <f t="shared" si="62"/>
        <v>{"入住酒店":"福州聚春园会展酒店","衣服尺寸":"M"}</v>
      </c>
    </row>
    <row r="1304" spans="1:9" x14ac:dyDescent="0.2">
      <c r="A1304" s="10" t="s">
        <v>1339</v>
      </c>
      <c r="B1304" s="10" t="s">
        <v>3470</v>
      </c>
      <c r="C1304" s="10" t="s">
        <v>4290</v>
      </c>
      <c r="D1304" s="10" t="s">
        <v>4299</v>
      </c>
      <c r="E1304" t="s">
        <v>4311</v>
      </c>
      <c r="F1304" s="11" t="str">
        <f t="shared" si="60"/>
        <v>"福州聚春园会展酒店"</v>
      </c>
      <c r="G1304" s="6" t="s">
        <v>4312</v>
      </c>
      <c r="H1304" t="str">
        <f t="shared" si="61"/>
        <v>"XL"</v>
      </c>
      <c r="I1304" t="str">
        <f t="shared" si="62"/>
        <v>{"入住酒店":"福州聚春园会展酒店","衣服尺寸":"XL"}</v>
      </c>
    </row>
    <row r="1305" spans="1:9" x14ac:dyDescent="0.2">
      <c r="A1305" s="10" t="s">
        <v>1340</v>
      </c>
      <c r="B1305" s="10" t="s">
        <v>3471</v>
      </c>
      <c r="C1305" s="10" t="s">
        <v>4293</v>
      </c>
      <c r="D1305" s="10" t="s">
        <v>4299</v>
      </c>
      <c r="E1305" t="s">
        <v>4311</v>
      </c>
      <c r="F1305" s="11" t="str">
        <f t="shared" si="60"/>
        <v>"福州聚春园会展酒店"</v>
      </c>
      <c r="G1305" s="6" t="s">
        <v>4312</v>
      </c>
      <c r="H1305" t="str">
        <f t="shared" si="61"/>
        <v>"S"</v>
      </c>
      <c r="I1305" t="str">
        <f t="shared" si="62"/>
        <v>{"入住酒店":"福州聚春园会展酒店","衣服尺寸":"S"}</v>
      </c>
    </row>
    <row r="1306" spans="1:9" x14ac:dyDescent="0.2">
      <c r="A1306" s="10" t="s">
        <v>1341</v>
      </c>
      <c r="B1306" s="10" t="s">
        <v>3472</v>
      </c>
      <c r="C1306" s="10" t="s">
        <v>4292</v>
      </c>
      <c r="D1306" s="10" t="s">
        <v>4299</v>
      </c>
      <c r="E1306" t="s">
        <v>4311</v>
      </c>
      <c r="F1306" s="11" t="str">
        <f t="shared" si="60"/>
        <v>"福州聚春园会展酒店"</v>
      </c>
      <c r="G1306" s="6" t="s">
        <v>4312</v>
      </c>
      <c r="H1306" t="str">
        <f t="shared" si="61"/>
        <v>"M"</v>
      </c>
      <c r="I1306" t="str">
        <f t="shared" si="62"/>
        <v>{"入住酒店":"福州聚春园会展酒店","衣服尺寸":"M"}</v>
      </c>
    </row>
    <row r="1307" spans="1:9" x14ac:dyDescent="0.2">
      <c r="A1307" s="10" t="s">
        <v>1342</v>
      </c>
      <c r="B1307" s="10" t="s">
        <v>3473</v>
      </c>
      <c r="C1307" s="10" t="s">
        <v>4288</v>
      </c>
      <c r="D1307" s="10" t="s">
        <v>4299</v>
      </c>
      <c r="E1307" t="s">
        <v>4311</v>
      </c>
      <c r="F1307" s="11" t="str">
        <f t="shared" si="60"/>
        <v>"福州聚春园会展酒店"</v>
      </c>
      <c r="G1307" s="6" t="s">
        <v>4312</v>
      </c>
      <c r="H1307" t="str">
        <f t="shared" si="61"/>
        <v>"L"</v>
      </c>
      <c r="I1307" t="str">
        <f t="shared" si="62"/>
        <v>{"入住酒店":"福州聚春园会展酒店","衣服尺寸":"L"}</v>
      </c>
    </row>
    <row r="1308" spans="1:9" x14ac:dyDescent="0.2">
      <c r="A1308" s="10" t="s">
        <v>1343</v>
      </c>
      <c r="B1308" s="10" t="s">
        <v>3474</v>
      </c>
      <c r="C1308" s="10" t="s">
        <v>4290</v>
      </c>
      <c r="D1308" s="10" t="s">
        <v>4299</v>
      </c>
      <c r="E1308" t="s">
        <v>4311</v>
      </c>
      <c r="F1308" s="11" t="str">
        <f t="shared" si="60"/>
        <v>"福州聚春园会展酒店"</v>
      </c>
      <c r="G1308" s="6" t="s">
        <v>4312</v>
      </c>
      <c r="H1308" t="str">
        <f t="shared" si="61"/>
        <v>"XL"</v>
      </c>
      <c r="I1308" t="str">
        <f t="shared" si="62"/>
        <v>{"入住酒店":"福州聚春园会展酒店","衣服尺寸":"XL"}</v>
      </c>
    </row>
    <row r="1309" spans="1:9" x14ac:dyDescent="0.2">
      <c r="A1309" s="10" t="s">
        <v>1344</v>
      </c>
      <c r="B1309" s="10" t="s">
        <v>3475</v>
      </c>
      <c r="C1309" s="10" t="s">
        <v>4293</v>
      </c>
      <c r="D1309" s="10" t="s">
        <v>4301</v>
      </c>
      <c r="E1309" t="s">
        <v>4311</v>
      </c>
      <c r="F1309" s="11" t="str">
        <f t="shared" si="60"/>
        <v>"福州闽江世纪金源会展中心大饭店"</v>
      </c>
      <c r="G1309" s="6" t="s">
        <v>4312</v>
      </c>
      <c r="H1309" t="str">
        <f t="shared" si="61"/>
        <v>"S"</v>
      </c>
      <c r="I1309" t="str">
        <f t="shared" si="62"/>
        <v>{"入住酒店":"福州闽江世纪金源会展中心大饭店","衣服尺寸":"S"}</v>
      </c>
    </row>
    <row r="1310" spans="1:9" x14ac:dyDescent="0.2">
      <c r="A1310" s="10" t="s">
        <v>1345</v>
      </c>
      <c r="B1310" s="10" t="s">
        <v>3476</v>
      </c>
      <c r="C1310" s="10" t="s">
        <v>4296</v>
      </c>
      <c r="D1310" s="10" t="s">
        <v>4299</v>
      </c>
      <c r="E1310" t="s">
        <v>4311</v>
      </c>
      <c r="F1310" s="11" t="str">
        <f t="shared" si="60"/>
        <v>"福州聚春园会展酒店"</v>
      </c>
      <c r="G1310" s="6" t="s">
        <v>4312</v>
      </c>
      <c r="H1310" t="str">
        <f t="shared" si="61"/>
        <v>"2XL"</v>
      </c>
      <c r="I1310" t="str">
        <f t="shared" si="62"/>
        <v>{"入住酒店":"福州聚春园会展酒店","衣服尺寸":"2XL"}</v>
      </c>
    </row>
    <row r="1311" spans="1:9" x14ac:dyDescent="0.2">
      <c r="A1311" s="10" t="s">
        <v>1346</v>
      </c>
      <c r="B1311" s="10" t="s">
        <v>3477</v>
      </c>
      <c r="C1311" s="10" t="s">
        <v>4288</v>
      </c>
      <c r="D1311" s="10" t="s">
        <v>4301</v>
      </c>
      <c r="E1311" t="s">
        <v>4311</v>
      </c>
      <c r="F1311" s="11" t="str">
        <f t="shared" si="60"/>
        <v>"福州闽江世纪金源会展中心大饭店"</v>
      </c>
      <c r="G1311" s="6" t="s">
        <v>4312</v>
      </c>
      <c r="H1311" t="str">
        <f t="shared" si="61"/>
        <v>"L"</v>
      </c>
      <c r="I1311" t="str">
        <f t="shared" si="62"/>
        <v>{"入住酒店":"福州闽江世纪金源会展中心大饭店","衣服尺寸":"L"}</v>
      </c>
    </row>
    <row r="1312" spans="1:9" x14ac:dyDescent="0.2">
      <c r="A1312" s="10" t="s">
        <v>1347</v>
      </c>
      <c r="B1312" s="10" t="s">
        <v>3478</v>
      </c>
      <c r="C1312" s="10" t="s">
        <v>4292</v>
      </c>
      <c r="D1312" s="10" t="s">
        <v>4301</v>
      </c>
      <c r="E1312" t="s">
        <v>4311</v>
      </c>
      <c r="F1312" s="11" t="str">
        <f t="shared" si="60"/>
        <v>"福州闽江世纪金源会展中心大饭店"</v>
      </c>
      <c r="G1312" s="6" t="s">
        <v>4312</v>
      </c>
      <c r="H1312" t="str">
        <f t="shared" si="61"/>
        <v>"M"</v>
      </c>
      <c r="I1312" t="str">
        <f t="shared" si="62"/>
        <v>{"入住酒店":"福州闽江世纪金源会展中心大饭店","衣服尺寸":"M"}</v>
      </c>
    </row>
    <row r="1313" spans="1:9" x14ac:dyDescent="0.2">
      <c r="A1313" s="10" t="s">
        <v>1348</v>
      </c>
      <c r="B1313" s="10" t="s">
        <v>3479</v>
      </c>
      <c r="C1313" s="10" t="s">
        <v>4290</v>
      </c>
      <c r="D1313" s="10" t="s">
        <v>4299</v>
      </c>
      <c r="E1313" t="s">
        <v>4311</v>
      </c>
      <c r="F1313" s="11" t="str">
        <f t="shared" si="60"/>
        <v>"福州聚春园会展酒店"</v>
      </c>
      <c r="G1313" s="6" t="s">
        <v>4312</v>
      </c>
      <c r="H1313" t="str">
        <f t="shared" si="61"/>
        <v>"XL"</v>
      </c>
      <c r="I1313" t="str">
        <f t="shared" si="62"/>
        <v>{"入住酒店":"福州聚春园会展酒店","衣服尺寸":"XL"}</v>
      </c>
    </row>
    <row r="1314" spans="1:9" x14ac:dyDescent="0.2">
      <c r="A1314" s="10" t="s">
        <v>1349</v>
      </c>
      <c r="B1314" s="10" t="s">
        <v>3480</v>
      </c>
      <c r="C1314" s="10" t="s">
        <v>4293</v>
      </c>
      <c r="D1314" s="10" t="s">
        <v>4299</v>
      </c>
      <c r="E1314" t="s">
        <v>4311</v>
      </c>
      <c r="F1314" s="11" t="str">
        <f t="shared" si="60"/>
        <v>"福州聚春园会展酒店"</v>
      </c>
      <c r="G1314" s="6" t="s">
        <v>4312</v>
      </c>
      <c r="H1314" t="str">
        <f t="shared" si="61"/>
        <v>"S"</v>
      </c>
      <c r="I1314" t="str">
        <f t="shared" si="62"/>
        <v>{"入住酒店":"福州聚春园会展酒店","衣服尺寸":"S"}</v>
      </c>
    </row>
    <row r="1315" spans="1:9" x14ac:dyDescent="0.2">
      <c r="A1315" s="10" t="s">
        <v>1350</v>
      </c>
      <c r="B1315" s="10" t="s">
        <v>3481</v>
      </c>
      <c r="C1315" s="10" t="s">
        <v>4294</v>
      </c>
      <c r="D1315" s="10" t="s">
        <v>4299</v>
      </c>
      <c r="E1315" t="s">
        <v>4311</v>
      </c>
      <c r="F1315" s="11" t="str">
        <f t="shared" si="60"/>
        <v>"福州聚春园会展酒店"</v>
      </c>
      <c r="G1315" s="6" t="s">
        <v>4312</v>
      </c>
      <c r="H1315" t="str">
        <f t="shared" si="61"/>
        <v>"3XL"</v>
      </c>
      <c r="I1315" t="str">
        <f t="shared" si="62"/>
        <v>{"入住酒店":"福州聚春园会展酒店","衣服尺寸":"3XL"}</v>
      </c>
    </row>
    <row r="1316" spans="1:9" x14ac:dyDescent="0.2">
      <c r="A1316" s="10" t="s">
        <v>1351</v>
      </c>
      <c r="B1316" s="10" t="s">
        <v>3482</v>
      </c>
      <c r="C1316" s="10" t="s">
        <v>4290</v>
      </c>
      <c r="D1316" s="10" t="s">
        <v>4299</v>
      </c>
      <c r="E1316" t="s">
        <v>4311</v>
      </c>
      <c r="F1316" s="11" t="str">
        <f t="shared" si="60"/>
        <v>"福州聚春园会展酒店"</v>
      </c>
      <c r="G1316" s="6" t="s">
        <v>4312</v>
      </c>
      <c r="H1316" t="str">
        <f t="shared" si="61"/>
        <v>"XL"</v>
      </c>
      <c r="I1316" t="str">
        <f t="shared" si="62"/>
        <v>{"入住酒店":"福州聚春园会展酒店","衣服尺寸":"XL"}</v>
      </c>
    </row>
    <row r="1317" spans="1:9" x14ac:dyDescent="0.2">
      <c r="A1317" s="10" t="s">
        <v>1352</v>
      </c>
      <c r="B1317" s="10" t="s">
        <v>3483</v>
      </c>
      <c r="C1317" s="10" t="s">
        <v>4288</v>
      </c>
      <c r="D1317" s="10" t="s">
        <v>4299</v>
      </c>
      <c r="E1317" t="s">
        <v>4311</v>
      </c>
      <c r="F1317" s="11" t="str">
        <f t="shared" si="60"/>
        <v>"福州聚春园会展酒店"</v>
      </c>
      <c r="G1317" s="6" t="s">
        <v>4312</v>
      </c>
      <c r="H1317" t="str">
        <f t="shared" si="61"/>
        <v>"L"</v>
      </c>
      <c r="I1317" t="str">
        <f t="shared" si="62"/>
        <v>{"入住酒店":"福州聚春园会展酒店","衣服尺寸":"L"}</v>
      </c>
    </row>
    <row r="1318" spans="1:9" x14ac:dyDescent="0.2">
      <c r="A1318" s="10" t="s">
        <v>1353</v>
      </c>
      <c r="B1318" s="10" t="s">
        <v>3484</v>
      </c>
      <c r="C1318" s="10" t="s">
        <v>4294</v>
      </c>
      <c r="D1318" s="10" t="s">
        <v>4299</v>
      </c>
      <c r="E1318" t="s">
        <v>4311</v>
      </c>
      <c r="F1318" s="11" t="str">
        <f t="shared" si="60"/>
        <v>"福州聚春园会展酒店"</v>
      </c>
      <c r="G1318" s="6" t="s">
        <v>4312</v>
      </c>
      <c r="H1318" t="str">
        <f t="shared" si="61"/>
        <v>"3XL"</v>
      </c>
      <c r="I1318" t="str">
        <f t="shared" si="62"/>
        <v>{"入住酒店":"福州聚春园会展酒店","衣服尺寸":"3XL"}</v>
      </c>
    </row>
    <row r="1319" spans="1:9" x14ac:dyDescent="0.2">
      <c r="A1319" s="10" t="s">
        <v>1354</v>
      </c>
      <c r="B1319" s="10" t="s">
        <v>3485</v>
      </c>
      <c r="C1319" s="10" t="s">
        <v>4296</v>
      </c>
      <c r="D1319" s="10" t="s">
        <v>4301</v>
      </c>
      <c r="E1319" t="s">
        <v>4311</v>
      </c>
      <c r="F1319" s="11" t="str">
        <f t="shared" si="60"/>
        <v>"福州闽江世纪金源会展中心大饭店"</v>
      </c>
      <c r="G1319" s="6" t="s">
        <v>4312</v>
      </c>
      <c r="H1319" t="str">
        <f t="shared" si="61"/>
        <v>"2XL"</v>
      </c>
      <c r="I1319" t="str">
        <f t="shared" si="62"/>
        <v>{"入住酒店":"福州闽江世纪金源会展中心大饭店","衣服尺寸":"2XL"}</v>
      </c>
    </row>
    <row r="1320" spans="1:9" x14ac:dyDescent="0.2">
      <c r="A1320" s="10" t="s">
        <v>1355</v>
      </c>
      <c r="B1320" s="10" t="s">
        <v>3486</v>
      </c>
      <c r="C1320" s="10" t="s">
        <v>4290</v>
      </c>
      <c r="D1320" s="10" t="s">
        <v>4299</v>
      </c>
      <c r="E1320" t="s">
        <v>4311</v>
      </c>
      <c r="F1320" s="11" t="str">
        <f t="shared" si="60"/>
        <v>"福州聚春园会展酒店"</v>
      </c>
      <c r="G1320" s="6" t="s">
        <v>4312</v>
      </c>
      <c r="H1320" t="str">
        <f t="shared" si="61"/>
        <v>"XL"</v>
      </c>
      <c r="I1320" t="str">
        <f t="shared" si="62"/>
        <v>{"入住酒店":"福州聚春园会展酒店","衣服尺寸":"XL"}</v>
      </c>
    </row>
    <row r="1321" spans="1:9" x14ac:dyDescent="0.2">
      <c r="A1321" s="10" t="s">
        <v>1356</v>
      </c>
      <c r="B1321" s="10" t="s">
        <v>3487</v>
      </c>
      <c r="C1321" s="10" t="s">
        <v>4288</v>
      </c>
      <c r="D1321" s="10" t="s">
        <v>4299</v>
      </c>
      <c r="E1321" t="s">
        <v>4311</v>
      </c>
      <c r="F1321" s="11" t="str">
        <f t="shared" si="60"/>
        <v>"福州聚春园会展酒店"</v>
      </c>
      <c r="G1321" s="6" t="s">
        <v>4312</v>
      </c>
      <c r="H1321" t="str">
        <f t="shared" si="61"/>
        <v>"L"</v>
      </c>
      <c r="I1321" t="str">
        <f t="shared" si="62"/>
        <v>{"入住酒店":"福州聚春园会展酒店","衣服尺寸":"L"}</v>
      </c>
    </row>
    <row r="1322" spans="1:9" x14ac:dyDescent="0.2">
      <c r="A1322" s="10" t="s">
        <v>1357</v>
      </c>
      <c r="B1322" s="10" t="s">
        <v>3488</v>
      </c>
      <c r="C1322" s="10" t="s">
        <v>4296</v>
      </c>
      <c r="D1322" s="10" t="s">
        <v>4299</v>
      </c>
      <c r="E1322" t="s">
        <v>4311</v>
      </c>
      <c r="F1322" s="11" t="str">
        <f t="shared" si="60"/>
        <v>"福州聚春园会展酒店"</v>
      </c>
      <c r="G1322" s="6" t="s">
        <v>4312</v>
      </c>
      <c r="H1322" t="str">
        <f t="shared" si="61"/>
        <v>"2XL"</v>
      </c>
      <c r="I1322" t="str">
        <f t="shared" si="62"/>
        <v>{"入住酒店":"福州聚春园会展酒店","衣服尺寸":"2XL"}</v>
      </c>
    </row>
    <row r="1323" spans="1:9" x14ac:dyDescent="0.2">
      <c r="A1323" s="10" t="s">
        <v>1358</v>
      </c>
      <c r="B1323" s="10" t="s">
        <v>3489</v>
      </c>
      <c r="C1323" s="10" t="s">
        <v>4292</v>
      </c>
      <c r="D1323" s="10" t="s">
        <v>4299</v>
      </c>
      <c r="E1323" t="s">
        <v>4311</v>
      </c>
      <c r="F1323" s="11" t="str">
        <f t="shared" si="60"/>
        <v>"福州聚春园会展酒店"</v>
      </c>
      <c r="G1323" s="6" t="s">
        <v>4312</v>
      </c>
      <c r="H1323" t="str">
        <f t="shared" si="61"/>
        <v>"M"</v>
      </c>
      <c r="I1323" t="str">
        <f t="shared" si="62"/>
        <v>{"入住酒店":"福州聚春园会展酒店","衣服尺寸":"M"}</v>
      </c>
    </row>
    <row r="1324" spans="1:9" x14ac:dyDescent="0.2">
      <c r="A1324" s="10" t="s">
        <v>1359</v>
      </c>
      <c r="B1324" s="10" t="s">
        <v>3490</v>
      </c>
      <c r="C1324" s="10" t="s">
        <v>4292</v>
      </c>
      <c r="D1324" s="10" t="s">
        <v>4299</v>
      </c>
      <c r="E1324" t="s">
        <v>4311</v>
      </c>
      <c r="F1324" s="11" t="str">
        <f t="shared" si="60"/>
        <v>"福州聚春园会展酒店"</v>
      </c>
      <c r="G1324" s="6" t="s">
        <v>4312</v>
      </c>
      <c r="H1324" t="str">
        <f t="shared" si="61"/>
        <v>"M"</v>
      </c>
      <c r="I1324" t="str">
        <f t="shared" si="62"/>
        <v>{"入住酒店":"福州聚春园会展酒店","衣服尺寸":"M"}</v>
      </c>
    </row>
    <row r="1325" spans="1:9" x14ac:dyDescent="0.2">
      <c r="A1325" s="10" t="s">
        <v>1360</v>
      </c>
      <c r="B1325" s="10" t="s">
        <v>3491</v>
      </c>
      <c r="C1325" s="10" t="s">
        <v>4292</v>
      </c>
      <c r="D1325" s="10" t="s">
        <v>4299</v>
      </c>
      <c r="E1325" t="s">
        <v>4311</v>
      </c>
      <c r="F1325" s="11" t="str">
        <f t="shared" si="60"/>
        <v>"福州聚春园会展酒店"</v>
      </c>
      <c r="G1325" s="6" t="s">
        <v>4312</v>
      </c>
      <c r="H1325" t="str">
        <f t="shared" si="61"/>
        <v>"M"</v>
      </c>
      <c r="I1325" t="str">
        <f t="shared" si="62"/>
        <v>{"入住酒店":"福州聚春园会展酒店","衣服尺寸":"M"}</v>
      </c>
    </row>
    <row r="1326" spans="1:9" x14ac:dyDescent="0.2">
      <c r="A1326" s="10" t="s">
        <v>1361</v>
      </c>
      <c r="B1326" s="10" t="s">
        <v>3492</v>
      </c>
      <c r="C1326" s="10" t="s">
        <v>4292</v>
      </c>
      <c r="D1326" s="10" t="s">
        <v>4299</v>
      </c>
      <c r="E1326" t="s">
        <v>4311</v>
      </c>
      <c r="F1326" s="11" t="str">
        <f t="shared" si="60"/>
        <v>"福州聚春园会展酒店"</v>
      </c>
      <c r="G1326" s="6" t="s">
        <v>4312</v>
      </c>
      <c r="H1326" t="str">
        <f t="shared" si="61"/>
        <v>"M"</v>
      </c>
      <c r="I1326" t="str">
        <f t="shared" si="62"/>
        <v>{"入住酒店":"福州聚春园会展酒店","衣服尺寸":"M"}</v>
      </c>
    </row>
    <row r="1327" spans="1:9" x14ac:dyDescent="0.2">
      <c r="A1327" s="10" t="s">
        <v>1362</v>
      </c>
      <c r="B1327" s="10" t="s">
        <v>3493</v>
      </c>
      <c r="C1327" s="10" t="s">
        <v>4290</v>
      </c>
      <c r="D1327" s="10" t="s">
        <v>4299</v>
      </c>
      <c r="E1327" t="s">
        <v>4311</v>
      </c>
      <c r="F1327" s="11" t="str">
        <f t="shared" si="60"/>
        <v>"福州聚春园会展酒店"</v>
      </c>
      <c r="G1327" s="6" t="s">
        <v>4312</v>
      </c>
      <c r="H1327" t="str">
        <f t="shared" si="61"/>
        <v>"XL"</v>
      </c>
      <c r="I1327" t="str">
        <f t="shared" si="62"/>
        <v>{"入住酒店":"福州聚春园会展酒店","衣服尺寸":"XL"}</v>
      </c>
    </row>
    <row r="1328" spans="1:9" x14ac:dyDescent="0.2">
      <c r="A1328" s="10" t="s">
        <v>1363</v>
      </c>
      <c r="B1328" s="10" t="s">
        <v>3494</v>
      </c>
      <c r="C1328" s="10" t="s">
        <v>4288</v>
      </c>
      <c r="D1328" s="10" t="s">
        <v>4299</v>
      </c>
      <c r="E1328" t="s">
        <v>4311</v>
      </c>
      <c r="F1328" s="11" t="str">
        <f t="shared" si="60"/>
        <v>"福州聚春园会展酒店"</v>
      </c>
      <c r="G1328" s="6" t="s">
        <v>4312</v>
      </c>
      <c r="H1328" t="str">
        <f t="shared" si="61"/>
        <v>"L"</v>
      </c>
      <c r="I1328" t="str">
        <f t="shared" si="62"/>
        <v>{"入住酒店":"福州聚春园会展酒店","衣服尺寸":"L"}</v>
      </c>
    </row>
    <row r="1329" spans="1:9" x14ac:dyDescent="0.2">
      <c r="A1329" s="10" t="s">
        <v>1364</v>
      </c>
      <c r="B1329" s="10" t="s">
        <v>3495</v>
      </c>
      <c r="C1329" s="10" t="s">
        <v>4290</v>
      </c>
      <c r="D1329" s="10" t="s">
        <v>4299</v>
      </c>
      <c r="E1329" t="s">
        <v>4311</v>
      </c>
      <c r="F1329" s="11" t="str">
        <f t="shared" si="60"/>
        <v>"福州聚春园会展酒店"</v>
      </c>
      <c r="G1329" s="6" t="s">
        <v>4312</v>
      </c>
      <c r="H1329" t="str">
        <f t="shared" si="61"/>
        <v>"XL"</v>
      </c>
      <c r="I1329" t="str">
        <f t="shared" si="62"/>
        <v>{"入住酒店":"福州聚春园会展酒店","衣服尺寸":"XL"}</v>
      </c>
    </row>
    <row r="1330" spans="1:9" x14ac:dyDescent="0.2">
      <c r="A1330" s="10" t="s">
        <v>1365</v>
      </c>
      <c r="B1330" s="10" t="s">
        <v>3496</v>
      </c>
      <c r="C1330" s="10" t="s">
        <v>4288</v>
      </c>
      <c r="D1330" s="10" t="s">
        <v>4299</v>
      </c>
      <c r="E1330" t="s">
        <v>4311</v>
      </c>
      <c r="F1330" s="11" t="str">
        <f t="shared" si="60"/>
        <v>"福州聚春园会展酒店"</v>
      </c>
      <c r="G1330" s="6" t="s">
        <v>4312</v>
      </c>
      <c r="H1330" t="str">
        <f t="shared" si="61"/>
        <v>"L"</v>
      </c>
      <c r="I1330" t="str">
        <f t="shared" si="62"/>
        <v>{"入住酒店":"福州聚春园会展酒店","衣服尺寸":"L"}</v>
      </c>
    </row>
    <row r="1331" spans="1:9" x14ac:dyDescent="0.2">
      <c r="A1331" s="10" t="s">
        <v>1366</v>
      </c>
      <c r="B1331" s="10" t="s">
        <v>3497</v>
      </c>
      <c r="C1331" s="10" t="s">
        <v>4297</v>
      </c>
      <c r="D1331" s="10" t="s">
        <v>4301</v>
      </c>
      <c r="E1331" t="s">
        <v>4311</v>
      </c>
      <c r="F1331" s="11" t="str">
        <f t="shared" si="60"/>
        <v>"福州闽江世纪金源会展中心大饭店"</v>
      </c>
      <c r="G1331" s="6" t="s">
        <v>4312</v>
      </c>
      <c r="H1331" t="str">
        <f t="shared" si="61"/>
        <v>"XS"</v>
      </c>
      <c r="I1331" t="str">
        <f t="shared" si="62"/>
        <v>{"入住酒店":"福州闽江世纪金源会展中心大饭店","衣服尺寸":"XS"}</v>
      </c>
    </row>
    <row r="1332" spans="1:9" x14ac:dyDescent="0.2">
      <c r="A1332" s="10" t="s">
        <v>1367</v>
      </c>
      <c r="B1332" s="10" t="s">
        <v>3498</v>
      </c>
      <c r="C1332" s="10" t="s">
        <v>4296</v>
      </c>
      <c r="D1332" s="10" t="s">
        <v>4301</v>
      </c>
      <c r="E1332" t="s">
        <v>4311</v>
      </c>
      <c r="F1332" s="11" t="str">
        <f t="shared" si="60"/>
        <v>"福州闽江世纪金源会展中心大饭店"</v>
      </c>
      <c r="G1332" s="6" t="s">
        <v>4312</v>
      </c>
      <c r="H1332" t="str">
        <f t="shared" si="61"/>
        <v>"2XL"</v>
      </c>
      <c r="I1332" t="str">
        <f t="shared" si="62"/>
        <v>{"入住酒店":"福州闽江世纪金源会展中心大饭店","衣服尺寸":"2XL"}</v>
      </c>
    </row>
    <row r="1333" spans="1:9" x14ac:dyDescent="0.2">
      <c r="A1333" s="10" t="s">
        <v>1368</v>
      </c>
      <c r="B1333" s="10" t="s">
        <v>3499</v>
      </c>
      <c r="C1333" s="10" t="s">
        <v>4288</v>
      </c>
      <c r="D1333" s="10" t="s">
        <v>4299</v>
      </c>
      <c r="E1333" t="s">
        <v>4311</v>
      </c>
      <c r="F1333" s="11" t="str">
        <f t="shared" si="60"/>
        <v>"福州聚春园会展酒店"</v>
      </c>
      <c r="G1333" s="6" t="s">
        <v>4312</v>
      </c>
      <c r="H1333" t="str">
        <f t="shared" si="61"/>
        <v>"L"</v>
      </c>
      <c r="I1333" t="str">
        <f t="shared" si="62"/>
        <v>{"入住酒店":"福州聚春园会展酒店","衣服尺寸":"L"}</v>
      </c>
    </row>
    <row r="1334" spans="1:9" x14ac:dyDescent="0.2">
      <c r="A1334" s="10" t="s">
        <v>1369</v>
      </c>
      <c r="B1334" s="10" t="s">
        <v>3499</v>
      </c>
      <c r="C1334" s="10" t="s">
        <v>4296</v>
      </c>
      <c r="D1334" s="10" t="s">
        <v>4299</v>
      </c>
      <c r="E1334" t="s">
        <v>4311</v>
      </c>
      <c r="F1334" s="11" t="str">
        <f t="shared" si="60"/>
        <v>"福州聚春园会展酒店"</v>
      </c>
      <c r="G1334" s="6" t="s">
        <v>4312</v>
      </c>
      <c r="H1334" t="str">
        <f t="shared" si="61"/>
        <v>"2XL"</v>
      </c>
      <c r="I1334" t="str">
        <f t="shared" si="62"/>
        <v>{"入住酒店":"福州聚春园会展酒店","衣服尺寸":"2XL"}</v>
      </c>
    </row>
    <row r="1335" spans="1:9" x14ac:dyDescent="0.2">
      <c r="A1335" s="10" t="s">
        <v>1370</v>
      </c>
      <c r="B1335" s="10" t="s">
        <v>3500</v>
      </c>
      <c r="C1335" s="10" t="s">
        <v>4293</v>
      </c>
      <c r="D1335" s="10" t="s">
        <v>4299</v>
      </c>
      <c r="E1335" t="s">
        <v>4311</v>
      </c>
      <c r="F1335" s="11" t="str">
        <f t="shared" si="60"/>
        <v>"福州聚春园会展酒店"</v>
      </c>
      <c r="G1335" s="6" t="s">
        <v>4312</v>
      </c>
      <c r="H1335" t="str">
        <f t="shared" si="61"/>
        <v>"S"</v>
      </c>
      <c r="I1335" t="str">
        <f t="shared" si="62"/>
        <v>{"入住酒店":"福州聚春园会展酒店","衣服尺寸":"S"}</v>
      </c>
    </row>
    <row r="1336" spans="1:9" x14ac:dyDescent="0.2">
      <c r="A1336" s="10" t="s">
        <v>1371</v>
      </c>
      <c r="B1336" s="10" t="s">
        <v>3501</v>
      </c>
      <c r="C1336" s="10" t="s">
        <v>4296</v>
      </c>
      <c r="D1336" s="10" t="s">
        <v>4299</v>
      </c>
      <c r="E1336" t="s">
        <v>4311</v>
      </c>
      <c r="F1336" s="11" t="str">
        <f t="shared" si="60"/>
        <v>"福州聚春园会展酒店"</v>
      </c>
      <c r="G1336" s="6" t="s">
        <v>4312</v>
      </c>
      <c r="H1336" t="str">
        <f t="shared" si="61"/>
        <v>"2XL"</v>
      </c>
      <c r="I1336" t="str">
        <f t="shared" si="62"/>
        <v>{"入住酒店":"福州聚春园会展酒店","衣服尺寸":"2XL"}</v>
      </c>
    </row>
    <row r="1337" spans="1:9" x14ac:dyDescent="0.2">
      <c r="A1337" s="10" t="s">
        <v>1372</v>
      </c>
      <c r="B1337" s="10" t="s">
        <v>3502</v>
      </c>
      <c r="C1337" s="10" t="s">
        <v>4296</v>
      </c>
      <c r="D1337" s="10" t="s">
        <v>4299</v>
      </c>
      <c r="E1337" t="s">
        <v>4311</v>
      </c>
      <c r="F1337" s="11" t="str">
        <f t="shared" si="60"/>
        <v>"福州聚春园会展酒店"</v>
      </c>
      <c r="G1337" s="6" t="s">
        <v>4312</v>
      </c>
      <c r="H1337" t="str">
        <f t="shared" si="61"/>
        <v>"2XL"</v>
      </c>
      <c r="I1337" t="str">
        <f t="shared" si="62"/>
        <v>{"入住酒店":"福州聚春园会展酒店","衣服尺寸":"2XL"}</v>
      </c>
    </row>
    <row r="1338" spans="1:9" x14ac:dyDescent="0.2">
      <c r="A1338" s="10" t="s">
        <v>1373</v>
      </c>
      <c r="B1338" s="10" t="s">
        <v>3503</v>
      </c>
      <c r="C1338" s="10" t="s">
        <v>4293</v>
      </c>
      <c r="D1338" s="10" t="s">
        <v>4299</v>
      </c>
      <c r="E1338" t="s">
        <v>4311</v>
      </c>
      <c r="F1338" s="11" t="str">
        <f t="shared" si="60"/>
        <v>"福州聚春园会展酒店"</v>
      </c>
      <c r="G1338" s="6" t="s">
        <v>4312</v>
      </c>
      <c r="H1338" t="str">
        <f t="shared" si="61"/>
        <v>"S"</v>
      </c>
      <c r="I1338" t="str">
        <f t="shared" si="62"/>
        <v>{"入住酒店":"福州聚春园会展酒店","衣服尺寸":"S"}</v>
      </c>
    </row>
    <row r="1339" spans="1:9" x14ac:dyDescent="0.2">
      <c r="A1339" s="10" t="s">
        <v>1374</v>
      </c>
      <c r="B1339" s="10" t="s">
        <v>3504</v>
      </c>
      <c r="C1339" s="10" t="s">
        <v>4290</v>
      </c>
      <c r="D1339" s="10" t="s">
        <v>4299</v>
      </c>
      <c r="E1339" t="s">
        <v>4311</v>
      </c>
      <c r="F1339" s="11" t="str">
        <f t="shared" si="60"/>
        <v>"福州聚春园会展酒店"</v>
      </c>
      <c r="G1339" s="6" t="s">
        <v>4312</v>
      </c>
      <c r="H1339" t="str">
        <f t="shared" si="61"/>
        <v>"XL"</v>
      </c>
      <c r="I1339" t="str">
        <f t="shared" si="62"/>
        <v>{"入住酒店":"福州聚春园会展酒店","衣服尺寸":"XL"}</v>
      </c>
    </row>
    <row r="1340" spans="1:9" x14ac:dyDescent="0.2">
      <c r="A1340" s="10" t="s">
        <v>1375</v>
      </c>
      <c r="B1340" s="10" t="s">
        <v>3505</v>
      </c>
      <c r="C1340" s="10" t="s">
        <v>4290</v>
      </c>
      <c r="D1340" s="10" t="s">
        <v>4299</v>
      </c>
      <c r="E1340" t="s">
        <v>4311</v>
      </c>
      <c r="F1340" s="11" t="str">
        <f t="shared" si="60"/>
        <v>"福州聚春园会展酒店"</v>
      </c>
      <c r="G1340" s="6" t="s">
        <v>4312</v>
      </c>
      <c r="H1340" t="str">
        <f t="shared" si="61"/>
        <v>"XL"</v>
      </c>
      <c r="I1340" t="str">
        <f t="shared" si="62"/>
        <v>{"入住酒店":"福州聚春园会展酒店","衣服尺寸":"XL"}</v>
      </c>
    </row>
    <row r="1341" spans="1:9" x14ac:dyDescent="0.2">
      <c r="A1341" s="10" t="s">
        <v>1376</v>
      </c>
      <c r="B1341" s="10" t="s">
        <v>3506</v>
      </c>
      <c r="C1341" s="10" t="s">
        <v>4288</v>
      </c>
      <c r="D1341" s="10" t="s">
        <v>4299</v>
      </c>
      <c r="E1341" t="s">
        <v>4311</v>
      </c>
      <c r="F1341" s="11" t="str">
        <f t="shared" si="60"/>
        <v>"福州聚春园会展酒店"</v>
      </c>
      <c r="G1341" s="6" t="s">
        <v>4312</v>
      </c>
      <c r="H1341" t="str">
        <f t="shared" si="61"/>
        <v>"L"</v>
      </c>
      <c r="I1341" t="str">
        <f t="shared" si="62"/>
        <v>{"入住酒店":"福州聚春园会展酒店","衣服尺寸":"L"}</v>
      </c>
    </row>
    <row r="1342" spans="1:9" x14ac:dyDescent="0.2">
      <c r="A1342" s="10" t="s">
        <v>1377</v>
      </c>
      <c r="B1342" s="10" t="s">
        <v>3507</v>
      </c>
      <c r="C1342" s="10" t="s">
        <v>4295</v>
      </c>
      <c r="D1342" s="10" t="s">
        <v>4299</v>
      </c>
      <c r="E1342" t="s">
        <v>4311</v>
      </c>
      <c r="F1342" s="11" t="str">
        <f t="shared" si="60"/>
        <v>"福州聚春园会展酒店"</v>
      </c>
      <c r="G1342" s="6" t="s">
        <v>4312</v>
      </c>
      <c r="H1342" t="str">
        <f t="shared" si="61"/>
        <v>"4XL"</v>
      </c>
      <c r="I1342" t="str">
        <f t="shared" si="62"/>
        <v>{"入住酒店":"福州聚春园会展酒店","衣服尺寸":"4XL"}</v>
      </c>
    </row>
    <row r="1343" spans="1:9" x14ac:dyDescent="0.2">
      <c r="A1343" s="10" t="s">
        <v>1378</v>
      </c>
      <c r="B1343" s="10" t="s">
        <v>3508</v>
      </c>
      <c r="C1343" s="10" t="s">
        <v>4288</v>
      </c>
      <c r="D1343" s="10" t="s">
        <v>4299</v>
      </c>
      <c r="E1343" t="s">
        <v>4311</v>
      </c>
      <c r="F1343" s="11" t="str">
        <f t="shared" si="60"/>
        <v>"福州聚春园会展酒店"</v>
      </c>
      <c r="G1343" s="6" t="s">
        <v>4312</v>
      </c>
      <c r="H1343" t="str">
        <f t="shared" si="61"/>
        <v>"L"</v>
      </c>
      <c r="I1343" t="str">
        <f t="shared" si="62"/>
        <v>{"入住酒店":"福州聚春园会展酒店","衣服尺寸":"L"}</v>
      </c>
    </row>
    <row r="1344" spans="1:9" x14ac:dyDescent="0.2">
      <c r="A1344" s="10" t="s">
        <v>1379</v>
      </c>
      <c r="B1344" s="10" t="s">
        <v>3509</v>
      </c>
      <c r="C1344" s="10" t="s">
        <v>4292</v>
      </c>
      <c r="D1344" s="10" t="s">
        <v>4299</v>
      </c>
      <c r="E1344" t="s">
        <v>4311</v>
      </c>
      <c r="F1344" s="11" t="str">
        <f t="shared" si="60"/>
        <v>"福州聚春园会展酒店"</v>
      </c>
      <c r="G1344" s="6" t="s">
        <v>4312</v>
      </c>
      <c r="H1344" t="str">
        <f t="shared" si="61"/>
        <v>"M"</v>
      </c>
      <c r="I1344" t="str">
        <f t="shared" si="62"/>
        <v>{"入住酒店":"福州聚春园会展酒店","衣服尺寸":"M"}</v>
      </c>
    </row>
    <row r="1345" spans="1:9" x14ac:dyDescent="0.2">
      <c r="A1345" s="10" t="s">
        <v>1380</v>
      </c>
      <c r="B1345" s="10" t="s">
        <v>2668</v>
      </c>
      <c r="C1345" s="10" t="s">
        <v>4292</v>
      </c>
      <c r="D1345" s="10" t="s">
        <v>4299</v>
      </c>
      <c r="E1345" t="s">
        <v>4311</v>
      </c>
      <c r="F1345" s="11" t="str">
        <f t="shared" si="60"/>
        <v>"福州聚春园会展酒店"</v>
      </c>
      <c r="G1345" s="6" t="s">
        <v>4312</v>
      </c>
      <c r="H1345" t="str">
        <f t="shared" si="61"/>
        <v>"M"</v>
      </c>
      <c r="I1345" t="str">
        <f t="shared" si="62"/>
        <v>{"入住酒店":"福州聚春园会展酒店","衣服尺寸":"M"}</v>
      </c>
    </row>
    <row r="1346" spans="1:9" x14ac:dyDescent="0.2">
      <c r="A1346" s="10" t="s">
        <v>1381</v>
      </c>
      <c r="B1346" s="10" t="s">
        <v>3510</v>
      </c>
      <c r="C1346" s="10" t="s">
        <v>4293</v>
      </c>
      <c r="D1346" s="10" t="s">
        <v>4301</v>
      </c>
      <c r="E1346" t="s">
        <v>4311</v>
      </c>
      <c r="F1346" s="11" t="str">
        <f t="shared" si="60"/>
        <v>"福州闽江世纪金源会展中心大饭店"</v>
      </c>
      <c r="G1346" s="6" t="s">
        <v>4312</v>
      </c>
      <c r="H1346" t="str">
        <f t="shared" si="61"/>
        <v>"S"</v>
      </c>
      <c r="I1346" t="str">
        <f t="shared" si="62"/>
        <v>{"入住酒店":"福州闽江世纪金源会展中心大饭店","衣服尺寸":"S"}</v>
      </c>
    </row>
    <row r="1347" spans="1:9" x14ac:dyDescent="0.2">
      <c r="A1347" s="10" t="s">
        <v>1382</v>
      </c>
      <c r="B1347" s="10" t="s">
        <v>3511</v>
      </c>
      <c r="C1347" s="10" t="s">
        <v>4288</v>
      </c>
      <c r="D1347" s="10" t="s">
        <v>4301</v>
      </c>
      <c r="E1347" t="s">
        <v>4311</v>
      </c>
      <c r="F1347" s="11" t="str">
        <f t="shared" ref="F1347:F1410" si="63">CONCATENATE("""",D1347,"""")</f>
        <v>"福州闽江世纪金源会展中心大饭店"</v>
      </c>
      <c r="G1347" s="6" t="s">
        <v>4312</v>
      </c>
      <c r="H1347" t="str">
        <f t="shared" ref="H1347:H1410" si="64">CONCATENATE("""",C1347,"""")</f>
        <v>"L"</v>
      </c>
      <c r="I1347" t="str">
        <f t="shared" ref="I1347:I1410" si="65">E1347&amp;F1347&amp;G1347&amp;H1347&amp;"}"</f>
        <v>{"入住酒店":"福州闽江世纪金源会展中心大饭店","衣服尺寸":"L"}</v>
      </c>
    </row>
    <row r="1348" spans="1:9" x14ac:dyDescent="0.2">
      <c r="A1348" s="10" t="s">
        <v>1383</v>
      </c>
      <c r="B1348" s="10" t="s">
        <v>3512</v>
      </c>
      <c r="C1348" s="10" t="s">
        <v>4288</v>
      </c>
      <c r="D1348" s="10" t="s">
        <v>4299</v>
      </c>
      <c r="E1348" t="s">
        <v>4311</v>
      </c>
      <c r="F1348" s="11" t="str">
        <f t="shared" si="63"/>
        <v>"福州聚春园会展酒店"</v>
      </c>
      <c r="G1348" s="6" t="s">
        <v>4312</v>
      </c>
      <c r="H1348" t="str">
        <f t="shared" si="64"/>
        <v>"L"</v>
      </c>
      <c r="I1348" t="str">
        <f t="shared" si="65"/>
        <v>{"入住酒店":"福州聚春园会展酒店","衣服尺寸":"L"}</v>
      </c>
    </row>
    <row r="1349" spans="1:9" x14ac:dyDescent="0.2">
      <c r="A1349" s="10" t="s">
        <v>1384</v>
      </c>
      <c r="B1349" s="10" t="s">
        <v>3513</v>
      </c>
      <c r="C1349" s="10" t="s">
        <v>4292</v>
      </c>
      <c r="D1349" s="10" t="s">
        <v>4301</v>
      </c>
      <c r="E1349" t="s">
        <v>4311</v>
      </c>
      <c r="F1349" s="11" t="str">
        <f t="shared" si="63"/>
        <v>"福州闽江世纪金源会展中心大饭店"</v>
      </c>
      <c r="G1349" s="6" t="s">
        <v>4312</v>
      </c>
      <c r="H1349" t="str">
        <f t="shared" si="64"/>
        <v>"M"</v>
      </c>
      <c r="I1349" t="str">
        <f t="shared" si="65"/>
        <v>{"入住酒店":"福州闽江世纪金源会展中心大饭店","衣服尺寸":"M"}</v>
      </c>
    </row>
    <row r="1350" spans="1:9" x14ac:dyDescent="0.2">
      <c r="A1350" s="10" t="s">
        <v>1385</v>
      </c>
      <c r="B1350" s="10" t="s">
        <v>3514</v>
      </c>
      <c r="C1350" s="10" t="s">
        <v>4293</v>
      </c>
      <c r="D1350" s="10" t="s">
        <v>4301</v>
      </c>
      <c r="E1350" t="s">
        <v>4311</v>
      </c>
      <c r="F1350" s="11" t="str">
        <f t="shared" si="63"/>
        <v>"福州闽江世纪金源会展中心大饭店"</v>
      </c>
      <c r="G1350" s="6" t="s">
        <v>4312</v>
      </c>
      <c r="H1350" t="str">
        <f t="shared" si="64"/>
        <v>"S"</v>
      </c>
      <c r="I1350" t="str">
        <f t="shared" si="65"/>
        <v>{"入住酒店":"福州闽江世纪金源会展中心大饭店","衣服尺寸":"S"}</v>
      </c>
    </row>
    <row r="1351" spans="1:9" x14ac:dyDescent="0.2">
      <c r="A1351" s="10" t="s">
        <v>1386</v>
      </c>
      <c r="B1351" s="10" t="s">
        <v>3515</v>
      </c>
      <c r="C1351" s="10" t="s">
        <v>4290</v>
      </c>
      <c r="D1351" s="10" t="s">
        <v>4301</v>
      </c>
      <c r="E1351" t="s">
        <v>4311</v>
      </c>
      <c r="F1351" s="11" t="str">
        <f t="shared" si="63"/>
        <v>"福州闽江世纪金源会展中心大饭店"</v>
      </c>
      <c r="G1351" s="6" t="s">
        <v>4312</v>
      </c>
      <c r="H1351" t="str">
        <f t="shared" si="64"/>
        <v>"XL"</v>
      </c>
      <c r="I1351" t="str">
        <f t="shared" si="65"/>
        <v>{"入住酒店":"福州闽江世纪金源会展中心大饭店","衣服尺寸":"XL"}</v>
      </c>
    </row>
    <row r="1352" spans="1:9" x14ac:dyDescent="0.2">
      <c r="A1352" s="10" t="s">
        <v>1387</v>
      </c>
      <c r="B1352" s="10" t="s">
        <v>3516</v>
      </c>
      <c r="C1352" s="10" t="s">
        <v>4290</v>
      </c>
      <c r="D1352" s="10" t="s">
        <v>4299</v>
      </c>
      <c r="E1352" t="s">
        <v>4311</v>
      </c>
      <c r="F1352" s="11" t="str">
        <f t="shared" si="63"/>
        <v>"福州聚春园会展酒店"</v>
      </c>
      <c r="G1352" s="6" t="s">
        <v>4312</v>
      </c>
      <c r="H1352" t="str">
        <f t="shared" si="64"/>
        <v>"XL"</v>
      </c>
      <c r="I1352" t="str">
        <f t="shared" si="65"/>
        <v>{"入住酒店":"福州聚春园会展酒店","衣服尺寸":"XL"}</v>
      </c>
    </row>
    <row r="1353" spans="1:9" x14ac:dyDescent="0.2">
      <c r="A1353" s="10" t="s">
        <v>1388</v>
      </c>
      <c r="B1353" s="10" t="s">
        <v>3517</v>
      </c>
      <c r="C1353" s="10" t="s">
        <v>4292</v>
      </c>
      <c r="D1353" s="10" t="s">
        <v>4299</v>
      </c>
      <c r="E1353" t="s">
        <v>4311</v>
      </c>
      <c r="F1353" s="11" t="str">
        <f t="shared" si="63"/>
        <v>"福州聚春园会展酒店"</v>
      </c>
      <c r="G1353" s="6" t="s">
        <v>4312</v>
      </c>
      <c r="H1353" t="str">
        <f t="shared" si="64"/>
        <v>"M"</v>
      </c>
      <c r="I1353" t="str">
        <f t="shared" si="65"/>
        <v>{"入住酒店":"福州聚春园会展酒店","衣服尺寸":"M"}</v>
      </c>
    </row>
    <row r="1354" spans="1:9" x14ac:dyDescent="0.2">
      <c r="A1354" s="10" t="s">
        <v>1389</v>
      </c>
      <c r="B1354" s="10" t="s">
        <v>3518</v>
      </c>
      <c r="C1354" s="10" t="s">
        <v>4292</v>
      </c>
      <c r="D1354" s="10" t="s">
        <v>4301</v>
      </c>
      <c r="E1354" t="s">
        <v>4311</v>
      </c>
      <c r="F1354" s="11" t="str">
        <f t="shared" si="63"/>
        <v>"福州闽江世纪金源会展中心大饭店"</v>
      </c>
      <c r="G1354" s="6" t="s">
        <v>4312</v>
      </c>
      <c r="H1354" t="str">
        <f t="shared" si="64"/>
        <v>"M"</v>
      </c>
      <c r="I1354" t="str">
        <f t="shared" si="65"/>
        <v>{"入住酒店":"福州闽江世纪金源会展中心大饭店","衣服尺寸":"M"}</v>
      </c>
    </row>
    <row r="1355" spans="1:9" x14ac:dyDescent="0.2">
      <c r="A1355" s="10" t="s">
        <v>1390</v>
      </c>
      <c r="B1355" s="10" t="s">
        <v>3519</v>
      </c>
      <c r="C1355" s="10" t="s">
        <v>4288</v>
      </c>
      <c r="D1355" s="10" t="s">
        <v>4301</v>
      </c>
      <c r="E1355" t="s">
        <v>4311</v>
      </c>
      <c r="F1355" s="11" t="str">
        <f t="shared" si="63"/>
        <v>"福州闽江世纪金源会展中心大饭店"</v>
      </c>
      <c r="G1355" s="6" t="s">
        <v>4312</v>
      </c>
      <c r="H1355" t="str">
        <f t="shared" si="64"/>
        <v>"L"</v>
      </c>
      <c r="I1355" t="str">
        <f t="shared" si="65"/>
        <v>{"入住酒店":"福州闽江世纪金源会展中心大饭店","衣服尺寸":"L"}</v>
      </c>
    </row>
    <row r="1356" spans="1:9" x14ac:dyDescent="0.2">
      <c r="A1356" s="10" t="s">
        <v>1391</v>
      </c>
      <c r="B1356" s="10" t="s">
        <v>3520</v>
      </c>
      <c r="C1356" s="10" t="s">
        <v>4290</v>
      </c>
      <c r="D1356" s="10" t="s">
        <v>4301</v>
      </c>
      <c r="E1356" t="s">
        <v>4311</v>
      </c>
      <c r="F1356" s="11" t="str">
        <f t="shared" si="63"/>
        <v>"福州闽江世纪金源会展中心大饭店"</v>
      </c>
      <c r="G1356" s="6" t="s">
        <v>4312</v>
      </c>
      <c r="H1356" t="str">
        <f t="shared" si="64"/>
        <v>"XL"</v>
      </c>
      <c r="I1356" t="str">
        <f t="shared" si="65"/>
        <v>{"入住酒店":"福州闽江世纪金源会展中心大饭店","衣服尺寸":"XL"}</v>
      </c>
    </row>
    <row r="1357" spans="1:9" x14ac:dyDescent="0.2">
      <c r="A1357" s="10" t="s">
        <v>1392</v>
      </c>
      <c r="B1357" s="10" t="s">
        <v>3521</v>
      </c>
      <c r="C1357" s="10" t="s">
        <v>4288</v>
      </c>
      <c r="D1357" s="10" t="s">
        <v>4299</v>
      </c>
      <c r="E1357" t="s">
        <v>4311</v>
      </c>
      <c r="F1357" s="11" t="str">
        <f t="shared" si="63"/>
        <v>"福州聚春园会展酒店"</v>
      </c>
      <c r="G1357" s="6" t="s">
        <v>4312</v>
      </c>
      <c r="H1357" t="str">
        <f t="shared" si="64"/>
        <v>"L"</v>
      </c>
      <c r="I1357" t="str">
        <f t="shared" si="65"/>
        <v>{"入住酒店":"福州聚春园会展酒店","衣服尺寸":"L"}</v>
      </c>
    </row>
    <row r="1358" spans="1:9" x14ac:dyDescent="0.2">
      <c r="A1358" s="10" t="s">
        <v>1393</v>
      </c>
      <c r="B1358" s="10" t="s">
        <v>3522</v>
      </c>
      <c r="C1358" s="10" t="s">
        <v>4290</v>
      </c>
      <c r="D1358" s="10" t="s">
        <v>4301</v>
      </c>
      <c r="E1358" t="s">
        <v>4311</v>
      </c>
      <c r="F1358" s="11" t="str">
        <f t="shared" si="63"/>
        <v>"福州闽江世纪金源会展中心大饭店"</v>
      </c>
      <c r="G1358" s="6" t="s">
        <v>4312</v>
      </c>
      <c r="H1358" t="str">
        <f t="shared" si="64"/>
        <v>"XL"</v>
      </c>
      <c r="I1358" t="str">
        <f t="shared" si="65"/>
        <v>{"入住酒店":"福州闽江世纪金源会展中心大饭店","衣服尺寸":"XL"}</v>
      </c>
    </row>
    <row r="1359" spans="1:9" x14ac:dyDescent="0.2">
      <c r="A1359" s="10" t="s">
        <v>1394</v>
      </c>
      <c r="B1359" s="10" t="s">
        <v>3523</v>
      </c>
      <c r="C1359" s="10" t="s">
        <v>4292</v>
      </c>
      <c r="D1359" s="10" t="s">
        <v>4301</v>
      </c>
      <c r="E1359" t="s">
        <v>4311</v>
      </c>
      <c r="F1359" s="11" t="str">
        <f t="shared" si="63"/>
        <v>"福州闽江世纪金源会展中心大饭店"</v>
      </c>
      <c r="G1359" s="6" t="s">
        <v>4312</v>
      </c>
      <c r="H1359" t="str">
        <f t="shared" si="64"/>
        <v>"M"</v>
      </c>
      <c r="I1359" t="str">
        <f t="shared" si="65"/>
        <v>{"入住酒店":"福州闽江世纪金源会展中心大饭店","衣服尺寸":"M"}</v>
      </c>
    </row>
    <row r="1360" spans="1:9" x14ac:dyDescent="0.2">
      <c r="A1360" s="10" t="s">
        <v>1395</v>
      </c>
      <c r="B1360" s="10" t="s">
        <v>3524</v>
      </c>
      <c r="C1360" s="10" t="s">
        <v>4288</v>
      </c>
      <c r="D1360" s="10" t="s">
        <v>4301</v>
      </c>
      <c r="E1360" t="s">
        <v>4311</v>
      </c>
      <c r="F1360" s="11" t="str">
        <f t="shared" si="63"/>
        <v>"福州闽江世纪金源会展中心大饭店"</v>
      </c>
      <c r="G1360" s="6" t="s">
        <v>4312</v>
      </c>
      <c r="H1360" t="str">
        <f t="shared" si="64"/>
        <v>"L"</v>
      </c>
      <c r="I1360" t="str">
        <f t="shared" si="65"/>
        <v>{"入住酒店":"福州闽江世纪金源会展中心大饭店","衣服尺寸":"L"}</v>
      </c>
    </row>
    <row r="1361" spans="1:9" x14ac:dyDescent="0.2">
      <c r="A1361" s="10" t="s">
        <v>1396</v>
      </c>
      <c r="B1361" s="10" t="s">
        <v>3525</v>
      </c>
      <c r="C1361" s="10" t="s">
        <v>4296</v>
      </c>
      <c r="D1361" s="10" t="s">
        <v>4299</v>
      </c>
      <c r="E1361" t="s">
        <v>4311</v>
      </c>
      <c r="F1361" s="11" t="str">
        <f t="shared" si="63"/>
        <v>"福州聚春园会展酒店"</v>
      </c>
      <c r="G1361" s="6" t="s">
        <v>4312</v>
      </c>
      <c r="H1361" t="str">
        <f t="shared" si="64"/>
        <v>"2XL"</v>
      </c>
      <c r="I1361" t="str">
        <f t="shared" si="65"/>
        <v>{"入住酒店":"福州聚春园会展酒店","衣服尺寸":"2XL"}</v>
      </c>
    </row>
    <row r="1362" spans="1:9" x14ac:dyDescent="0.2">
      <c r="A1362" s="10" t="s">
        <v>1397</v>
      </c>
      <c r="B1362" s="10" t="s">
        <v>3526</v>
      </c>
      <c r="C1362" s="10" t="s">
        <v>4290</v>
      </c>
      <c r="D1362" s="10" t="s">
        <v>4301</v>
      </c>
      <c r="E1362" t="s">
        <v>4311</v>
      </c>
      <c r="F1362" s="11" t="str">
        <f t="shared" si="63"/>
        <v>"福州闽江世纪金源会展中心大饭店"</v>
      </c>
      <c r="G1362" s="6" t="s">
        <v>4312</v>
      </c>
      <c r="H1362" t="str">
        <f t="shared" si="64"/>
        <v>"XL"</v>
      </c>
      <c r="I1362" t="str">
        <f t="shared" si="65"/>
        <v>{"入住酒店":"福州闽江世纪金源会展中心大饭店","衣服尺寸":"XL"}</v>
      </c>
    </row>
    <row r="1363" spans="1:9" x14ac:dyDescent="0.2">
      <c r="A1363" s="10" t="s">
        <v>1398</v>
      </c>
      <c r="B1363" s="10" t="s">
        <v>3526</v>
      </c>
      <c r="C1363" s="10" t="s">
        <v>4294</v>
      </c>
      <c r="D1363" s="10" t="s">
        <v>4299</v>
      </c>
      <c r="E1363" t="s">
        <v>4311</v>
      </c>
      <c r="F1363" s="11" t="str">
        <f t="shared" si="63"/>
        <v>"福州聚春园会展酒店"</v>
      </c>
      <c r="G1363" s="6" t="s">
        <v>4312</v>
      </c>
      <c r="H1363" t="str">
        <f t="shared" si="64"/>
        <v>"3XL"</v>
      </c>
      <c r="I1363" t="str">
        <f t="shared" si="65"/>
        <v>{"入住酒店":"福州聚春园会展酒店","衣服尺寸":"3XL"}</v>
      </c>
    </row>
    <row r="1364" spans="1:9" x14ac:dyDescent="0.2">
      <c r="A1364" s="10" t="s">
        <v>1399</v>
      </c>
      <c r="B1364" s="10" t="s">
        <v>3527</v>
      </c>
      <c r="C1364" s="10" t="s">
        <v>4292</v>
      </c>
      <c r="D1364" s="10" t="s">
        <v>4299</v>
      </c>
      <c r="E1364" t="s">
        <v>4311</v>
      </c>
      <c r="F1364" s="11" t="str">
        <f t="shared" si="63"/>
        <v>"福州聚春园会展酒店"</v>
      </c>
      <c r="G1364" s="6" t="s">
        <v>4312</v>
      </c>
      <c r="H1364" t="str">
        <f t="shared" si="64"/>
        <v>"M"</v>
      </c>
      <c r="I1364" t="str">
        <f t="shared" si="65"/>
        <v>{"入住酒店":"福州聚春园会展酒店","衣服尺寸":"M"}</v>
      </c>
    </row>
    <row r="1365" spans="1:9" x14ac:dyDescent="0.2">
      <c r="A1365" s="10" t="s">
        <v>1400</v>
      </c>
      <c r="B1365" s="10" t="s">
        <v>3528</v>
      </c>
      <c r="C1365" s="10" t="s">
        <v>4292</v>
      </c>
      <c r="D1365" s="10" t="s">
        <v>4299</v>
      </c>
      <c r="E1365" t="s">
        <v>4311</v>
      </c>
      <c r="F1365" s="11" t="str">
        <f t="shared" si="63"/>
        <v>"福州聚春园会展酒店"</v>
      </c>
      <c r="G1365" s="6" t="s">
        <v>4312</v>
      </c>
      <c r="H1365" t="str">
        <f t="shared" si="64"/>
        <v>"M"</v>
      </c>
      <c r="I1365" t="str">
        <f t="shared" si="65"/>
        <v>{"入住酒店":"福州聚春园会展酒店","衣服尺寸":"M"}</v>
      </c>
    </row>
    <row r="1366" spans="1:9" x14ac:dyDescent="0.2">
      <c r="A1366" s="10" t="s">
        <v>1401</v>
      </c>
      <c r="B1366" s="10" t="s">
        <v>3529</v>
      </c>
      <c r="C1366" s="10" t="s">
        <v>4293</v>
      </c>
      <c r="D1366" s="10" t="s">
        <v>4301</v>
      </c>
      <c r="E1366" t="s">
        <v>4311</v>
      </c>
      <c r="F1366" s="11" t="str">
        <f t="shared" si="63"/>
        <v>"福州闽江世纪金源会展中心大饭店"</v>
      </c>
      <c r="G1366" s="6" t="s">
        <v>4312</v>
      </c>
      <c r="H1366" t="str">
        <f t="shared" si="64"/>
        <v>"S"</v>
      </c>
      <c r="I1366" t="str">
        <f t="shared" si="65"/>
        <v>{"入住酒店":"福州闽江世纪金源会展中心大饭店","衣服尺寸":"S"}</v>
      </c>
    </row>
    <row r="1367" spans="1:9" x14ac:dyDescent="0.2">
      <c r="A1367" s="10" t="s">
        <v>1402</v>
      </c>
      <c r="B1367" s="10" t="s">
        <v>3530</v>
      </c>
      <c r="C1367" s="10" t="s">
        <v>4288</v>
      </c>
      <c r="D1367" s="10" t="s">
        <v>4299</v>
      </c>
      <c r="E1367" t="s">
        <v>4311</v>
      </c>
      <c r="F1367" s="11" t="str">
        <f t="shared" si="63"/>
        <v>"福州聚春园会展酒店"</v>
      </c>
      <c r="G1367" s="6" t="s">
        <v>4312</v>
      </c>
      <c r="H1367" t="str">
        <f t="shared" si="64"/>
        <v>"L"</v>
      </c>
      <c r="I1367" t="str">
        <f t="shared" si="65"/>
        <v>{"入住酒店":"福州聚春园会展酒店","衣服尺寸":"L"}</v>
      </c>
    </row>
    <row r="1368" spans="1:9" x14ac:dyDescent="0.2">
      <c r="A1368" s="10" t="s">
        <v>1403</v>
      </c>
      <c r="B1368" s="10" t="s">
        <v>3531</v>
      </c>
      <c r="C1368" s="10" t="s">
        <v>4292</v>
      </c>
      <c r="D1368" s="10" t="s">
        <v>4299</v>
      </c>
      <c r="E1368" t="s">
        <v>4311</v>
      </c>
      <c r="F1368" s="11" t="str">
        <f t="shared" si="63"/>
        <v>"福州聚春园会展酒店"</v>
      </c>
      <c r="G1368" s="6" t="s">
        <v>4312</v>
      </c>
      <c r="H1368" t="str">
        <f t="shared" si="64"/>
        <v>"M"</v>
      </c>
      <c r="I1368" t="str">
        <f t="shared" si="65"/>
        <v>{"入住酒店":"福州聚春园会展酒店","衣服尺寸":"M"}</v>
      </c>
    </row>
    <row r="1369" spans="1:9" x14ac:dyDescent="0.2">
      <c r="A1369" s="10" t="s">
        <v>1404</v>
      </c>
      <c r="B1369" s="10" t="s">
        <v>3532</v>
      </c>
      <c r="C1369" s="10" t="s">
        <v>4290</v>
      </c>
      <c r="D1369" s="10" t="s">
        <v>4299</v>
      </c>
      <c r="E1369" t="s">
        <v>4311</v>
      </c>
      <c r="F1369" s="11" t="str">
        <f t="shared" si="63"/>
        <v>"福州聚春园会展酒店"</v>
      </c>
      <c r="G1369" s="6" t="s">
        <v>4312</v>
      </c>
      <c r="H1369" t="str">
        <f t="shared" si="64"/>
        <v>"XL"</v>
      </c>
      <c r="I1369" t="str">
        <f t="shared" si="65"/>
        <v>{"入住酒店":"福州聚春园会展酒店","衣服尺寸":"XL"}</v>
      </c>
    </row>
    <row r="1370" spans="1:9" x14ac:dyDescent="0.2">
      <c r="A1370" s="10" t="s">
        <v>1405</v>
      </c>
      <c r="B1370" s="10" t="s">
        <v>3533</v>
      </c>
      <c r="C1370" s="10" t="s">
        <v>4290</v>
      </c>
      <c r="D1370" s="10" t="s">
        <v>4299</v>
      </c>
      <c r="E1370" t="s">
        <v>4311</v>
      </c>
      <c r="F1370" s="11" t="str">
        <f t="shared" si="63"/>
        <v>"福州聚春园会展酒店"</v>
      </c>
      <c r="G1370" s="6" t="s">
        <v>4312</v>
      </c>
      <c r="H1370" t="str">
        <f t="shared" si="64"/>
        <v>"XL"</v>
      </c>
      <c r="I1370" t="str">
        <f t="shared" si="65"/>
        <v>{"入住酒店":"福州聚春园会展酒店","衣服尺寸":"XL"}</v>
      </c>
    </row>
    <row r="1371" spans="1:9" x14ac:dyDescent="0.2">
      <c r="A1371" s="10" t="s">
        <v>1406</v>
      </c>
      <c r="B1371" s="10" t="s">
        <v>3534</v>
      </c>
      <c r="C1371" s="10" t="s">
        <v>4292</v>
      </c>
      <c r="D1371" s="10" t="s">
        <v>4301</v>
      </c>
      <c r="E1371" t="s">
        <v>4311</v>
      </c>
      <c r="F1371" s="11" t="str">
        <f t="shared" si="63"/>
        <v>"福州闽江世纪金源会展中心大饭店"</v>
      </c>
      <c r="G1371" s="6" t="s">
        <v>4312</v>
      </c>
      <c r="H1371" t="str">
        <f t="shared" si="64"/>
        <v>"M"</v>
      </c>
      <c r="I1371" t="str">
        <f t="shared" si="65"/>
        <v>{"入住酒店":"福州闽江世纪金源会展中心大饭店","衣服尺寸":"M"}</v>
      </c>
    </row>
    <row r="1372" spans="1:9" x14ac:dyDescent="0.2">
      <c r="A1372" s="10" t="s">
        <v>1407</v>
      </c>
      <c r="B1372" s="10" t="s">
        <v>2681</v>
      </c>
      <c r="C1372" s="10" t="s">
        <v>4290</v>
      </c>
      <c r="D1372" s="10" t="s">
        <v>4299</v>
      </c>
      <c r="E1372" t="s">
        <v>4311</v>
      </c>
      <c r="F1372" s="11" t="str">
        <f t="shared" si="63"/>
        <v>"福州聚春园会展酒店"</v>
      </c>
      <c r="G1372" s="6" t="s">
        <v>4312</v>
      </c>
      <c r="H1372" t="str">
        <f t="shared" si="64"/>
        <v>"XL"</v>
      </c>
      <c r="I1372" t="str">
        <f t="shared" si="65"/>
        <v>{"入住酒店":"福州聚春园会展酒店","衣服尺寸":"XL"}</v>
      </c>
    </row>
    <row r="1373" spans="1:9" x14ac:dyDescent="0.2">
      <c r="A1373" s="10" t="s">
        <v>1408</v>
      </c>
      <c r="B1373" s="10" t="s">
        <v>3535</v>
      </c>
      <c r="C1373" s="10" t="s">
        <v>4292</v>
      </c>
      <c r="D1373" s="10" t="s">
        <v>4299</v>
      </c>
      <c r="E1373" t="s">
        <v>4311</v>
      </c>
      <c r="F1373" s="11" t="str">
        <f t="shared" si="63"/>
        <v>"福州聚春园会展酒店"</v>
      </c>
      <c r="G1373" s="6" t="s">
        <v>4312</v>
      </c>
      <c r="H1373" t="str">
        <f t="shared" si="64"/>
        <v>"M"</v>
      </c>
      <c r="I1373" t="str">
        <f t="shared" si="65"/>
        <v>{"入住酒店":"福州聚春园会展酒店","衣服尺寸":"M"}</v>
      </c>
    </row>
    <row r="1374" spans="1:9" x14ac:dyDescent="0.2">
      <c r="A1374" s="10" t="s">
        <v>1409</v>
      </c>
      <c r="B1374" s="10" t="s">
        <v>3536</v>
      </c>
      <c r="C1374" s="10" t="s">
        <v>4297</v>
      </c>
      <c r="D1374" s="10" t="s">
        <v>4301</v>
      </c>
      <c r="E1374" t="s">
        <v>4311</v>
      </c>
      <c r="F1374" s="11" t="str">
        <f t="shared" si="63"/>
        <v>"福州闽江世纪金源会展中心大饭店"</v>
      </c>
      <c r="G1374" s="6" t="s">
        <v>4312</v>
      </c>
      <c r="H1374" t="str">
        <f t="shared" si="64"/>
        <v>"XS"</v>
      </c>
      <c r="I1374" t="str">
        <f t="shared" si="65"/>
        <v>{"入住酒店":"福州闽江世纪金源会展中心大饭店","衣服尺寸":"XS"}</v>
      </c>
    </row>
    <row r="1375" spans="1:9" x14ac:dyDescent="0.2">
      <c r="A1375" s="10" t="s">
        <v>1410</v>
      </c>
      <c r="B1375" s="10" t="s">
        <v>3537</v>
      </c>
      <c r="C1375" s="10" t="s">
        <v>4295</v>
      </c>
      <c r="D1375" s="10" t="s">
        <v>4301</v>
      </c>
      <c r="E1375" t="s">
        <v>4311</v>
      </c>
      <c r="F1375" s="11" t="str">
        <f t="shared" si="63"/>
        <v>"福州闽江世纪金源会展中心大饭店"</v>
      </c>
      <c r="G1375" s="6" t="s">
        <v>4312</v>
      </c>
      <c r="H1375" t="str">
        <f t="shared" si="64"/>
        <v>"4XL"</v>
      </c>
      <c r="I1375" t="str">
        <f t="shared" si="65"/>
        <v>{"入住酒店":"福州闽江世纪金源会展中心大饭店","衣服尺寸":"4XL"}</v>
      </c>
    </row>
    <row r="1376" spans="1:9" x14ac:dyDescent="0.2">
      <c r="A1376" s="10" t="s">
        <v>1411</v>
      </c>
      <c r="B1376" s="10" t="s">
        <v>2203</v>
      </c>
      <c r="C1376" s="10" t="s">
        <v>4297</v>
      </c>
      <c r="D1376" s="10" t="s">
        <v>4299</v>
      </c>
      <c r="E1376" t="s">
        <v>4311</v>
      </c>
      <c r="F1376" s="11" t="str">
        <f t="shared" si="63"/>
        <v>"福州聚春园会展酒店"</v>
      </c>
      <c r="G1376" s="6" t="s">
        <v>4312</v>
      </c>
      <c r="H1376" t="str">
        <f t="shared" si="64"/>
        <v>"XS"</v>
      </c>
      <c r="I1376" t="str">
        <f t="shared" si="65"/>
        <v>{"入住酒店":"福州聚春园会展酒店","衣服尺寸":"XS"}</v>
      </c>
    </row>
    <row r="1377" spans="1:9" x14ac:dyDescent="0.2">
      <c r="A1377" s="10" t="s">
        <v>1412</v>
      </c>
      <c r="B1377" s="10" t="s">
        <v>3538</v>
      </c>
      <c r="C1377" s="10" t="s">
        <v>4293</v>
      </c>
      <c r="D1377" s="10" t="s">
        <v>4299</v>
      </c>
      <c r="E1377" t="s">
        <v>4311</v>
      </c>
      <c r="F1377" s="11" t="str">
        <f t="shared" si="63"/>
        <v>"福州聚春园会展酒店"</v>
      </c>
      <c r="G1377" s="6" t="s">
        <v>4312</v>
      </c>
      <c r="H1377" t="str">
        <f t="shared" si="64"/>
        <v>"S"</v>
      </c>
      <c r="I1377" t="str">
        <f t="shared" si="65"/>
        <v>{"入住酒店":"福州聚春园会展酒店","衣服尺寸":"S"}</v>
      </c>
    </row>
    <row r="1378" spans="1:9" x14ac:dyDescent="0.2">
      <c r="A1378" s="10" t="s">
        <v>1413</v>
      </c>
      <c r="B1378" s="10" t="s">
        <v>3024</v>
      </c>
      <c r="C1378" s="10" t="s">
        <v>4288</v>
      </c>
      <c r="D1378" s="10" t="s">
        <v>4299</v>
      </c>
      <c r="E1378" t="s">
        <v>4311</v>
      </c>
      <c r="F1378" s="11" t="str">
        <f t="shared" si="63"/>
        <v>"福州聚春园会展酒店"</v>
      </c>
      <c r="G1378" s="6" t="s">
        <v>4312</v>
      </c>
      <c r="H1378" t="str">
        <f t="shared" si="64"/>
        <v>"L"</v>
      </c>
      <c r="I1378" t="str">
        <f t="shared" si="65"/>
        <v>{"入住酒店":"福州聚春园会展酒店","衣服尺寸":"L"}</v>
      </c>
    </row>
    <row r="1379" spans="1:9" x14ac:dyDescent="0.2">
      <c r="A1379" s="10" t="s">
        <v>1414</v>
      </c>
      <c r="B1379" s="10" t="s">
        <v>3539</v>
      </c>
      <c r="C1379" s="10" t="s">
        <v>4290</v>
      </c>
      <c r="D1379" s="10" t="s">
        <v>4301</v>
      </c>
      <c r="E1379" t="s">
        <v>4311</v>
      </c>
      <c r="F1379" s="11" t="str">
        <f t="shared" si="63"/>
        <v>"福州闽江世纪金源会展中心大饭店"</v>
      </c>
      <c r="G1379" s="6" t="s">
        <v>4312</v>
      </c>
      <c r="H1379" t="str">
        <f t="shared" si="64"/>
        <v>"XL"</v>
      </c>
      <c r="I1379" t="str">
        <f t="shared" si="65"/>
        <v>{"入住酒店":"福州闽江世纪金源会展中心大饭店","衣服尺寸":"XL"}</v>
      </c>
    </row>
    <row r="1380" spans="1:9" x14ac:dyDescent="0.2">
      <c r="A1380" s="10" t="s">
        <v>1415</v>
      </c>
      <c r="B1380" s="10" t="s">
        <v>3540</v>
      </c>
      <c r="C1380" s="10" t="s">
        <v>4290</v>
      </c>
      <c r="D1380" s="10" t="s">
        <v>4299</v>
      </c>
      <c r="E1380" t="s">
        <v>4311</v>
      </c>
      <c r="F1380" s="11" t="str">
        <f t="shared" si="63"/>
        <v>"福州聚春园会展酒店"</v>
      </c>
      <c r="G1380" s="6" t="s">
        <v>4312</v>
      </c>
      <c r="H1380" t="str">
        <f t="shared" si="64"/>
        <v>"XL"</v>
      </c>
      <c r="I1380" t="str">
        <f t="shared" si="65"/>
        <v>{"入住酒店":"福州聚春园会展酒店","衣服尺寸":"XL"}</v>
      </c>
    </row>
    <row r="1381" spans="1:9" x14ac:dyDescent="0.2">
      <c r="A1381" s="10" t="s">
        <v>1416</v>
      </c>
      <c r="B1381" s="10" t="s">
        <v>3073</v>
      </c>
      <c r="C1381" s="10" t="s">
        <v>4292</v>
      </c>
      <c r="D1381" s="10" t="s">
        <v>4301</v>
      </c>
      <c r="E1381" t="s">
        <v>4311</v>
      </c>
      <c r="F1381" s="11" t="str">
        <f t="shared" si="63"/>
        <v>"福州闽江世纪金源会展中心大饭店"</v>
      </c>
      <c r="G1381" s="6" t="s">
        <v>4312</v>
      </c>
      <c r="H1381" t="str">
        <f t="shared" si="64"/>
        <v>"M"</v>
      </c>
      <c r="I1381" t="str">
        <f t="shared" si="65"/>
        <v>{"入住酒店":"福州闽江世纪金源会展中心大饭店","衣服尺寸":"M"}</v>
      </c>
    </row>
    <row r="1382" spans="1:9" x14ac:dyDescent="0.2">
      <c r="A1382" s="10" t="s">
        <v>1417</v>
      </c>
      <c r="B1382" s="10" t="s">
        <v>3541</v>
      </c>
      <c r="C1382" s="10" t="s">
        <v>4292</v>
      </c>
      <c r="D1382" s="10" t="s">
        <v>4301</v>
      </c>
      <c r="E1382" t="s">
        <v>4311</v>
      </c>
      <c r="F1382" s="11" t="str">
        <f t="shared" si="63"/>
        <v>"福州闽江世纪金源会展中心大饭店"</v>
      </c>
      <c r="G1382" s="6" t="s">
        <v>4312</v>
      </c>
      <c r="H1382" t="str">
        <f t="shared" si="64"/>
        <v>"M"</v>
      </c>
      <c r="I1382" t="str">
        <f t="shared" si="65"/>
        <v>{"入住酒店":"福州闽江世纪金源会展中心大饭店","衣服尺寸":"M"}</v>
      </c>
    </row>
    <row r="1383" spans="1:9" x14ac:dyDescent="0.2">
      <c r="A1383" s="10" t="s">
        <v>1418</v>
      </c>
      <c r="B1383" s="10" t="s">
        <v>3542</v>
      </c>
      <c r="C1383" s="10" t="s">
        <v>4288</v>
      </c>
      <c r="D1383" s="10" t="s">
        <v>4299</v>
      </c>
      <c r="E1383" t="s">
        <v>4311</v>
      </c>
      <c r="F1383" s="11" t="str">
        <f t="shared" si="63"/>
        <v>"福州聚春园会展酒店"</v>
      </c>
      <c r="G1383" s="6" t="s">
        <v>4312</v>
      </c>
      <c r="H1383" t="str">
        <f t="shared" si="64"/>
        <v>"L"</v>
      </c>
      <c r="I1383" t="str">
        <f t="shared" si="65"/>
        <v>{"入住酒店":"福州聚春园会展酒店","衣服尺寸":"L"}</v>
      </c>
    </row>
    <row r="1384" spans="1:9" x14ac:dyDescent="0.2">
      <c r="A1384" s="10" t="s">
        <v>1419</v>
      </c>
      <c r="B1384" s="10" t="s">
        <v>3543</v>
      </c>
      <c r="C1384" s="10" t="s">
        <v>4288</v>
      </c>
      <c r="D1384" s="10" t="s">
        <v>4299</v>
      </c>
      <c r="E1384" t="s">
        <v>4311</v>
      </c>
      <c r="F1384" s="11" t="str">
        <f t="shared" si="63"/>
        <v>"福州聚春园会展酒店"</v>
      </c>
      <c r="G1384" s="6" t="s">
        <v>4312</v>
      </c>
      <c r="H1384" t="str">
        <f t="shared" si="64"/>
        <v>"L"</v>
      </c>
      <c r="I1384" t="str">
        <f t="shared" si="65"/>
        <v>{"入住酒店":"福州聚春园会展酒店","衣服尺寸":"L"}</v>
      </c>
    </row>
    <row r="1385" spans="1:9" x14ac:dyDescent="0.2">
      <c r="A1385" s="10" t="s">
        <v>1420</v>
      </c>
      <c r="B1385" s="10" t="s">
        <v>3544</v>
      </c>
      <c r="C1385" s="10" t="s">
        <v>4290</v>
      </c>
      <c r="D1385" s="10" t="s">
        <v>4301</v>
      </c>
      <c r="E1385" t="s">
        <v>4311</v>
      </c>
      <c r="F1385" s="11" t="str">
        <f t="shared" si="63"/>
        <v>"福州闽江世纪金源会展中心大饭店"</v>
      </c>
      <c r="G1385" s="6" t="s">
        <v>4312</v>
      </c>
      <c r="H1385" t="str">
        <f t="shared" si="64"/>
        <v>"XL"</v>
      </c>
      <c r="I1385" t="str">
        <f t="shared" si="65"/>
        <v>{"入住酒店":"福州闽江世纪金源会展中心大饭店","衣服尺寸":"XL"}</v>
      </c>
    </row>
    <row r="1386" spans="1:9" x14ac:dyDescent="0.2">
      <c r="A1386" s="10" t="s">
        <v>1421</v>
      </c>
      <c r="B1386" s="10" t="s">
        <v>3545</v>
      </c>
      <c r="C1386" s="10" t="s">
        <v>4288</v>
      </c>
      <c r="D1386" s="10" t="s">
        <v>4299</v>
      </c>
      <c r="E1386" t="s">
        <v>4311</v>
      </c>
      <c r="F1386" s="11" t="str">
        <f t="shared" si="63"/>
        <v>"福州聚春园会展酒店"</v>
      </c>
      <c r="G1386" s="6" t="s">
        <v>4312</v>
      </c>
      <c r="H1386" t="str">
        <f t="shared" si="64"/>
        <v>"L"</v>
      </c>
      <c r="I1386" t="str">
        <f t="shared" si="65"/>
        <v>{"入住酒店":"福州聚春园会展酒店","衣服尺寸":"L"}</v>
      </c>
    </row>
    <row r="1387" spans="1:9" x14ac:dyDescent="0.2">
      <c r="A1387" s="10" t="s">
        <v>1422</v>
      </c>
      <c r="B1387" s="10" t="s">
        <v>3546</v>
      </c>
      <c r="C1387" s="10" t="s">
        <v>4295</v>
      </c>
      <c r="D1387" s="10" t="s">
        <v>4299</v>
      </c>
      <c r="E1387" t="s">
        <v>4311</v>
      </c>
      <c r="F1387" s="11" t="str">
        <f t="shared" si="63"/>
        <v>"福州聚春园会展酒店"</v>
      </c>
      <c r="G1387" s="6" t="s">
        <v>4312</v>
      </c>
      <c r="H1387" t="str">
        <f t="shared" si="64"/>
        <v>"4XL"</v>
      </c>
      <c r="I1387" t="str">
        <f t="shared" si="65"/>
        <v>{"入住酒店":"福州聚春园会展酒店","衣服尺寸":"4XL"}</v>
      </c>
    </row>
    <row r="1388" spans="1:9" x14ac:dyDescent="0.2">
      <c r="A1388" s="10" t="s">
        <v>1423</v>
      </c>
      <c r="B1388" s="10" t="s">
        <v>3547</v>
      </c>
      <c r="C1388" s="10" t="s">
        <v>4290</v>
      </c>
      <c r="D1388" s="10" t="s">
        <v>4301</v>
      </c>
      <c r="E1388" t="s">
        <v>4311</v>
      </c>
      <c r="F1388" s="11" t="str">
        <f t="shared" si="63"/>
        <v>"福州闽江世纪金源会展中心大饭店"</v>
      </c>
      <c r="G1388" s="6" t="s">
        <v>4312</v>
      </c>
      <c r="H1388" t="str">
        <f t="shared" si="64"/>
        <v>"XL"</v>
      </c>
      <c r="I1388" t="str">
        <f t="shared" si="65"/>
        <v>{"入住酒店":"福州闽江世纪金源会展中心大饭店","衣服尺寸":"XL"}</v>
      </c>
    </row>
    <row r="1389" spans="1:9" x14ac:dyDescent="0.2">
      <c r="A1389" s="10" t="s">
        <v>1424</v>
      </c>
      <c r="B1389" s="10" t="s">
        <v>3548</v>
      </c>
      <c r="C1389" s="10" t="s">
        <v>4290</v>
      </c>
      <c r="D1389" s="10" t="s">
        <v>4301</v>
      </c>
      <c r="E1389" t="s">
        <v>4311</v>
      </c>
      <c r="F1389" s="11" t="str">
        <f t="shared" si="63"/>
        <v>"福州闽江世纪金源会展中心大饭店"</v>
      </c>
      <c r="G1389" s="6" t="s">
        <v>4312</v>
      </c>
      <c r="H1389" t="str">
        <f t="shared" si="64"/>
        <v>"XL"</v>
      </c>
      <c r="I1389" t="str">
        <f t="shared" si="65"/>
        <v>{"入住酒店":"福州闽江世纪金源会展中心大饭店","衣服尺寸":"XL"}</v>
      </c>
    </row>
    <row r="1390" spans="1:9" x14ac:dyDescent="0.2">
      <c r="A1390" s="10" t="s">
        <v>1425</v>
      </c>
      <c r="B1390" s="10" t="s">
        <v>3549</v>
      </c>
      <c r="C1390" s="10" t="s">
        <v>4288</v>
      </c>
      <c r="D1390" s="10" t="s">
        <v>4299</v>
      </c>
      <c r="E1390" t="s">
        <v>4311</v>
      </c>
      <c r="F1390" s="11" t="str">
        <f t="shared" si="63"/>
        <v>"福州聚春园会展酒店"</v>
      </c>
      <c r="G1390" s="6" t="s">
        <v>4312</v>
      </c>
      <c r="H1390" t="str">
        <f t="shared" si="64"/>
        <v>"L"</v>
      </c>
      <c r="I1390" t="str">
        <f t="shared" si="65"/>
        <v>{"入住酒店":"福州聚春园会展酒店","衣服尺寸":"L"}</v>
      </c>
    </row>
    <row r="1391" spans="1:9" x14ac:dyDescent="0.2">
      <c r="A1391" s="10" t="s">
        <v>1426</v>
      </c>
      <c r="B1391" s="10" t="s">
        <v>3550</v>
      </c>
      <c r="C1391" s="10" t="s">
        <v>4288</v>
      </c>
      <c r="D1391" s="10" t="s">
        <v>4299</v>
      </c>
      <c r="E1391" t="s">
        <v>4311</v>
      </c>
      <c r="F1391" s="11" t="str">
        <f t="shared" si="63"/>
        <v>"福州聚春园会展酒店"</v>
      </c>
      <c r="G1391" s="6" t="s">
        <v>4312</v>
      </c>
      <c r="H1391" t="str">
        <f t="shared" si="64"/>
        <v>"L"</v>
      </c>
      <c r="I1391" t="str">
        <f t="shared" si="65"/>
        <v>{"入住酒店":"福州聚春园会展酒店","衣服尺寸":"L"}</v>
      </c>
    </row>
    <row r="1392" spans="1:9" x14ac:dyDescent="0.2">
      <c r="A1392" s="10" t="s">
        <v>1427</v>
      </c>
      <c r="B1392" s="10" t="s">
        <v>3551</v>
      </c>
      <c r="C1392" s="10" t="s">
        <v>4293</v>
      </c>
      <c r="D1392" s="10" t="s">
        <v>4301</v>
      </c>
      <c r="E1392" t="s">
        <v>4311</v>
      </c>
      <c r="F1392" s="11" t="str">
        <f t="shared" si="63"/>
        <v>"福州闽江世纪金源会展中心大饭店"</v>
      </c>
      <c r="G1392" s="6" t="s">
        <v>4312</v>
      </c>
      <c r="H1392" t="str">
        <f t="shared" si="64"/>
        <v>"S"</v>
      </c>
      <c r="I1392" t="str">
        <f t="shared" si="65"/>
        <v>{"入住酒店":"福州闽江世纪金源会展中心大饭店","衣服尺寸":"S"}</v>
      </c>
    </row>
    <row r="1393" spans="1:9" x14ac:dyDescent="0.2">
      <c r="A1393" s="10" t="s">
        <v>1428</v>
      </c>
      <c r="B1393" s="10" t="s">
        <v>3552</v>
      </c>
      <c r="C1393" s="10" t="s">
        <v>4288</v>
      </c>
      <c r="D1393" s="10" t="s">
        <v>4299</v>
      </c>
      <c r="E1393" t="s">
        <v>4311</v>
      </c>
      <c r="F1393" s="11" t="str">
        <f t="shared" si="63"/>
        <v>"福州聚春园会展酒店"</v>
      </c>
      <c r="G1393" s="6" t="s">
        <v>4312</v>
      </c>
      <c r="H1393" t="str">
        <f t="shared" si="64"/>
        <v>"L"</v>
      </c>
      <c r="I1393" t="str">
        <f t="shared" si="65"/>
        <v>{"入住酒店":"福州聚春园会展酒店","衣服尺寸":"L"}</v>
      </c>
    </row>
    <row r="1394" spans="1:9" x14ac:dyDescent="0.2">
      <c r="A1394" s="10" t="s">
        <v>1429</v>
      </c>
      <c r="B1394" s="10" t="s">
        <v>3553</v>
      </c>
      <c r="C1394" s="10" t="s">
        <v>4294</v>
      </c>
      <c r="D1394" s="10" t="s">
        <v>4301</v>
      </c>
      <c r="E1394" t="s">
        <v>4311</v>
      </c>
      <c r="F1394" s="11" t="str">
        <f t="shared" si="63"/>
        <v>"福州闽江世纪金源会展中心大饭店"</v>
      </c>
      <c r="G1394" s="6" t="s">
        <v>4312</v>
      </c>
      <c r="H1394" t="str">
        <f t="shared" si="64"/>
        <v>"3XL"</v>
      </c>
      <c r="I1394" t="str">
        <f t="shared" si="65"/>
        <v>{"入住酒店":"福州闽江世纪金源会展中心大饭店","衣服尺寸":"3XL"}</v>
      </c>
    </row>
    <row r="1395" spans="1:9" x14ac:dyDescent="0.2">
      <c r="A1395" s="10" t="s">
        <v>1430</v>
      </c>
      <c r="B1395" s="10" t="s">
        <v>3554</v>
      </c>
      <c r="C1395" s="10" t="s">
        <v>4290</v>
      </c>
      <c r="D1395" s="10" t="s">
        <v>4301</v>
      </c>
      <c r="E1395" t="s">
        <v>4311</v>
      </c>
      <c r="F1395" s="11" t="str">
        <f t="shared" si="63"/>
        <v>"福州闽江世纪金源会展中心大饭店"</v>
      </c>
      <c r="G1395" s="6" t="s">
        <v>4312</v>
      </c>
      <c r="H1395" t="str">
        <f t="shared" si="64"/>
        <v>"XL"</v>
      </c>
      <c r="I1395" t="str">
        <f t="shared" si="65"/>
        <v>{"入住酒店":"福州闽江世纪金源会展中心大饭店","衣服尺寸":"XL"}</v>
      </c>
    </row>
    <row r="1396" spans="1:9" x14ac:dyDescent="0.2">
      <c r="A1396" s="10" t="s">
        <v>1431</v>
      </c>
      <c r="B1396" s="10" t="s">
        <v>3555</v>
      </c>
      <c r="C1396" s="10" t="s">
        <v>4293</v>
      </c>
      <c r="D1396" s="10" t="s">
        <v>4301</v>
      </c>
      <c r="E1396" t="s">
        <v>4311</v>
      </c>
      <c r="F1396" s="11" t="str">
        <f t="shared" si="63"/>
        <v>"福州闽江世纪金源会展中心大饭店"</v>
      </c>
      <c r="G1396" s="6" t="s">
        <v>4312</v>
      </c>
      <c r="H1396" t="str">
        <f t="shared" si="64"/>
        <v>"S"</v>
      </c>
      <c r="I1396" t="str">
        <f t="shared" si="65"/>
        <v>{"入住酒店":"福州闽江世纪金源会展中心大饭店","衣服尺寸":"S"}</v>
      </c>
    </row>
    <row r="1397" spans="1:9" x14ac:dyDescent="0.2">
      <c r="A1397" s="10" t="s">
        <v>1432</v>
      </c>
      <c r="B1397" s="10" t="s">
        <v>3556</v>
      </c>
      <c r="C1397" s="10" t="s">
        <v>4292</v>
      </c>
      <c r="D1397" s="10" t="s">
        <v>4301</v>
      </c>
      <c r="E1397" t="s">
        <v>4311</v>
      </c>
      <c r="F1397" s="11" t="str">
        <f t="shared" si="63"/>
        <v>"福州闽江世纪金源会展中心大饭店"</v>
      </c>
      <c r="G1397" s="6" t="s">
        <v>4312</v>
      </c>
      <c r="H1397" t="str">
        <f t="shared" si="64"/>
        <v>"M"</v>
      </c>
      <c r="I1397" t="str">
        <f t="shared" si="65"/>
        <v>{"入住酒店":"福州闽江世纪金源会展中心大饭店","衣服尺寸":"M"}</v>
      </c>
    </row>
    <row r="1398" spans="1:9" x14ac:dyDescent="0.2">
      <c r="A1398" s="10" t="s">
        <v>1433</v>
      </c>
      <c r="B1398" s="10" t="s">
        <v>3557</v>
      </c>
      <c r="C1398" s="10" t="s">
        <v>4292</v>
      </c>
      <c r="D1398" s="10" t="s">
        <v>4301</v>
      </c>
      <c r="E1398" t="s">
        <v>4311</v>
      </c>
      <c r="F1398" s="11" t="str">
        <f t="shared" si="63"/>
        <v>"福州闽江世纪金源会展中心大饭店"</v>
      </c>
      <c r="G1398" s="6" t="s">
        <v>4312</v>
      </c>
      <c r="H1398" t="str">
        <f t="shared" si="64"/>
        <v>"M"</v>
      </c>
      <c r="I1398" t="str">
        <f t="shared" si="65"/>
        <v>{"入住酒店":"福州闽江世纪金源会展中心大饭店","衣服尺寸":"M"}</v>
      </c>
    </row>
    <row r="1399" spans="1:9" x14ac:dyDescent="0.2">
      <c r="A1399" s="10" t="s">
        <v>1434</v>
      </c>
      <c r="B1399" s="10" t="s">
        <v>3558</v>
      </c>
      <c r="C1399" s="10" t="s">
        <v>4293</v>
      </c>
      <c r="D1399" s="10" t="s">
        <v>4299</v>
      </c>
      <c r="E1399" t="s">
        <v>4311</v>
      </c>
      <c r="F1399" s="11" t="str">
        <f t="shared" si="63"/>
        <v>"福州聚春园会展酒店"</v>
      </c>
      <c r="G1399" s="6" t="s">
        <v>4312</v>
      </c>
      <c r="H1399" t="str">
        <f t="shared" si="64"/>
        <v>"S"</v>
      </c>
      <c r="I1399" t="str">
        <f t="shared" si="65"/>
        <v>{"入住酒店":"福州聚春园会展酒店","衣服尺寸":"S"}</v>
      </c>
    </row>
    <row r="1400" spans="1:9" x14ac:dyDescent="0.2">
      <c r="A1400" s="10" t="s">
        <v>1435</v>
      </c>
      <c r="B1400" s="10" t="s">
        <v>3559</v>
      </c>
      <c r="C1400" s="10" t="s">
        <v>4290</v>
      </c>
      <c r="D1400" s="10" t="s">
        <v>4301</v>
      </c>
      <c r="E1400" t="s">
        <v>4311</v>
      </c>
      <c r="F1400" s="11" t="str">
        <f t="shared" si="63"/>
        <v>"福州闽江世纪金源会展中心大饭店"</v>
      </c>
      <c r="G1400" s="6" t="s">
        <v>4312</v>
      </c>
      <c r="H1400" t="str">
        <f t="shared" si="64"/>
        <v>"XL"</v>
      </c>
      <c r="I1400" t="str">
        <f t="shared" si="65"/>
        <v>{"入住酒店":"福州闽江世纪金源会展中心大饭店","衣服尺寸":"XL"}</v>
      </c>
    </row>
    <row r="1401" spans="1:9" x14ac:dyDescent="0.2">
      <c r="A1401" s="10" t="s">
        <v>1436</v>
      </c>
      <c r="B1401" s="10" t="s">
        <v>3560</v>
      </c>
      <c r="C1401" s="10" t="s">
        <v>4288</v>
      </c>
      <c r="D1401" s="10" t="s">
        <v>4299</v>
      </c>
      <c r="E1401" t="s">
        <v>4311</v>
      </c>
      <c r="F1401" s="11" t="str">
        <f t="shared" si="63"/>
        <v>"福州聚春园会展酒店"</v>
      </c>
      <c r="G1401" s="6" t="s">
        <v>4312</v>
      </c>
      <c r="H1401" t="str">
        <f t="shared" si="64"/>
        <v>"L"</v>
      </c>
      <c r="I1401" t="str">
        <f t="shared" si="65"/>
        <v>{"入住酒店":"福州聚春园会展酒店","衣服尺寸":"L"}</v>
      </c>
    </row>
    <row r="1402" spans="1:9" x14ac:dyDescent="0.2">
      <c r="A1402" s="10" t="s">
        <v>1437</v>
      </c>
      <c r="B1402" s="10" t="s">
        <v>3561</v>
      </c>
      <c r="C1402" s="10" t="s">
        <v>4293</v>
      </c>
      <c r="D1402" s="10" t="s">
        <v>4299</v>
      </c>
      <c r="E1402" t="s">
        <v>4311</v>
      </c>
      <c r="F1402" s="11" t="str">
        <f t="shared" si="63"/>
        <v>"福州聚春园会展酒店"</v>
      </c>
      <c r="G1402" s="6" t="s">
        <v>4312</v>
      </c>
      <c r="H1402" t="str">
        <f t="shared" si="64"/>
        <v>"S"</v>
      </c>
      <c r="I1402" t="str">
        <f t="shared" si="65"/>
        <v>{"入住酒店":"福州聚春园会展酒店","衣服尺寸":"S"}</v>
      </c>
    </row>
    <row r="1403" spans="1:9" x14ac:dyDescent="0.2">
      <c r="A1403" s="10" t="s">
        <v>1438</v>
      </c>
      <c r="B1403" s="10" t="s">
        <v>3562</v>
      </c>
      <c r="C1403" s="10" t="s">
        <v>4292</v>
      </c>
      <c r="D1403" s="10" t="s">
        <v>4301</v>
      </c>
      <c r="E1403" t="s">
        <v>4311</v>
      </c>
      <c r="F1403" s="11" t="str">
        <f t="shared" si="63"/>
        <v>"福州闽江世纪金源会展中心大饭店"</v>
      </c>
      <c r="G1403" s="6" t="s">
        <v>4312</v>
      </c>
      <c r="H1403" t="str">
        <f t="shared" si="64"/>
        <v>"M"</v>
      </c>
      <c r="I1403" t="str">
        <f t="shared" si="65"/>
        <v>{"入住酒店":"福州闽江世纪金源会展中心大饭店","衣服尺寸":"M"}</v>
      </c>
    </row>
    <row r="1404" spans="1:9" x14ac:dyDescent="0.2">
      <c r="A1404" s="10" t="s">
        <v>1439</v>
      </c>
      <c r="B1404" s="10" t="s">
        <v>3563</v>
      </c>
      <c r="C1404" s="10" t="s">
        <v>4292</v>
      </c>
      <c r="D1404" s="10" t="s">
        <v>4299</v>
      </c>
      <c r="E1404" t="s">
        <v>4311</v>
      </c>
      <c r="F1404" s="11" t="str">
        <f t="shared" si="63"/>
        <v>"福州聚春园会展酒店"</v>
      </c>
      <c r="G1404" s="6" t="s">
        <v>4312</v>
      </c>
      <c r="H1404" t="str">
        <f t="shared" si="64"/>
        <v>"M"</v>
      </c>
      <c r="I1404" t="str">
        <f t="shared" si="65"/>
        <v>{"入住酒店":"福州聚春园会展酒店","衣服尺寸":"M"}</v>
      </c>
    </row>
    <row r="1405" spans="1:9" x14ac:dyDescent="0.2">
      <c r="A1405" s="10" t="s">
        <v>1440</v>
      </c>
      <c r="B1405" s="10" t="s">
        <v>3564</v>
      </c>
      <c r="C1405" s="10" t="s">
        <v>4292</v>
      </c>
      <c r="D1405" s="10" t="s">
        <v>4301</v>
      </c>
      <c r="E1405" t="s">
        <v>4311</v>
      </c>
      <c r="F1405" s="11" t="str">
        <f t="shared" si="63"/>
        <v>"福州闽江世纪金源会展中心大饭店"</v>
      </c>
      <c r="G1405" s="6" t="s">
        <v>4312</v>
      </c>
      <c r="H1405" t="str">
        <f t="shared" si="64"/>
        <v>"M"</v>
      </c>
      <c r="I1405" t="str">
        <f t="shared" si="65"/>
        <v>{"入住酒店":"福州闽江世纪金源会展中心大饭店","衣服尺寸":"M"}</v>
      </c>
    </row>
    <row r="1406" spans="1:9" x14ac:dyDescent="0.2">
      <c r="A1406" s="10" t="s">
        <v>1441</v>
      </c>
      <c r="B1406" s="10" t="s">
        <v>3565</v>
      </c>
      <c r="C1406" s="10" t="s">
        <v>4296</v>
      </c>
      <c r="D1406" s="10" t="s">
        <v>4301</v>
      </c>
      <c r="E1406" t="s">
        <v>4311</v>
      </c>
      <c r="F1406" s="11" t="str">
        <f t="shared" si="63"/>
        <v>"福州闽江世纪金源会展中心大饭店"</v>
      </c>
      <c r="G1406" s="6" t="s">
        <v>4312</v>
      </c>
      <c r="H1406" t="str">
        <f t="shared" si="64"/>
        <v>"2XL"</v>
      </c>
      <c r="I1406" t="str">
        <f t="shared" si="65"/>
        <v>{"入住酒店":"福州闽江世纪金源会展中心大饭店","衣服尺寸":"2XL"}</v>
      </c>
    </row>
    <row r="1407" spans="1:9" x14ac:dyDescent="0.2">
      <c r="A1407" s="10" t="s">
        <v>1442</v>
      </c>
      <c r="B1407" s="10" t="s">
        <v>3566</v>
      </c>
      <c r="C1407" s="10" t="s">
        <v>4288</v>
      </c>
      <c r="D1407" s="10" t="s">
        <v>4301</v>
      </c>
      <c r="E1407" t="s">
        <v>4311</v>
      </c>
      <c r="F1407" s="11" t="str">
        <f t="shared" si="63"/>
        <v>"福州闽江世纪金源会展中心大饭店"</v>
      </c>
      <c r="G1407" s="6" t="s">
        <v>4312</v>
      </c>
      <c r="H1407" t="str">
        <f t="shared" si="64"/>
        <v>"L"</v>
      </c>
      <c r="I1407" t="str">
        <f t="shared" si="65"/>
        <v>{"入住酒店":"福州闽江世纪金源会展中心大饭店","衣服尺寸":"L"}</v>
      </c>
    </row>
    <row r="1408" spans="1:9" x14ac:dyDescent="0.2">
      <c r="A1408" s="10" t="s">
        <v>1443</v>
      </c>
      <c r="B1408" s="10" t="s">
        <v>3567</v>
      </c>
      <c r="C1408" s="10" t="s">
        <v>4290</v>
      </c>
      <c r="D1408" s="10" t="s">
        <v>4301</v>
      </c>
      <c r="E1408" t="s">
        <v>4311</v>
      </c>
      <c r="F1408" s="11" t="str">
        <f t="shared" si="63"/>
        <v>"福州闽江世纪金源会展中心大饭店"</v>
      </c>
      <c r="G1408" s="6" t="s">
        <v>4312</v>
      </c>
      <c r="H1408" t="str">
        <f t="shared" si="64"/>
        <v>"XL"</v>
      </c>
      <c r="I1408" t="str">
        <f t="shared" si="65"/>
        <v>{"入住酒店":"福州闽江世纪金源会展中心大饭店","衣服尺寸":"XL"}</v>
      </c>
    </row>
    <row r="1409" spans="1:9" x14ac:dyDescent="0.2">
      <c r="A1409" s="10" t="s">
        <v>1444</v>
      </c>
      <c r="B1409" s="10" t="s">
        <v>3568</v>
      </c>
      <c r="C1409" s="10" t="s">
        <v>4296</v>
      </c>
      <c r="D1409" s="10" t="s">
        <v>4301</v>
      </c>
      <c r="E1409" t="s">
        <v>4311</v>
      </c>
      <c r="F1409" s="11" t="str">
        <f t="shared" si="63"/>
        <v>"福州闽江世纪金源会展中心大饭店"</v>
      </c>
      <c r="G1409" s="6" t="s">
        <v>4312</v>
      </c>
      <c r="H1409" t="str">
        <f t="shared" si="64"/>
        <v>"2XL"</v>
      </c>
      <c r="I1409" t="str">
        <f t="shared" si="65"/>
        <v>{"入住酒店":"福州闽江世纪金源会展中心大饭店","衣服尺寸":"2XL"}</v>
      </c>
    </row>
    <row r="1410" spans="1:9" x14ac:dyDescent="0.2">
      <c r="A1410" s="10" t="s">
        <v>1445</v>
      </c>
      <c r="B1410" s="10" t="s">
        <v>3569</v>
      </c>
      <c r="C1410" s="10" t="s">
        <v>4296</v>
      </c>
      <c r="D1410" s="10" t="s">
        <v>4301</v>
      </c>
      <c r="E1410" t="s">
        <v>4311</v>
      </c>
      <c r="F1410" s="11" t="str">
        <f t="shared" si="63"/>
        <v>"福州闽江世纪金源会展中心大饭店"</v>
      </c>
      <c r="G1410" s="6" t="s">
        <v>4312</v>
      </c>
      <c r="H1410" t="str">
        <f t="shared" si="64"/>
        <v>"2XL"</v>
      </c>
      <c r="I1410" t="str">
        <f t="shared" si="65"/>
        <v>{"入住酒店":"福州闽江世纪金源会展中心大饭店","衣服尺寸":"2XL"}</v>
      </c>
    </row>
    <row r="1411" spans="1:9" x14ac:dyDescent="0.2">
      <c r="A1411" s="10" t="s">
        <v>1446</v>
      </c>
      <c r="B1411" s="10" t="s">
        <v>3570</v>
      </c>
      <c r="C1411" s="10" t="s">
        <v>4296</v>
      </c>
      <c r="D1411" s="10" t="s">
        <v>4301</v>
      </c>
      <c r="E1411" t="s">
        <v>4311</v>
      </c>
      <c r="F1411" s="11" t="str">
        <f t="shared" ref="F1411:F1474" si="66">CONCATENATE("""",D1411,"""")</f>
        <v>"福州闽江世纪金源会展中心大饭店"</v>
      </c>
      <c r="G1411" s="6" t="s">
        <v>4312</v>
      </c>
      <c r="H1411" t="str">
        <f t="shared" ref="H1411:H1474" si="67">CONCATENATE("""",C1411,"""")</f>
        <v>"2XL"</v>
      </c>
      <c r="I1411" t="str">
        <f t="shared" ref="I1411:I1474" si="68">E1411&amp;F1411&amp;G1411&amp;H1411&amp;"}"</f>
        <v>{"入住酒店":"福州闽江世纪金源会展中心大饭店","衣服尺寸":"2XL"}</v>
      </c>
    </row>
    <row r="1412" spans="1:9" x14ac:dyDescent="0.2">
      <c r="A1412" s="10" t="s">
        <v>1447</v>
      </c>
      <c r="B1412" s="10" t="s">
        <v>3571</v>
      </c>
      <c r="C1412" s="10" t="s">
        <v>4296</v>
      </c>
      <c r="D1412" s="10" t="s">
        <v>4299</v>
      </c>
      <c r="E1412" t="s">
        <v>4311</v>
      </c>
      <c r="F1412" s="11" t="str">
        <f t="shared" si="66"/>
        <v>"福州聚春园会展酒店"</v>
      </c>
      <c r="G1412" s="6" t="s">
        <v>4312</v>
      </c>
      <c r="H1412" t="str">
        <f t="shared" si="67"/>
        <v>"2XL"</v>
      </c>
      <c r="I1412" t="str">
        <f t="shared" si="68"/>
        <v>{"入住酒店":"福州聚春园会展酒店","衣服尺寸":"2XL"}</v>
      </c>
    </row>
    <row r="1413" spans="1:9" x14ac:dyDescent="0.2">
      <c r="A1413" s="10" t="s">
        <v>1448</v>
      </c>
      <c r="B1413" s="10" t="s">
        <v>3572</v>
      </c>
      <c r="C1413" s="10" t="s">
        <v>4292</v>
      </c>
      <c r="D1413" s="10" t="s">
        <v>4301</v>
      </c>
      <c r="E1413" t="s">
        <v>4311</v>
      </c>
      <c r="F1413" s="11" t="str">
        <f t="shared" si="66"/>
        <v>"福州闽江世纪金源会展中心大饭店"</v>
      </c>
      <c r="G1413" s="6" t="s">
        <v>4312</v>
      </c>
      <c r="H1413" t="str">
        <f t="shared" si="67"/>
        <v>"M"</v>
      </c>
      <c r="I1413" t="str">
        <f t="shared" si="68"/>
        <v>{"入住酒店":"福州闽江世纪金源会展中心大饭店","衣服尺寸":"M"}</v>
      </c>
    </row>
    <row r="1414" spans="1:9" x14ac:dyDescent="0.2">
      <c r="A1414" s="10" t="s">
        <v>1449</v>
      </c>
      <c r="B1414" s="10" t="s">
        <v>3573</v>
      </c>
      <c r="C1414" s="10" t="s">
        <v>4288</v>
      </c>
      <c r="D1414" s="10" t="s">
        <v>4301</v>
      </c>
      <c r="E1414" t="s">
        <v>4311</v>
      </c>
      <c r="F1414" s="11" t="str">
        <f t="shared" si="66"/>
        <v>"福州闽江世纪金源会展中心大饭店"</v>
      </c>
      <c r="G1414" s="6" t="s">
        <v>4312</v>
      </c>
      <c r="H1414" t="str">
        <f t="shared" si="67"/>
        <v>"L"</v>
      </c>
      <c r="I1414" t="str">
        <f t="shared" si="68"/>
        <v>{"入住酒店":"福州闽江世纪金源会展中心大饭店","衣服尺寸":"L"}</v>
      </c>
    </row>
    <row r="1415" spans="1:9" x14ac:dyDescent="0.2">
      <c r="A1415" s="10" t="s">
        <v>1450</v>
      </c>
      <c r="B1415" s="10" t="s">
        <v>3574</v>
      </c>
      <c r="C1415" s="10" t="s">
        <v>4290</v>
      </c>
      <c r="D1415" s="10" t="s">
        <v>4299</v>
      </c>
      <c r="E1415" t="s">
        <v>4311</v>
      </c>
      <c r="F1415" s="11" t="str">
        <f t="shared" si="66"/>
        <v>"福州聚春园会展酒店"</v>
      </c>
      <c r="G1415" s="6" t="s">
        <v>4312</v>
      </c>
      <c r="H1415" t="str">
        <f t="shared" si="67"/>
        <v>"XL"</v>
      </c>
      <c r="I1415" t="str">
        <f t="shared" si="68"/>
        <v>{"入住酒店":"福州聚春园会展酒店","衣服尺寸":"XL"}</v>
      </c>
    </row>
    <row r="1416" spans="1:9" x14ac:dyDescent="0.2">
      <c r="A1416" s="10" t="s">
        <v>1451</v>
      </c>
      <c r="B1416" s="10" t="s">
        <v>3575</v>
      </c>
      <c r="C1416" s="10" t="s">
        <v>4297</v>
      </c>
      <c r="D1416" s="10" t="s">
        <v>4301</v>
      </c>
      <c r="E1416" t="s">
        <v>4311</v>
      </c>
      <c r="F1416" s="11" t="str">
        <f t="shared" si="66"/>
        <v>"福州闽江世纪金源会展中心大饭店"</v>
      </c>
      <c r="G1416" s="6" t="s">
        <v>4312</v>
      </c>
      <c r="H1416" t="str">
        <f t="shared" si="67"/>
        <v>"XS"</v>
      </c>
      <c r="I1416" t="str">
        <f t="shared" si="68"/>
        <v>{"入住酒店":"福州闽江世纪金源会展中心大饭店","衣服尺寸":"XS"}</v>
      </c>
    </row>
    <row r="1417" spans="1:9" x14ac:dyDescent="0.2">
      <c r="A1417" s="10" t="s">
        <v>1452</v>
      </c>
      <c r="B1417" s="10" t="s">
        <v>3576</v>
      </c>
      <c r="C1417" s="10" t="s">
        <v>4288</v>
      </c>
      <c r="D1417" s="10" t="s">
        <v>4301</v>
      </c>
      <c r="E1417" t="s">
        <v>4311</v>
      </c>
      <c r="F1417" s="11" t="str">
        <f t="shared" si="66"/>
        <v>"福州闽江世纪金源会展中心大饭店"</v>
      </c>
      <c r="G1417" s="6" t="s">
        <v>4312</v>
      </c>
      <c r="H1417" t="str">
        <f t="shared" si="67"/>
        <v>"L"</v>
      </c>
      <c r="I1417" t="str">
        <f t="shared" si="68"/>
        <v>{"入住酒店":"福州闽江世纪金源会展中心大饭店","衣服尺寸":"L"}</v>
      </c>
    </row>
    <row r="1418" spans="1:9" x14ac:dyDescent="0.2">
      <c r="A1418" s="10" t="s">
        <v>1453</v>
      </c>
      <c r="B1418" s="10" t="s">
        <v>3577</v>
      </c>
      <c r="C1418" s="10" t="s">
        <v>4296</v>
      </c>
      <c r="D1418" s="10" t="s">
        <v>4301</v>
      </c>
      <c r="E1418" t="s">
        <v>4311</v>
      </c>
      <c r="F1418" s="11" t="str">
        <f t="shared" si="66"/>
        <v>"福州闽江世纪金源会展中心大饭店"</v>
      </c>
      <c r="G1418" s="6" t="s">
        <v>4312</v>
      </c>
      <c r="H1418" t="str">
        <f t="shared" si="67"/>
        <v>"2XL"</v>
      </c>
      <c r="I1418" t="str">
        <f t="shared" si="68"/>
        <v>{"入住酒店":"福州闽江世纪金源会展中心大饭店","衣服尺寸":"2XL"}</v>
      </c>
    </row>
    <row r="1419" spans="1:9" x14ac:dyDescent="0.2">
      <c r="A1419" s="10" t="s">
        <v>1454</v>
      </c>
      <c r="B1419" s="10" t="s">
        <v>3578</v>
      </c>
      <c r="C1419" s="10" t="s">
        <v>4288</v>
      </c>
      <c r="D1419" s="10" t="s">
        <v>4301</v>
      </c>
      <c r="E1419" t="s">
        <v>4311</v>
      </c>
      <c r="F1419" s="11" t="str">
        <f t="shared" si="66"/>
        <v>"福州闽江世纪金源会展中心大饭店"</v>
      </c>
      <c r="G1419" s="6" t="s">
        <v>4312</v>
      </c>
      <c r="H1419" t="str">
        <f t="shared" si="67"/>
        <v>"L"</v>
      </c>
      <c r="I1419" t="str">
        <f t="shared" si="68"/>
        <v>{"入住酒店":"福州闽江世纪金源会展中心大饭店","衣服尺寸":"L"}</v>
      </c>
    </row>
    <row r="1420" spans="1:9" x14ac:dyDescent="0.2">
      <c r="A1420" s="10" t="s">
        <v>1455</v>
      </c>
      <c r="B1420" s="10" t="s">
        <v>3579</v>
      </c>
      <c r="C1420" s="10" t="s">
        <v>4290</v>
      </c>
      <c r="D1420" s="10" t="s">
        <v>4301</v>
      </c>
      <c r="E1420" t="s">
        <v>4311</v>
      </c>
      <c r="F1420" s="11" t="str">
        <f t="shared" si="66"/>
        <v>"福州闽江世纪金源会展中心大饭店"</v>
      </c>
      <c r="G1420" s="6" t="s">
        <v>4312</v>
      </c>
      <c r="H1420" t="str">
        <f t="shared" si="67"/>
        <v>"XL"</v>
      </c>
      <c r="I1420" t="str">
        <f t="shared" si="68"/>
        <v>{"入住酒店":"福州闽江世纪金源会展中心大饭店","衣服尺寸":"XL"}</v>
      </c>
    </row>
    <row r="1421" spans="1:9" x14ac:dyDescent="0.2">
      <c r="A1421" s="10" t="s">
        <v>1456</v>
      </c>
      <c r="B1421" s="10" t="s">
        <v>3580</v>
      </c>
      <c r="C1421" s="10" t="s">
        <v>4290</v>
      </c>
      <c r="D1421" s="10" t="s">
        <v>4299</v>
      </c>
      <c r="E1421" t="s">
        <v>4311</v>
      </c>
      <c r="F1421" s="11" t="str">
        <f t="shared" si="66"/>
        <v>"福州聚春园会展酒店"</v>
      </c>
      <c r="G1421" s="6" t="s">
        <v>4312</v>
      </c>
      <c r="H1421" t="str">
        <f t="shared" si="67"/>
        <v>"XL"</v>
      </c>
      <c r="I1421" t="str">
        <f t="shared" si="68"/>
        <v>{"入住酒店":"福州聚春园会展酒店","衣服尺寸":"XL"}</v>
      </c>
    </row>
    <row r="1422" spans="1:9" x14ac:dyDescent="0.2">
      <c r="A1422" s="10" t="s">
        <v>1457</v>
      </c>
      <c r="B1422" s="10" t="s">
        <v>3581</v>
      </c>
      <c r="C1422" s="10" t="s">
        <v>4293</v>
      </c>
      <c r="D1422" s="10" t="s">
        <v>4301</v>
      </c>
      <c r="E1422" t="s">
        <v>4311</v>
      </c>
      <c r="F1422" s="11" t="str">
        <f t="shared" si="66"/>
        <v>"福州闽江世纪金源会展中心大饭店"</v>
      </c>
      <c r="G1422" s="6" t="s">
        <v>4312</v>
      </c>
      <c r="H1422" t="str">
        <f t="shared" si="67"/>
        <v>"S"</v>
      </c>
      <c r="I1422" t="str">
        <f t="shared" si="68"/>
        <v>{"入住酒店":"福州闽江世纪金源会展中心大饭店","衣服尺寸":"S"}</v>
      </c>
    </row>
    <row r="1423" spans="1:9" x14ac:dyDescent="0.2">
      <c r="A1423" s="10" t="s">
        <v>1458</v>
      </c>
      <c r="B1423" s="10" t="s">
        <v>3582</v>
      </c>
      <c r="C1423" s="10" t="s">
        <v>4290</v>
      </c>
      <c r="D1423" s="10" t="s">
        <v>4299</v>
      </c>
      <c r="E1423" t="s">
        <v>4311</v>
      </c>
      <c r="F1423" s="11" t="str">
        <f t="shared" si="66"/>
        <v>"福州聚春园会展酒店"</v>
      </c>
      <c r="G1423" s="6" t="s">
        <v>4312</v>
      </c>
      <c r="H1423" t="str">
        <f t="shared" si="67"/>
        <v>"XL"</v>
      </c>
      <c r="I1423" t="str">
        <f t="shared" si="68"/>
        <v>{"入住酒店":"福州聚春园会展酒店","衣服尺寸":"XL"}</v>
      </c>
    </row>
    <row r="1424" spans="1:9" x14ac:dyDescent="0.2">
      <c r="A1424" s="10" t="s">
        <v>1459</v>
      </c>
      <c r="B1424" s="10" t="s">
        <v>3583</v>
      </c>
      <c r="C1424" s="10" t="s">
        <v>4288</v>
      </c>
      <c r="D1424" s="10" t="s">
        <v>4299</v>
      </c>
      <c r="E1424" t="s">
        <v>4311</v>
      </c>
      <c r="F1424" s="11" t="str">
        <f t="shared" si="66"/>
        <v>"福州聚春园会展酒店"</v>
      </c>
      <c r="G1424" s="6" t="s">
        <v>4312</v>
      </c>
      <c r="H1424" t="str">
        <f t="shared" si="67"/>
        <v>"L"</v>
      </c>
      <c r="I1424" t="str">
        <f t="shared" si="68"/>
        <v>{"入住酒店":"福州聚春园会展酒店","衣服尺寸":"L"}</v>
      </c>
    </row>
    <row r="1425" spans="1:9" x14ac:dyDescent="0.2">
      <c r="A1425" s="10" t="s">
        <v>1460</v>
      </c>
      <c r="B1425" s="10" t="s">
        <v>3584</v>
      </c>
      <c r="C1425" s="10" t="s">
        <v>4293</v>
      </c>
      <c r="D1425" s="10" t="s">
        <v>4301</v>
      </c>
      <c r="E1425" t="s">
        <v>4311</v>
      </c>
      <c r="F1425" s="11" t="str">
        <f t="shared" si="66"/>
        <v>"福州闽江世纪金源会展中心大饭店"</v>
      </c>
      <c r="G1425" s="6" t="s">
        <v>4312</v>
      </c>
      <c r="H1425" t="str">
        <f t="shared" si="67"/>
        <v>"S"</v>
      </c>
      <c r="I1425" t="str">
        <f t="shared" si="68"/>
        <v>{"入住酒店":"福州闽江世纪金源会展中心大饭店","衣服尺寸":"S"}</v>
      </c>
    </row>
    <row r="1426" spans="1:9" x14ac:dyDescent="0.2">
      <c r="A1426" s="10" t="s">
        <v>1461</v>
      </c>
      <c r="B1426" s="10" t="s">
        <v>3585</v>
      </c>
      <c r="C1426" s="10" t="s">
        <v>4290</v>
      </c>
      <c r="D1426" s="10" t="s">
        <v>4301</v>
      </c>
      <c r="E1426" t="s">
        <v>4311</v>
      </c>
      <c r="F1426" s="11" t="str">
        <f t="shared" si="66"/>
        <v>"福州闽江世纪金源会展中心大饭店"</v>
      </c>
      <c r="G1426" s="6" t="s">
        <v>4312</v>
      </c>
      <c r="H1426" t="str">
        <f t="shared" si="67"/>
        <v>"XL"</v>
      </c>
      <c r="I1426" t="str">
        <f t="shared" si="68"/>
        <v>{"入住酒店":"福州闽江世纪金源会展中心大饭店","衣服尺寸":"XL"}</v>
      </c>
    </row>
    <row r="1427" spans="1:9" x14ac:dyDescent="0.2">
      <c r="A1427" s="10" t="s">
        <v>1462</v>
      </c>
      <c r="B1427" s="10" t="s">
        <v>3586</v>
      </c>
      <c r="C1427" s="10" t="s">
        <v>4297</v>
      </c>
      <c r="D1427" s="10" t="s">
        <v>4301</v>
      </c>
      <c r="E1427" t="s">
        <v>4311</v>
      </c>
      <c r="F1427" s="11" t="str">
        <f t="shared" si="66"/>
        <v>"福州闽江世纪金源会展中心大饭店"</v>
      </c>
      <c r="G1427" s="6" t="s">
        <v>4312</v>
      </c>
      <c r="H1427" t="str">
        <f t="shared" si="67"/>
        <v>"XS"</v>
      </c>
      <c r="I1427" t="str">
        <f t="shared" si="68"/>
        <v>{"入住酒店":"福州闽江世纪金源会展中心大饭店","衣服尺寸":"XS"}</v>
      </c>
    </row>
    <row r="1428" spans="1:9" x14ac:dyDescent="0.2">
      <c r="A1428" s="10" t="s">
        <v>1463</v>
      </c>
      <c r="B1428" s="10" t="s">
        <v>3587</v>
      </c>
      <c r="C1428" s="10" t="s">
        <v>4288</v>
      </c>
      <c r="D1428" s="10" t="s">
        <v>4301</v>
      </c>
      <c r="E1428" t="s">
        <v>4311</v>
      </c>
      <c r="F1428" s="11" t="str">
        <f t="shared" si="66"/>
        <v>"福州闽江世纪金源会展中心大饭店"</v>
      </c>
      <c r="G1428" s="6" t="s">
        <v>4312</v>
      </c>
      <c r="H1428" t="str">
        <f t="shared" si="67"/>
        <v>"L"</v>
      </c>
      <c r="I1428" t="str">
        <f t="shared" si="68"/>
        <v>{"入住酒店":"福州闽江世纪金源会展中心大饭店","衣服尺寸":"L"}</v>
      </c>
    </row>
    <row r="1429" spans="1:9" x14ac:dyDescent="0.2">
      <c r="A1429" s="10" t="s">
        <v>1464</v>
      </c>
      <c r="B1429" s="10" t="s">
        <v>3588</v>
      </c>
      <c r="C1429" s="10" t="s">
        <v>4290</v>
      </c>
      <c r="D1429" s="10" t="s">
        <v>4299</v>
      </c>
      <c r="E1429" t="s">
        <v>4311</v>
      </c>
      <c r="F1429" s="11" t="str">
        <f t="shared" si="66"/>
        <v>"福州聚春园会展酒店"</v>
      </c>
      <c r="G1429" s="6" t="s">
        <v>4312</v>
      </c>
      <c r="H1429" t="str">
        <f t="shared" si="67"/>
        <v>"XL"</v>
      </c>
      <c r="I1429" t="str">
        <f t="shared" si="68"/>
        <v>{"入住酒店":"福州聚春园会展酒店","衣服尺寸":"XL"}</v>
      </c>
    </row>
    <row r="1430" spans="1:9" x14ac:dyDescent="0.2">
      <c r="A1430" s="10" t="s">
        <v>1465</v>
      </c>
      <c r="B1430" s="10" t="s">
        <v>3589</v>
      </c>
      <c r="C1430" s="10" t="s">
        <v>4293</v>
      </c>
      <c r="D1430" s="10" t="s">
        <v>4301</v>
      </c>
      <c r="E1430" t="s">
        <v>4311</v>
      </c>
      <c r="F1430" s="11" t="str">
        <f t="shared" si="66"/>
        <v>"福州闽江世纪金源会展中心大饭店"</v>
      </c>
      <c r="G1430" s="6" t="s">
        <v>4312</v>
      </c>
      <c r="H1430" t="str">
        <f t="shared" si="67"/>
        <v>"S"</v>
      </c>
      <c r="I1430" t="str">
        <f t="shared" si="68"/>
        <v>{"入住酒店":"福州闽江世纪金源会展中心大饭店","衣服尺寸":"S"}</v>
      </c>
    </row>
    <row r="1431" spans="1:9" x14ac:dyDescent="0.2">
      <c r="A1431" s="10" t="s">
        <v>1466</v>
      </c>
      <c r="B1431" s="10" t="s">
        <v>3590</v>
      </c>
      <c r="C1431" s="10" t="s">
        <v>4290</v>
      </c>
      <c r="D1431" s="10" t="s">
        <v>4301</v>
      </c>
      <c r="E1431" t="s">
        <v>4311</v>
      </c>
      <c r="F1431" s="11" t="str">
        <f t="shared" si="66"/>
        <v>"福州闽江世纪金源会展中心大饭店"</v>
      </c>
      <c r="G1431" s="6" t="s">
        <v>4312</v>
      </c>
      <c r="H1431" t="str">
        <f t="shared" si="67"/>
        <v>"XL"</v>
      </c>
      <c r="I1431" t="str">
        <f t="shared" si="68"/>
        <v>{"入住酒店":"福州闽江世纪金源会展中心大饭店","衣服尺寸":"XL"}</v>
      </c>
    </row>
    <row r="1432" spans="1:9" x14ac:dyDescent="0.2">
      <c r="A1432" s="10" t="s">
        <v>1467</v>
      </c>
      <c r="B1432" s="10" t="s">
        <v>3591</v>
      </c>
      <c r="C1432" s="10" t="s">
        <v>4292</v>
      </c>
      <c r="D1432" s="10" t="s">
        <v>4301</v>
      </c>
      <c r="E1432" t="s">
        <v>4311</v>
      </c>
      <c r="F1432" s="11" t="str">
        <f t="shared" si="66"/>
        <v>"福州闽江世纪金源会展中心大饭店"</v>
      </c>
      <c r="G1432" s="6" t="s">
        <v>4312</v>
      </c>
      <c r="H1432" t="str">
        <f t="shared" si="67"/>
        <v>"M"</v>
      </c>
      <c r="I1432" t="str">
        <f t="shared" si="68"/>
        <v>{"入住酒店":"福州闽江世纪金源会展中心大饭店","衣服尺寸":"M"}</v>
      </c>
    </row>
    <row r="1433" spans="1:9" x14ac:dyDescent="0.2">
      <c r="A1433" s="10" t="s">
        <v>1468</v>
      </c>
      <c r="B1433" s="10" t="s">
        <v>3592</v>
      </c>
      <c r="C1433" s="10" t="s">
        <v>4293</v>
      </c>
      <c r="D1433" s="10" t="s">
        <v>4301</v>
      </c>
      <c r="E1433" t="s">
        <v>4311</v>
      </c>
      <c r="F1433" s="11" t="str">
        <f t="shared" si="66"/>
        <v>"福州闽江世纪金源会展中心大饭店"</v>
      </c>
      <c r="G1433" s="6" t="s">
        <v>4312</v>
      </c>
      <c r="H1433" t="str">
        <f t="shared" si="67"/>
        <v>"S"</v>
      </c>
      <c r="I1433" t="str">
        <f t="shared" si="68"/>
        <v>{"入住酒店":"福州闽江世纪金源会展中心大饭店","衣服尺寸":"S"}</v>
      </c>
    </row>
    <row r="1434" spans="1:9" x14ac:dyDescent="0.2">
      <c r="A1434" s="10" t="s">
        <v>1469</v>
      </c>
      <c r="B1434" s="10" t="s">
        <v>3593</v>
      </c>
      <c r="C1434" s="10" t="s">
        <v>4295</v>
      </c>
      <c r="D1434" s="10" t="s">
        <v>4301</v>
      </c>
      <c r="E1434" t="s">
        <v>4311</v>
      </c>
      <c r="F1434" s="11" t="str">
        <f t="shared" si="66"/>
        <v>"福州闽江世纪金源会展中心大饭店"</v>
      </c>
      <c r="G1434" s="6" t="s">
        <v>4312</v>
      </c>
      <c r="H1434" t="str">
        <f t="shared" si="67"/>
        <v>"4XL"</v>
      </c>
      <c r="I1434" t="str">
        <f t="shared" si="68"/>
        <v>{"入住酒店":"福州闽江世纪金源会展中心大饭店","衣服尺寸":"4XL"}</v>
      </c>
    </row>
    <row r="1435" spans="1:9" x14ac:dyDescent="0.2">
      <c r="A1435" s="10" t="s">
        <v>1470</v>
      </c>
      <c r="B1435" s="10" t="s">
        <v>3594</v>
      </c>
      <c r="C1435" s="10" t="s">
        <v>4297</v>
      </c>
      <c r="D1435" s="10" t="s">
        <v>4301</v>
      </c>
      <c r="E1435" t="s">
        <v>4311</v>
      </c>
      <c r="F1435" s="11" t="str">
        <f t="shared" si="66"/>
        <v>"福州闽江世纪金源会展中心大饭店"</v>
      </c>
      <c r="G1435" s="6" t="s">
        <v>4312</v>
      </c>
      <c r="H1435" t="str">
        <f t="shared" si="67"/>
        <v>"XS"</v>
      </c>
      <c r="I1435" t="str">
        <f t="shared" si="68"/>
        <v>{"入住酒店":"福州闽江世纪金源会展中心大饭店","衣服尺寸":"XS"}</v>
      </c>
    </row>
    <row r="1436" spans="1:9" x14ac:dyDescent="0.2">
      <c r="A1436" s="10" t="s">
        <v>1471</v>
      </c>
      <c r="B1436" s="10" t="s">
        <v>3595</v>
      </c>
      <c r="C1436" s="10" t="s">
        <v>4290</v>
      </c>
      <c r="D1436" s="10" t="s">
        <v>4299</v>
      </c>
      <c r="E1436" t="s">
        <v>4311</v>
      </c>
      <c r="F1436" s="11" t="str">
        <f t="shared" si="66"/>
        <v>"福州聚春园会展酒店"</v>
      </c>
      <c r="G1436" s="6" t="s">
        <v>4312</v>
      </c>
      <c r="H1436" t="str">
        <f t="shared" si="67"/>
        <v>"XL"</v>
      </c>
      <c r="I1436" t="str">
        <f t="shared" si="68"/>
        <v>{"入住酒店":"福州聚春园会展酒店","衣服尺寸":"XL"}</v>
      </c>
    </row>
    <row r="1437" spans="1:9" x14ac:dyDescent="0.2">
      <c r="A1437" s="10" t="s">
        <v>1472</v>
      </c>
      <c r="B1437" s="10" t="s">
        <v>3596</v>
      </c>
      <c r="C1437" s="10" t="s">
        <v>4297</v>
      </c>
      <c r="D1437" s="10" t="s">
        <v>4301</v>
      </c>
      <c r="E1437" t="s">
        <v>4311</v>
      </c>
      <c r="F1437" s="11" t="str">
        <f t="shared" si="66"/>
        <v>"福州闽江世纪金源会展中心大饭店"</v>
      </c>
      <c r="G1437" s="6" t="s">
        <v>4312</v>
      </c>
      <c r="H1437" t="str">
        <f t="shared" si="67"/>
        <v>"XS"</v>
      </c>
      <c r="I1437" t="str">
        <f t="shared" si="68"/>
        <v>{"入住酒店":"福州闽江世纪金源会展中心大饭店","衣服尺寸":"XS"}</v>
      </c>
    </row>
    <row r="1438" spans="1:9" x14ac:dyDescent="0.2">
      <c r="A1438" s="10" t="s">
        <v>1473</v>
      </c>
      <c r="B1438" s="10" t="s">
        <v>3597</v>
      </c>
      <c r="C1438" s="10" t="s">
        <v>4297</v>
      </c>
      <c r="D1438" s="10" t="s">
        <v>4299</v>
      </c>
      <c r="E1438" t="s">
        <v>4311</v>
      </c>
      <c r="F1438" s="11" t="str">
        <f t="shared" si="66"/>
        <v>"福州聚春园会展酒店"</v>
      </c>
      <c r="G1438" s="6" t="s">
        <v>4312</v>
      </c>
      <c r="H1438" t="str">
        <f t="shared" si="67"/>
        <v>"XS"</v>
      </c>
      <c r="I1438" t="str">
        <f t="shared" si="68"/>
        <v>{"入住酒店":"福州聚春园会展酒店","衣服尺寸":"XS"}</v>
      </c>
    </row>
    <row r="1439" spans="1:9" x14ac:dyDescent="0.2">
      <c r="A1439" s="10" t="s">
        <v>1474</v>
      </c>
      <c r="B1439" s="10" t="s">
        <v>3598</v>
      </c>
      <c r="C1439" s="10" t="s">
        <v>4288</v>
      </c>
      <c r="D1439" s="10" t="s">
        <v>4301</v>
      </c>
      <c r="E1439" t="s">
        <v>4311</v>
      </c>
      <c r="F1439" s="11" t="str">
        <f t="shared" si="66"/>
        <v>"福州闽江世纪金源会展中心大饭店"</v>
      </c>
      <c r="G1439" s="6" t="s">
        <v>4312</v>
      </c>
      <c r="H1439" t="str">
        <f t="shared" si="67"/>
        <v>"L"</v>
      </c>
      <c r="I1439" t="str">
        <f t="shared" si="68"/>
        <v>{"入住酒店":"福州闽江世纪金源会展中心大饭店","衣服尺寸":"L"}</v>
      </c>
    </row>
    <row r="1440" spans="1:9" x14ac:dyDescent="0.2">
      <c r="A1440" s="10" t="s">
        <v>1475</v>
      </c>
      <c r="B1440" s="10" t="s">
        <v>3599</v>
      </c>
      <c r="C1440" s="10" t="s">
        <v>4294</v>
      </c>
      <c r="D1440" s="10" t="s">
        <v>4299</v>
      </c>
      <c r="E1440" t="s">
        <v>4311</v>
      </c>
      <c r="F1440" s="11" t="str">
        <f t="shared" si="66"/>
        <v>"福州聚春园会展酒店"</v>
      </c>
      <c r="G1440" s="6" t="s">
        <v>4312</v>
      </c>
      <c r="H1440" t="str">
        <f t="shared" si="67"/>
        <v>"3XL"</v>
      </c>
      <c r="I1440" t="str">
        <f t="shared" si="68"/>
        <v>{"入住酒店":"福州聚春园会展酒店","衣服尺寸":"3XL"}</v>
      </c>
    </row>
    <row r="1441" spans="1:9" x14ac:dyDescent="0.2">
      <c r="A1441" s="10" t="s">
        <v>1476</v>
      </c>
      <c r="B1441" s="10" t="s">
        <v>3600</v>
      </c>
      <c r="C1441" s="10" t="s">
        <v>4292</v>
      </c>
      <c r="D1441" s="10" t="s">
        <v>4299</v>
      </c>
      <c r="E1441" t="s">
        <v>4311</v>
      </c>
      <c r="F1441" s="11" t="str">
        <f t="shared" si="66"/>
        <v>"福州聚春园会展酒店"</v>
      </c>
      <c r="G1441" s="6" t="s">
        <v>4312</v>
      </c>
      <c r="H1441" t="str">
        <f t="shared" si="67"/>
        <v>"M"</v>
      </c>
      <c r="I1441" t="str">
        <f t="shared" si="68"/>
        <v>{"入住酒店":"福州聚春园会展酒店","衣服尺寸":"M"}</v>
      </c>
    </row>
    <row r="1442" spans="1:9" x14ac:dyDescent="0.2">
      <c r="A1442" s="10" t="s">
        <v>1477</v>
      </c>
      <c r="B1442" s="10" t="s">
        <v>3601</v>
      </c>
      <c r="C1442" s="10" t="s">
        <v>4288</v>
      </c>
      <c r="D1442" s="10" t="s">
        <v>4301</v>
      </c>
      <c r="E1442" t="s">
        <v>4311</v>
      </c>
      <c r="F1442" s="11" t="str">
        <f t="shared" si="66"/>
        <v>"福州闽江世纪金源会展中心大饭店"</v>
      </c>
      <c r="G1442" s="6" t="s">
        <v>4312</v>
      </c>
      <c r="H1442" t="str">
        <f t="shared" si="67"/>
        <v>"L"</v>
      </c>
      <c r="I1442" t="str">
        <f t="shared" si="68"/>
        <v>{"入住酒店":"福州闽江世纪金源会展中心大饭店","衣服尺寸":"L"}</v>
      </c>
    </row>
    <row r="1443" spans="1:9" x14ac:dyDescent="0.2">
      <c r="A1443" s="10" t="s">
        <v>1478</v>
      </c>
      <c r="B1443" s="10" t="s">
        <v>3602</v>
      </c>
      <c r="C1443" s="10" t="s">
        <v>4296</v>
      </c>
      <c r="D1443" s="10" t="s">
        <v>4299</v>
      </c>
      <c r="E1443" t="s">
        <v>4311</v>
      </c>
      <c r="F1443" s="11" t="str">
        <f t="shared" si="66"/>
        <v>"福州聚春园会展酒店"</v>
      </c>
      <c r="G1443" s="6" t="s">
        <v>4312</v>
      </c>
      <c r="H1443" t="str">
        <f t="shared" si="67"/>
        <v>"2XL"</v>
      </c>
      <c r="I1443" t="str">
        <f t="shared" si="68"/>
        <v>{"入住酒店":"福州聚春园会展酒店","衣服尺寸":"2XL"}</v>
      </c>
    </row>
    <row r="1444" spans="1:9" x14ac:dyDescent="0.2">
      <c r="A1444" s="10" t="s">
        <v>1479</v>
      </c>
      <c r="B1444" s="10" t="s">
        <v>3603</v>
      </c>
      <c r="C1444" s="10" t="s">
        <v>4296</v>
      </c>
      <c r="D1444" s="10" t="s">
        <v>4299</v>
      </c>
      <c r="E1444" t="s">
        <v>4311</v>
      </c>
      <c r="F1444" s="11" t="str">
        <f t="shared" si="66"/>
        <v>"福州聚春园会展酒店"</v>
      </c>
      <c r="G1444" s="6" t="s">
        <v>4312</v>
      </c>
      <c r="H1444" t="str">
        <f t="shared" si="67"/>
        <v>"2XL"</v>
      </c>
      <c r="I1444" t="str">
        <f t="shared" si="68"/>
        <v>{"入住酒店":"福州聚春园会展酒店","衣服尺寸":"2XL"}</v>
      </c>
    </row>
    <row r="1445" spans="1:9" x14ac:dyDescent="0.2">
      <c r="A1445" s="10" t="s">
        <v>1480</v>
      </c>
      <c r="B1445" s="10" t="s">
        <v>3604</v>
      </c>
      <c r="C1445" s="10" t="s">
        <v>4290</v>
      </c>
      <c r="D1445" s="10" t="s">
        <v>4301</v>
      </c>
      <c r="E1445" t="s">
        <v>4311</v>
      </c>
      <c r="F1445" s="11" t="str">
        <f t="shared" si="66"/>
        <v>"福州闽江世纪金源会展中心大饭店"</v>
      </c>
      <c r="G1445" s="6" t="s">
        <v>4312</v>
      </c>
      <c r="H1445" t="str">
        <f t="shared" si="67"/>
        <v>"XL"</v>
      </c>
      <c r="I1445" t="str">
        <f t="shared" si="68"/>
        <v>{"入住酒店":"福州闽江世纪金源会展中心大饭店","衣服尺寸":"XL"}</v>
      </c>
    </row>
    <row r="1446" spans="1:9" x14ac:dyDescent="0.2">
      <c r="A1446" s="10" t="s">
        <v>1481</v>
      </c>
      <c r="B1446" s="10" t="s">
        <v>3605</v>
      </c>
      <c r="C1446" s="10" t="s">
        <v>4296</v>
      </c>
      <c r="D1446" s="10" t="s">
        <v>4301</v>
      </c>
      <c r="E1446" t="s">
        <v>4311</v>
      </c>
      <c r="F1446" s="11" t="str">
        <f t="shared" si="66"/>
        <v>"福州闽江世纪金源会展中心大饭店"</v>
      </c>
      <c r="G1446" s="6" t="s">
        <v>4312</v>
      </c>
      <c r="H1446" t="str">
        <f t="shared" si="67"/>
        <v>"2XL"</v>
      </c>
      <c r="I1446" t="str">
        <f t="shared" si="68"/>
        <v>{"入住酒店":"福州闽江世纪金源会展中心大饭店","衣服尺寸":"2XL"}</v>
      </c>
    </row>
    <row r="1447" spans="1:9" x14ac:dyDescent="0.2">
      <c r="A1447" s="10" t="s">
        <v>1482</v>
      </c>
      <c r="B1447" s="10" t="s">
        <v>3606</v>
      </c>
      <c r="C1447" s="10" t="s">
        <v>4290</v>
      </c>
      <c r="D1447" s="10" t="s">
        <v>4301</v>
      </c>
      <c r="E1447" t="s">
        <v>4311</v>
      </c>
      <c r="F1447" s="11" t="str">
        <f t="shared" si="66"/>
        <v>"福州闽江世纪金源会展中心大饭店"</v>
      </c>
      <c r="G1447" s="6" t="s">
        <v>4312</v>
      </c>
      <c r="H1447" t="str">
        <f t="shared" si="67"/>
        <v>"XL"</v>
      </c>
      <c r="I1447" t="str">
        <f t="shared" si="68"/>
        <v>{"入住酒店":"福州闽江世纪金源会展中心大饭店","衣服尺寸":"XL"}</v>
      </c>
    </row>
    <row r="1448" spans="1:9" x14ac:dyDescent="0.2">
      <c r="A1448" s="10" t="s">
        <v>1483</v>
      </c>
      <c r="B1448" s="10" t="s">
        <v>3607</v>
      </c>
      <c r="C1448" s="10" t="s">
        <v>4296</v>
      </c>
      <c r="D1448" s="10" t="s">
        <v>4299</v>
      </c>
      <c r="E1448" t="s">
        <v>4311</v>
      </c>
      <c r="F1448" s="11" t="str">
        <f t="shared" si="66"/>
        <v>"福州聚春园会展酒店"</v>
      </c>
      <c r="G1448" s="6" t="s">
        <v>4312</v>
      </c>
      <c r="H1448" t="str">
        <f t="shared" si="67"/>
        <v>"2XL"</v>
      </c>
      <c r="I1448" t="str">
        <f t="shared" si="68"/>
        <v>{"入住酒店":"福州聚春园会展酒店","衣服尺寸":"2XL"}</v>
      </c>
    </row>
    <row r="1449" spans="1:9" x14ac:dyDescent="0.2">
      <c r="A1449" s="10" t="s">
        <v>1484</v>
      </c>
      <c r="B1449" s="10" t="s">
        <v>3608</v>
      </c>
      <c r="C1449" s="10" t="s">
        <v>4292</v>
      </c>
      <c r="D1449" s="10" t="s">
        <v>4299</v>
      </c>
      <c r="E1449" t="s">
        <v>4311</v>
      </c>
      <c r="F1449" s="11" t="str">
        <f t="shared" si="66"/>
        <v>"福州聚春园会展酒店"</v>
      </c>
      <c r="G1449" s="6" t="s">
        <v>4312</v>
      </c>
      <c r="H1449" t="str">
        <f t="shared" si="67"/>
        <v>"M"</v>
      </c>
      <c r="I1449" t="str">
        <f t="shared" si="68"/>
        <v>{"入住酒店":"福州聚春园会展酒店","衣服尺寸":"M"}</v>
      </c>
    </row>
    <row r="1450" spans="1:9" x14ac:dyDescent="0.2">
      <c r="A1450" s="10" t="s">
        <v>1485</v>
      </c>
      <c r="B1450" s="10" t="s">
        <v>3609</v>
      </c>
      <c r="C1450" s="10" t="s">
        <v>4288</v>
      </c>
      <c r="D1450" s="10" t="s">
        <v>4301</v>
      </c>
      <c r="E1450" t="s">
        <v>4311</v>
      </c>
      <c r="F1450" s="11" t="str">
        <f t="shared" si="66"/>
        <v>"福州闽江世纪金源会展中心大饭店"</v>
      </c>
      <c r="G1450" s="6" t="s">
        <v>4312</v>
      </c>
      <c r="H1450" t="str">
        <f t="shared" si="67"/>
        <v>"L"</v>
      </c>
      <c r="I1450" t="str">
        <f t="shared" si="68"/>
        <v>{"入住酒店":"福州闽江世纪金源会展中心大饭店","衣服尺寸":"L"}</v>
      </c>
    </row>
    <row r="1451" spans="1:9" x14ac:dyDescent="0.2">
      <c r="A1451" s="10" t="s">
        <v>1486</v>
      </c>
      <c r="B1451" s="10" t="s">
        <v>3610</v>
      </c>
      <c r="C1451" s="10" t="s">
        <v>4288</v>
      </c>
      <c r="D1451" s="10" t="s">
        <v>4299</v>
      </c>
      <c r="E1451" t="s">
        <v>4311</v>
      </c>
      <c r="F1451" s="11" t="str">
        <f t="shared" si="66"/>
        <v>"福州聚春园会展酒店"</v>
      </c>
      <c r="G1451" s="6" t="s">
        <v>4312</v>
      </c>
      <c r="H1451" t="str">
        <f t="shared" si="67"/>
        <v>"L"</v>
      </c>
      <c r="I1451" t="str">
        <f t="shared" si="68"/>
        <v>{"入住酒店":"福州聚春园会展酒店","衣服尺寸":"L"}</v>
      </c>
    </row>
    <row r="1452" spans="1:9" x14ac:dyDescent="0.2">
      <c r="A1452" s="10" t="s">
        <v>1487</v>
      </c>
      <c r="B1452" s="10" t="s">
        <v>3611</v>
      </c>
      <c r="C1452" s="10" t="s">
        <v>4288</v>
      </c>
      <c r="D1452" s="10" t="s">
        <v>4301</v>
      </c>
      <c r="E1452" t="s">
        <v>4311</v>
      </c>
      <c r="F1452" s="11" t="str">
        <f t="shared" si="66"/>
        <v>"福州闽江世纪金源会展中心大饭店"</v>
      </c>
      <c r="G1452" s="6" t="s">
        <v>4312</v>
      </c>
      <c r="H1452" t="str">
        <f t="shared" si="67"/>
        <v>"L"</v>
      </c>
      <c r="I1452" t="str">
        <f t="shared" si="68"/>
        <v>{"入住酒店":"福州闽江世纪金源会展中心大饭店","衣服尺寸":"L"}</v>
      </c>
    </row>
    <row r="1453" spans="1:9" x14ac:dyDescent="0.2">
      <c r="A1453" s="10" t="s">
        <v>1488</v>
      </c>
      <c r="B1453" s="10" t="s">
        <v>3612</v>
      </c>
      <c r="C1453" s="10" t="s">
        <v>4292</v>
      </c>
      <c r="D1453" s="10" t="s">
        <v>4301</v>
      </c>
      <c r="E1453" t="s">
        <v>4311</v>
      </c>
      <c r="F1453" s="11" t="str">
        <f t="shared" si="66"/>
        <v>"福州闽江世纪金源会展中心大饭店"</v>
      </c>
      <c r="G1453" s="6" t="s">
        <v>4312</v>
      </c>
      <c r="H1453" t="str">
        <f t="shared" si="67"/>
        <v>"M"</v>
      </c>
      <c r="I1453" t="str">
        <f t="shared" si="68"/>
        <v>{"入住酒店":"福州闽江世纪金源会展中心大饭店","衣服尺寸":"M"}</v>
      </c>
    </row>
    <row r="1454" spans="1:9" x14ac:dyDescent="0.2">
      <c r="A1454" s="10" t="s">
        <v>1489</v>
      </c>
      <c r="B1454" s="10" t="s">
        <v>3613</v>
      </c>
      <c r="C1454" s="10" t="s">
        <v>4290</v>
      </c>
      <c r="D1454" s="10" t="s">
        <v>4301</v>
      </c>
      <c r="E1454" t="s">
        <v>4311</v>
      </c>
      <c r="F1454" s="11" t="str">
        <f t="shared" si="66"/>
        <v>"福州闽江世纪金源会展中心大饭店"</v>
      </c>
      <c r="G1454" s="6" t="s">
        <v>4312</v>
      </c>
      <c r="H1454" t="str">
        <f t="shared" si="67"/>
        <v>"XL"</v>
      </c>
      <c r="I1454" t="str">
        <f t="shared" si="68"/>
        <v>{"入住酒店":"福州闽江世纪金源会展中心大饭店","衣服尺寸":"XL"}</v>
      </c>
    </row>
    <row r="1455" spans="1:9" x14ac:dyDescent="0.2">
      <c r="A1455" s="10" t="s">
        <v>1490</v>
      </c>
      <c r="B1455" s="10" t="s">
        <v>3614</v>
      </c>
      <c r="C1455" s="10" t="s">
        <v>4288</v>
      </c>
      <c r="D1455" s="10" t="s">
        <v>4301</v>
      </c>
      <c r="E1455" t="s">
        <v>4311</v>
      </c>
      <c r="F1455" s="11" t="str">
        <f t="shared" si="66"/>
        <v>"福州闽江世纪金源会展中心大饭店"</v>
      </c>
      <c r="G1455" s="6" t="s">
        <v>4312</v>
      </c>
      <c r="H1455" t="str">
        <f t="shared" si="67"/>
        <v>"L"</v>
      </c>
      <c r="I1455" t="str">
        <f t="shared" si="68"/>
        <v>{"入住酒店":"福州闽江世纪金源会展中心大饭店","衣服尺寸":"L"}</v>
      </c>
    </row>
    <row r="1456" spans="1:9" x14ac:dyDescent="0.2">
      <c r="A1456" s="10" t="s">
        <v>1491</v>
      </c>
      <c r="B1456" s="10" t="s">
        <v>3615</v>
      </c>
      <c r="C1456" s="10" t="s">
        <v>4288</v>
      </c>
      <c r="D1456" s="10" t="s">
        <v>4301</v>
      </c>
      <c r="E1456" t="s">
        <v>4311</v>
      </c>
      <c r="F1456" s="11" t="str">
        <f t="shared" si="66"/>
        <v>"福州闽江世纪金源会展中心大饭店"</v>
      </c>
      <c r="G1456" s="6" t="s">
        <v>4312</v>
      </c>
      <c r="H1456" t="str">
        <f t="shared" si="67"/>
        <v>"L"</v>
      </c>
      <c r="I1456" t="str">
        <f t="shared" si="68"/>
        <v>{"入住酒店":"福州闽江世纪金源会展中心大饭店","衣服尺寸":"L"}</v>
      </c>
    </row>
    <row r="1457" spans="1:9" x14ac:dyDescent="0.2">
      <c r="A1457" s="10" t="s">
        <v>1492</v>
      </c>
      <c r="B1457" s="10" t="s">
        <v>3616</v>
      </c>
      <c r="C1457" s="10" t="s">
        <v>4288</v>
      </c>
      <c r="D1457" s="10" t="s">
        <v>4301</v>
      </c>
      <c r="E1457" t="s">
        <v>4311</v>
      </c>
      <c r="F1457" s="11" t="str">
        <f t="shared" si="66"/>
        <v>"福州闽江世纪金源会展中心大饭店"</v>
      </c>
      <c r="G1457" s="6" t="s">
        <v>4312</v>
      </c>
      <c r="H1457" t="str">
        <f t="shared" si="67"/>
        <v>"L"</v>
      </c>
      <c r="I1457" t="str">
        <f t="shared" si="68"/>
        <v>{"入住酒店":"福州闽江世纪金源会展中心大饭店","衣服尺寸":"L"}</v>
      </c>
    </row>
    <row r="1458" spans="1:9" x14ac:dyDescent="0.2">
      <c r="A1458" s="10" t="s">
        <v>1493</v>
      </c>
      <c r="B1458" s="10" t="s">
        <v>3617</v>
      </c>
      <c r="C1458" s="10" t="s">
        <v>4297</v>
      </c>
      <c r="D1458" s="10" t="s">
        <v>4301</v>
      </c>
      <c r="E1458" t="s">
        <v>4311</v>
      </c>
      <c r="F1458" s="11" t="str">
        <f t="shared" si="66"/>
        <v>"福州闽江世纪金源会展中心大饭店"</v>
      </c>
      <c r="G1458" s="6" t="s">
        <v>4312</v>
      </c>
      <c r="H1458" t="str">
        <f t="shared" si="67"/>
        <v>"XS"</v>
      </c>
      <c r="I1458" t="str">
        <f t="shared" si="68"/>
        <v>{"入住酒店":"福州闽江世纪金源会展中心大饭店","衣服尺寸":"XS"}</v>
      </c>
    </row>
    <row r="1459" spans="1:9" x14ac:dyDescent="0.2">
      <c r="A1459" s="10" t="s">
        <v>1494</v>
      </c>
      <c r="B1459" s="10" t="s">
        <v>3618</v>
      </c>
      <c r="C1459" s="10" t="s">
        <v>4293</v>
      </c>
      <c r="D1459" s="10" t="s">
        <v>4301</v>
      </c>
      <c r="E1459" t="s">
        <v>4311</v>
      </c>
      <c r="F1459" s="11" t="str">
        <f t="shared" si="66"/>
        <v>"福州闽江世纪金源会展中心大饭店"</v>
      </c>
      <c r="G1459" s="6" t="s">
        <v>4312</v>
      </c>
      <c r="H1459" t="str">
        <f t="shared" si="67"/>
        <v>"S"</v>
      </c>
      <c r="I1459" t="str">
        <f t="shared" si="68"/>
        <v>{"入住酒店":"福州闽江世纪金源会展中心大饭店","衣服尺寸":"S"}</v>
      </c>
    </row>
    <row r="1460" spans="1:9" x14ac:dyDescent="0.2">
      <c r="A1460" s="10" t="s">
        <v>1495</v>
      </c>
      <c r="B1460" s="10" t="s">
        <v>3619</v>
      </c>
      <c r="C1460" s="10" t="s">
        <v>4288</v>
      </c>
      <c r="D1460" s="10" t="s">
        <v>4301</v>
      </c>
      <c r="E1460" t="s">
        <v>4311</v>
      </c>
      <c r="F1460" s="11" t="str">
        <f t="shared" si="66"/>
        <v>"福州闽江世纪金源会展中心大饭店"</v>
      </c>
      <c r="G1460" s="6" t="s">
        <v>4312</v>
      </c>
      <c r="H1460" t="str">
        <f t="shared" si="67"/>
        <v>"L"</v>
      </c>
      <c r="I1460" t="str">
        <f t="shared" si="68"/>
        <v>{"入住酒店":"福州闽江世纪金源会展中心大饭店","衣服尺寸":"L"}</v>
      </c>
    </row>
    <row r="1461" spans="1:9" x14ac:dyDescent="0.2">
      <c r="A1461" s="10" t="s">
        <v>1496</v>
      </c>
      <c r="B1461" s="10" t="s">
        <v>3620</v>
      </c>
      <c r="C1461" s="10" t="s">
        <v>4288</v>
      </c>
      <c r="D1461" s="10" t="s">
        <v>4301</v>
      </c>
      <c r="E1461" t="s">
        <v>4311</v>
      </c>
      <c r="F1461" s="11" t="str">
        <f t="shared" si="66"/>
        <v>"福州闽江世纪金源会展中心大饭店"</v>
      </c>
      <c r="G1461" s="6" t="s">
        <v>4312</v>
      </c>
      <c r="H1461" t="str">
        <f t="shared" si="67"/>
        <v>"L"</v>
      </c>
      <c r="I1461" t="str">
        <f t="shared" si="68"/>
        <v>{"入住酒店":"福州闽江世纪金源会展中心大饭店","衣服尺寸":"L"}</v>
      </c>
    </row>
    <row r="1462" spans="1:9" x14ac:dyDescent="0.2">
      <c r="A1462" s="10" t="s">
        <v>1497</v>
      </c>
      <c r="B1462" s="10" t="s">
        <v>3621</v>
      </c>
      <c r="C1462" s="10" t="s">
        <v>4290</v>
      </c>
      <c r="D1462" s="10" t="s">
        <v>4301</v>
      </c>
      <c r="E1462" t="s">
        <v>4311</v>
      </c>
      <c r="F1462" s="11" t="str">
        <f t="shared" si="66"/>
        <v>"福州闽江世纪金源会展中心大饭店"</v>
      </c>
      <c r="G1462" s="6" t="s">
        <v>4312</v>
      </c>
      <c r="H1462" t="str">
        <f t="shared" si="67"/>
        <v>"XL"</v>
      </c>
      <c r="I1462" t="str">
        <f t="shared" si="68"/>
        <v>{"入住酒店":"福州闽江世纪金源会展中心大饭店","衣服尺寸":"XL"}</v>
      </c>
    </row>
    <row r="1463" spans="1:9" x14ac:dyDescent="0.2">
      <c r="A1463" s="10" t="s">
        <v>1498</v>
      </c>
      <c r="B1463" s="10" t="s">
        <v>3622</v>
      </c>
      <c r="C1463" s="10" t="s">
        <v>4293</v>
      </c>
      <c r="D1463" s="10" t="s">
        <v>4301</v>
      </c>
      <c r="E1463" t="s">
        <v>4311</v>
      </c>
      <c r="F1463" s="11" t="str">
        <f t="shared" si="66"/>
        <v>"福州闽江世纪金源会展中心大饭店"</v>
      </c>
      <c r="G1463" s="6" t="s">
        <v>4312</v>
      </c>
      <c r="H1463" t="str">
        <f t="shared" si="67"/>
        <v>"S"</v>
      </c>
      <c r="I1463" t="str">
        <f t="shared" si="68"/>
        <v>{"入住酒店":"福州闽江世纪金源会展中心大饭店","衣服尺寸":"S"}</v>
      </c>
    </row>
    <row r="1464" spans="1:9" x14ac:dyDescent="0.2">
      <c r="A1464" s="10" t="s">
        <v>1499</v>
      </c>
      <c r="B1464" s="10" t="s">
        <v>3623</v>
      </c>
      <c r="C1464" s="10" t="s">
        <v>4290</v>
      </c>
      <c r="D1464" s="10" t="s">
        <v>4301</v>
      </c>
      <c r="E1464" t="s">
        <v>4311</v>
      </c>
      <c r="F1464" s="11" t="str">
        <f t="shared" si="66"/>
        <v>"福州闽江世纪金源会展中心大饭店"</v>
      </c>
      <c r="G1464" s="6" t="s">
        <v>4312</v>
      </c>
      <c r="H1464" t="str">
        <f t="shared" si="67"/>
        <v>"XL"</v>
      </c>
      <c r="I1464" t="str">
        <f t="shared" si="68"/>
        <v>{"入住酒店":"福州闽江世纪金源会展中心大饭店","衣服尺寸":"XL"}</v>
      </c>
    </row>
    <row r="1465" spans="1:9" x14ac:dyDescent="0.2">
      <c r="A1465" s="10" t="s">
        <v>1500</v>
      </c>
      <c r="B1465" s="10" t="s">
        <v>3624</v>
      </c>
      <c r="C1465" s="10" t="s">
        <v>4294</v>
      </c>
      <c r="D1465" s="10" t="s">
        <v>4301</v>
      </c>
      <c r="E1465" t="s">
        <v>4311</v>
      </c>
      <c r="F1465" s="11" t="str">
        <f t="shared" si="66"/>
        <v>"福州闽江世纪金源会展中心大饭店"</v>
      </c>
      <c r="G1465" s="6" t="s">
        <v>4312</v>
      </c>
      <c r="H1465" t="str">
        <f t="shared" si="67"/>
        <v>"3XL"</v>
      </c>
      <c r="I1465" t="str">
        <f t="shared" si="68"/>
        <v>{"入住酒店":"福州闽江世纪金源会展中心大饭店","衣服尺寸":"3XL"}</v>
      </c>
    </row>
    <row r="1466" spans="1:9" x14ac:dyDescent="0.2">
      <c r="A1466" s="10" t="s">
        <v>1501</v>
      </c>
      <c r="B1466" s="10" t="s">
        <v>3625</v>
      </c>
      <c r="C1466" s="10" t="s">
        <v>4296</v>
      </c>
      <c r="D1466" s="10" t="s">
        <v>4301</v>
      </c>
      <c r="E1466" t="s">
        <v>4311</v>
      </c>
      <c r="F1466" s="11" t="str">
        <f t="shared" si="66"/>
        <v>"福州闽江世纪金源会展中心大饭店"</v>
      </c>
      <c r="G1466" s="6" t="s">
        <v>4312</v>
      </c>
      <c r="H1466" t="str">
        <f t="shared" si="67"/>
        <v>"2XL"</v>
      </c>
      <c r="I1466" t="str">
        <f t="shared" si="68"/>
        <v>{"入住酒店":"福州闽江世纪金源会展中心大饭店","衣服尺寸":"2XL"}</v>
      </c>
    </row>
    <row r="1467" spans="1:9" x14ac:dyDescent="0.2">
      <c r="A1467" s="10" t="s">
        <v>1502</v>
      </c>
      <c r="B1467" s="10" t="s">
        <v>3626</v>
      </c>
      <c r="C1467" s="10" t="s">
        <v>4288</v>
      </c>
      <c r="D1467" s="10" t="s">
        <v>4301</v>
      </c>
      <c r="E1467" t="s">
        <v>4311</v>
      </c>
      <c r="F1467" s="11" t="str">
        <f t="shared" si="66"/>
        <v>"福州闽江世纪金源会展中心大饭店"</v>
      </c>
      <c r="G1467" s="6" t="s">
        <v>4312</v>
      </c>
      <c r="H1467" t="str">
        <f t="shared" si="67"/>
        <v>"L"</v>
      </c>
      <c r="I1467" t="str">
        <f t="shared" si="68"/>
        <v>{"入住酒店":"福州闽江世纪金源会展中心大饭店","衣服尺寸":"L"}</v>
      </c>
    </row>
    <row r="1468" spans="1:9" x14ac:dyDescent="0.2">
      <c r="A1468" s="10" t="s">
        <v>1503</v>
      </c>
      <c r="B1468" s="10" t="s">
        <v>3627</v>
      </c>
      <c r="C1468" s="10" t="s">
        <v>4292</v>
      </c>
      <c r="D1468" s="10" t="s">
        <v>4301</v>
      </c>
      <c r="E1468" t="s">
        <v>4311</v>
      </c>
      <c r="F1468" s="11" t="str">
        <f t="shared" si="66"/>
        <v>"福州闽江世纪金源会展中心大饭店"</v>
      </c>
      <c r="G1468" s="6" t="s">
        <v>4312</v>
      </c>
      <c r="H1468" t="str">
        <f t="shared" si="67"/>
        <v>"M"</v>
      </c>
      <c r="I1468" t="str">
        <f t="shared" si="68"/>
        <v>{"入住酒店":"福州闽江世纪金源会展中心大饭店","衣服尺寸":"M"}</v>
      </c>
    </row>
    <row r="1469" spans="1:9" x14ac:dyDescent="0.2">
      <c r="A1469" s="10" t="s">
        <v>1504</v>
      </c>
      <c r="B1469" s="10" t="s">
        <v>3628</v>
      </c>
      <c r="C1469" s="10" t="s">
        <v>4297</v>
      </c>
      <c r="D1469" s="10" t="s">
        <v>4299</v>
      </c>
      <c r="E1469" t="s">
        <v>4311</v>
      </c>
      <c r="F1469" s="11" t="str">
        <f t="shared" si="66"/>
        <v>"福州聚春园会展酒店"</v>
      </c>
      <c r="G1469" s="6" t="s">
        <v>4312</v>
      </c>
      <c r="H1469" t="str">
        <f t="shared" si="67"/>
        <v>"XS"</v>
      </c>
      <c r="I1469" t="str">
        <f t="shared" si="68"/>
        <v>{"入住酒店":"福州聚春园会展酒店","衣服尺寸":"XS"}</v>
      </c>
    </row>
    <row r="1470" spans="1:9" x14ac:dyDescent="0.2">
      <c r="A1470" s="10" t="s">
        <v>1505</v>
      </c>
      <c r="B1470" s="10" t="s">
        <v>3629</v>
      </c>
      <c r="C1470" s="10" t="s">
        <v>4292</v>
      </c>
      <c r="D1470" s="10" t="s">
        <v>4299</v>
      </c>
      <c r="E1470" t="s">
        <v>4311</v>
      </c>
      <c r="F1470" s="11" t="str">
        <f t="shared" si="66"/>
        <v>"福州聚春园会展酒店"</v>
      </c>
      <c r="G1470" s="6" t="s">
        <v>4312</v>
      </c>
      <c r="H1470" t="str">
        <f t="shared" si="67"/>
        <v>"M"</v>
      </c>
      <c r="I1470" t="str">
        <f t="shared" si="68"/>
        <v>{"入住酒店":"福州聚春园会展酒店","衣服尺寸":"M"}</v>
      </c>
    </row>
    <row r="1471" spans="1:9" x14ac:dyDescent="0.2">
      <c r="A1471" s="10" t="s">
        <v>1506</v>
      </c>
      <c r="B1471" s="10" t="s">
        <v>3630</v>
      </c>
      <c r="C1471" s="10" t="s">
        <v>4293</v>
      </c>
      <c r="D1471" s="10" t="s">
        <v>4301</v>
      </c>
      <c r="E1471" t="s">
        <v>4311</v>
      </c>
      <c r="F1471" s="11" t="str">
        <f t="shared" si="66"/>
        <v>"福州闽江世纪金源会展中心大饭店"</v>
      </c>
      <c r="G1471" s="6" t="s">
        <v>4312</v>
      </c>
      <c r="H1471" t="str">
        <f t="shared" si="67"/>
        <v>"S"</v>
      </c>
      <c r="I1471" t="str">
        <f t="shared" si="68"/>
        <v>{"入住酒店":"福州闽江世纪金源会展中心大饭店","衣服尺寸":"S"}</v>
      </c>
    </row>
    <row r="1472" spans="1:9" x14ac:dyDescent="0.2">
      <c r="A1472" s="10" t="s">
        <v>1507</v>
      </c>
      <c r="B1472" s="10" t="s">
        <v>3631</v>
      </c>
      <c r="C1472" s="10" t="s">
        <v>4288</v>
      </c>
      <c r="D1472" s="10" t="s">
        <v>4299</v>
      </c>
      <c r="E1472" t="s">
        <v>4311</v>
      </c>
      <c r="F1472" s="11" t="str">
        <f t="shared" si="66"/>
        <v>"福州聚春园会展酒店"</v>
      </c>
      <c r="G1472" s="6" t="s">
        <v>4312</v>
      </c>
      <c r="H1472" t="str">
        <f t="shared" si="67"/>
        <v>"L"</v>
      </c>
      <c r="I1472" t="str">
        <f t="shared" si="68"/>
        <v>{"入住酒店":"福州聚春园会展酒店","衣服尺寸":"L"}</v>
      </c>
    </row>
    <row r="1473" spans="1:9" x14ac:dyDescent="0.2">
      <c r="A1473" s="10" t="s">
        <v>1508</v>
      </c>
      <c r="B1473" s="10" t="s">
        <v>3632</v>
      </c>
      <c r="C1473" s="10" t="s">
        <v>4297</v>
      </c>
      <c r="D1473" s="10" t="s">
        <v>4299</v>
      </c>
      <c r="E1473" t="s">
        <v>4311</v>
      </c>
      <c r="F1473" s="11" t="str">
        <f t="shared" si="66"/>
        <v>"福州聚春园会展酒店"</v>
      </c>
      <c r="G1473" s="6" t="s">
        <v>4312</v>
      </c>
      <c r="H1473" t="str">
        <f t="shared" si="67"/>
        <v>"XS"</v>
      </c>
      <c r="I1473" t="str">
        <f t="shared" si="68"/>
        <v>{"入住酒店":"福州聚春园会展酒店","衣服尺寸":"XS"}</v>
      </c>
    </row>
    <row r="1474" spans="1:9" x14ac:dyDescent="0.2">
      <c r="A1474" s="10" t="s">
        <v>1509</v>
      </c>
      <c r="B1474" s="10" t="s">
        <v>3633</v>
      </c>
      <c r="C1474" s="10" t="s">
        <v>4288</v>
      </c>
      <c r="D1474" s="10" t="s">
        <v>4301</v>
      </c>
      <c r="E1474" t="s">
        <v>4311</v>
      </c>
      <c r="F1474" s="11" t="str">
        <f t="shared" si="66"/>
        <v>"福州闽江世纪金源会展中心大饭店"</v>
      </c>
      <c r="G1474" s="6" t="s">
        <v>4312</v>
      </c>
      <c r="H1474" t="str">
        <f t="shared" si="67"/>
        <v>"L"</v>
      </c>
      <c r="I1474" t="str">
        <f t="shared" si="68"/>
        <v>{"入住酒店":"福州闽江世纪金源会展中心大饭店","衣服尺寸":"L"}</v>
      </c>
    </row>
    <row r="1475" spans="1:9" x14ac:dyDescent="0.2">
      <c r="A1475" s="10" t="s">
        <v>1510</v>
      </c>
      <c r="B1475" s="10" t="s">
        <v>3634</v>
      </c>
      <c r="C1475" s="10" t="s">
        <v>4290</v>
      </c>
      <c r="D1475" s="10" t="s">
        <v>4301</v>
      </c>
      <c r="E1475" t="s">
        <v>4311</v>
      </c>
      <c r="F1475" s="11" t="str">
        <f t="shared" ref="F1475:F1538" si="69">CONCATENATE("""",D1475,"""")</f>
        <v>"福州闽江世纪金源会展中心大饭店"</v>
      </c>
      <c r="G1475" s="6" t="s">
        <v>4312</v>
      </c>
      <c r="H1475" t="str">
        <f t="shared" ref="H1475:H1538" si="70">CONCATENATE("""",C1475,"""")</f>
        <v>"XL"</v>
      </c>
      <c r="I1475" t="str">
        <f t="shared" ref="I1475:I1538" si="71">E1475&amp;F1475&amp;G1475&amp;H1475&amp;"}"</f>
        <v>{"入住酒店":"福州闽江世纪金源会展中心大饭店","衣服尺寸":"XL"}</v>
      </c>
    </row>
    <row r="1476" spans="1:9" x14ac:dyDescent="0.2">
      <c r="A1476" s="10" t="s">
        <v>1511</v>
      </c>
      <c r="B1476" s="10" t="s">
        <v>3635</v>
      </c>
      <c r="C1476" s="10" t="s">
        <v>4288</v>
      </c>
      <c r="D1476" s="10" t="s">
        <v>4301</v>
      </c>
      <c r="E1476" t="s">
        <v>4311</v>
      </c>
      <c r="F1476" s="11" t="str">
        <f t="shared" si="69"/>
        <v>"福州闽江世纪金源会展中心大饭店"</v>
      </c>
      <c r="G1476" s="6" t="s">
        <v>4312</v>
      </c>
      <c r="H1476" t="str">
        <f t="shared" si="70"/>
        <v>"L"</v>
      </c>
      <c r="I1476" t="str">
        <f t="shared" si="71"/>
        <v>{"入住酒店":"福州闽江世纪金源会展中心大饭店","衣服尺寸":"L"}</v>
      </c>
    </row>
    <row r="1477" spans="1:9" x14ac:dyDescent="0.2">
      <c r="A1477" s="10" t="s">
        <v>1512</v>
      </c>
      <c r="B1477" s="10" t="s">
        <v>3636</v>
      </c>
      <c r="C1477" s="10" t="s">
        <v>4290</v>
      </c>
      <c r="D1477" s="10" t="s">
        <v>4299</v>
      </c>
      <c r="E1477" t="s">
        <v>4311</v>
      </c>
      <c r="F1477" s="11" t="str">
        <f t="shared" si="69"/>
        <v>"福州聚春园会展酒店"</v>
      </c>
      <c r="G1477" s="6" t="s">
        <v>4312</v>
      </c>
      <c r="H1477" t="str">
        <f t="shared" si="70"/>
        <v>"XL"</v>
      </c>
      <c r="I1477" t="str">
        <f t="shared" si="71"/>
        <v>{"入住酒店":"福州聚春园会展酒店","衣服尺寸":"XL"}</v>
      </c>
    </row>
    <row r="1478" spans="1:9" x14ac:dyDescent="0.2">
      <c r="A1478" s="10" t="s">
        <v>1513</v>
      </c>
      <c r="B1478" s="10" t="s">
        <v>3637</v>
      </c>
      <c r="C1478" s="10" t="s">
        <v>4290</v>
      </c>
      <c r="D1478" s="10" t="s">
        <v>4301</v>
      </c>
      <c r="E1478" t="s">
        <v>4311</v>
      </c>
      <c r="F1478" s="11" t="str">
        <f t="shared" si="69"/>
        <v>"福州闽江世纪金源会展中心大饭店"</v>
      </c>
      <c r="G1478" s="6" t="s">
        <v>4312</v>
      </c>
      <c r="H1478" t="str">
        <f t="shared" si="70"/>
        <v>"XL"</v>
      </c>
      <c r="I1478" t="str">
        <f t="shared" si="71"/>
        <v>{"入住酒店":"福州闽江世纪金源会展中心大饭店","衣服尺寸":"XL"}</v>
      </c>
    </row>
    <row r="1479" spans="1:9" x14ac:dyDescent="0.2">
      <c r="A1479" s="10" t="s">
        <v>1514</v>
      </c>
      <c r="B1479" s="10" t="s">
        <v>3638</v>
      </c>
      <c r="C1479" s="10" t="s">
        <v>4290</v>
      </c>
      <c r="D1479" s="10" t="s">
        <v>4301</v>
      </c>
      <c r="E1479" t="s">
        <v>4311</v>
      </c>
      <c r="F1479" s="11" t="str">
        <f t="shared" si="69"/>
        <v>"福州闽江世纪金源会展中心大饭店"</v>
      </c>
      <c r="G1479" s="6" t="s">
        <v>4312</v>
      </c>
      <c r="H1479" t="str">
        <f t="shared" si="70"/>
        <v>"XL"</v>
      </c>
      <c r="I1479" t="str">
        <f t="shared" si="71"/>
        <v>{"入住酒店":"福州闽江世纪金源会展中心大饭店","衣服尺寸":"XL"}</v>
      </c>
    </row>
    <row r="1480" spans="1:9" x14ac:dyDescent="0.2">
      <c r="A1480" s="10" t="s">
        <v>1515</v>
      </c>
      <c r="B1480" s="10" t="s">
        <v>3639</v>
      </c>
      <c r="C1480" s="10" t="s">
        <v>4292</v>
      </c>
      <c r="D1480" s="10" t="s">
        <v>4301</v>
      </c>
      <c r="E1480" t="s">
        <v>4311</v>
      </c>
      <c r="F1480" s="11" t="str">
        <f t="shared" si="69"/>
        <v>"福州闽江世纪金源会展中心大饭店"</v>
      </c>
      <c r="G1480" s="6" t="s">
        <v>4312</v>
      </c>
      <c r="H1480" t="str">
        <f t="shared" si="70"/>
        <v>"M"</v>
      </c>
      <c r="I1480" t="str">
        <f t="shared" si="71"/>
        <v>{"入住酒店":"福州闽江世纪金源会展中心大饭店","衣服尺寸":"M"}</v>
      </c>
    </row>
    <row r="1481" spans="1:9" x14ac:dyDescent="0.2">
      <c r="A1481" s="10" t="s">
        <v>1516</v>
      </c>
      <c r="B1481" s="10" t="s">
        <v>3640</v>
      </c>
      <c r="C1481" s="10" t="s">
        <v>4290</v>
      </c>
      <c r="D1481" s="10" t="s">
        <v>4301</v>
      </c>
      <c r="E1481" t="s">
        <v>4311</v>
      </c>
      <c r="F1481" s="11" t="str">
        <f t="shared" si="69"/>
        <v>"福州闽江世纪金源会展中心大饭店"</v>
      </c>
      <c r="G1481" s="6" t="s">
        <v>4312</v>
      </c>
      <c r="H1481" t="str">
        <f t="shared" si="70"/>
        <v>"XL"</v>
      </c>
      <c r="I1481" t="str">
        <f t="shared" si="71"/>
        <v>{"入住酒店":"福州闽江世纪金源会展中心大饭店","衣服尺寸":"XL"}</v>
      </c>
    </row>
    <row r="1482" spans="1:9" x14ac:dyDescent="0.2">
      <c r="A1482" s="10" t="s">
        <v>1517</v>
      </c>
      <c r="B1482" s="10" t="s">
        <v>3641</v>
      </c>
      <c r="C1482" s="10" t="s">
        <v>4288</v>
      </c>
      <c r="D1482" s="10" t="s">
        <v>4299</v>
      </c>
      <c r="E1482" t="s">
        <v>4311</v>
      </c>
      <c r="F1482" s="11" t="str">
        <f t="shared" si="69"/>
        <v>"福州聚春园会展酒店"</v>
      </c>
      <c r="G1482" s="6" t="s">
        <v>4312</v>
      </c>
      <c r="H1482" t="str">
        <f t="shared" si="70"/>
        <v>"L"</v>
      </c>
      <c r="I1482" t="str">
        <f t="shared" si="71"/>
        <v>{"入住酒店":"福州聚春园会展酒店","衣服尺寸":"L"}</v>
      </c>
    </row>
    <row r="1483" spans="1:9" x14ac:dyDescent="0.2">
      <c r="A1483" s="10" t="s">
        <v>1518</v>
      </c>
      <c r="B1483" s="10" t="s">
        <v>3642</v>
      </c>
      <c r="C1483" s="10" t="s">
        <v>4293</v>
      </c>
      <c r="D1483" s="10" t="s">
        <v>4299</v>
      </c>
      <c r="E1483" t="s">
        <v>4311</v>
      </c>
      <c r="F1483" s="11" t="str">
        <f t="shared" si="69"/>
        <v>"福州聚春园会展酒店"</v>
      </c>
      <c r="G1483" s="6" t="s">
        <v>4312</v>
      </c>
      <c r="H1483" t="str">
        <f t="shared" si="70"/>
        <v>"S"</v>
      </c>
      <c r="I1483" t="str">
        <f t="shared" si="71"/>
        <v>{"入住酒店":"福州聚春园会展酒店","衣服尺寸":"S"}</v>
      </c>
    </row>
    <row r="1484" spans="1:9" x14ac:dyDescent="0.2">
      <c r="A1484" s="10" t="s">
        <v>1519</v>
      </c>
      <c r="B1484" s="10" t="s">
        <v>3643</v>
      </c>
      <c r="C1484" s="10" t="s">
        <v>4288</v>
      </c>
      <c r="D1484" s="10" t="s">
        <v>4301</v>
      </c>
      <c r="E1484" t="s">
        <v>4311</v>
      </c>
      <c r="F1484" s="11" t="str">
        <f t="shared" si="69"/>
        <v>"福州闽江世纪金源会展中心大饭店"</v>
      </c>
      <c r="G1484" s="6" t="s">
        <v>4312</v>
      </c>
      <c r="H1484" t="str">
        <f t="shared" si="70"/>
        <v>"L"</v>
      </c>
      <c r="I1484" t="str">
        <f t="shared" si="71"/>
        <v>{"入住酒店":"福州闽江世纪金源会展中心大饭店","衣服尺寸":"L"}</v>
      </c>
    </row>
    <row r="1485" spans="1:9" x14ac:dyDescent="0.2">
      <c r="A1485" s="10" t="s">
        <v>1520</v>
      </c>
      <c r="B1485" s="10" t="s">
        <v>3644</v>
      </c>
      <c r="C1485" s="10" t="s">
        <v>4292</v>
      </c>
      <c r="D1485" s="10" t="s">
        <v>4301</v>
      </c>
      <c r="E1485" t="s">
        <v>4311</v>
      </c>
      <c r="F1485" s="11" t="str">
        <f t="shared" si="69"/>
        <v>"福州闽江世纪金源会展中心大饭店"</v>
      </c>
      <c r="G1485" s="6" t="s">
        <v>4312</v>
      </c>
      <c r="H1485" t="str">
        <f t="shared" si="70"/>
        <v>"M"</v>
      </c>
      <c r="I1485" t="str">
        <f t="shared" si="71"/>
        <v>{"入住酒店":"福州闽江世纪金源会展中心大饭店","衣服尺寸":"M"}</v>
      </c>
    </row>
    <row r="1486" spans="1:9" x14ac:dyDescent="0.2">
      <c r="A1486" s="10" t="s">
        <v>1521</v>
      </c>
      <c r="B1486" s="10" t="s">
        <v>3645</v>
      </c>
      <c r="C1486" s="10" t="s">
        <v>4288</v>
      </c>
      <c r="D1486" s="10" t="s">
        <v>4301</v>
      </c>
      <c r="E1486" t="s">
        <v>4311</v>
      </c>
      <c r="F1486" s="11" t="str">
        <f t="shared" si="69"/>
        <v>"福州闽江世纪金源会展中心大饭店"</v>
      </c>
      <c r="G1486" s="6" t="s">
        <v>4312</v>
      </c>
      <c r="H1486" t="str">
        <f t="shared" si="70"/>
        <v>"L"</v>
      </c>
      <c r="I1486" t="str">
        <f t="shared" si="71"/>
        <v>{"入住酒店":"福州闽江世纪金源会展中心大饭店","衣服尺寸":"L"}</v>
      </c>
    </row>
    <row r="1487" spans="1:9" x14ac:dyDescent="0.2">
      <c r="A1487" s="10" t="s">
        <v>1522</v>
      </c>
      <c r="B1487" s="10" t="s">
        <v>3646</v>
      </c>
      <c r="C1487" s="10" t="s">
        <v>4293</v>
      </c>
      <c r="D1487" s="10" t="s">
        <v>4299</v>
      </c>
      <c r="E1487" t="s">
        <v>4311</v>
      </c>
      <c r="F1487" s="11" t="str">
        <f t="shared" si="69"/>
        <v>"福州聚春园会展酒店"</v>
      </c>
      <c r="G1487" s="6" t="s">
        <v>4312</v>
      </c>
      <c r="H1487" t="str">
        <f t="shared" si="70"/>
        <v>"S"</v>
      </c>
      <c r="I1487" t="str">
        <f t="shared" si="71"/>
        <v>{"入住酒店":"福州聚春园会展酒店","衣服尺寸":"S"}</v>
      </c>
    </row>
    <row r="1488" spans="1:9" x14ac:dyDescent="0.2">
      <c r="A1488" s="10" t="s">
        <v>1523</v>
      </c>
      <c r="B1488" s="10" t="s">
        <v>3647</v>
      </c>
      <c r="C1488" s="10" t="s">
        <v>4292</v>
      </c>
      <c r="D1488" s="10" t="s">
        <v>4299</v>
      </c>
      <c r="E1488" t="s">
        <v>4311</v>
      </c>
      <c r="F1488" s="11" t="str">
        <f t="shared" si="69"/>
        <v>"福州聚春园会展酒店"</v>
      </c>
      <c r="G1488" s="6" t="s">
        <v>4312</v>
      </c>
      <c r="H1488" t="str">
        <f t="shared" si="70"/>
        <v>"M"</v>
      </c>
      <c r="I1488" t="str">
        <f t="shared" si="71"/>
        <v>{"入住酒店":"福州聚春园会展酒店","衣服尺寸":"M"}</v>
      </c>
    </row>
    <row r="1489" spans="1:9" x14ac:dyDescent="0.2">
      <c r="A1489" s="10" t="s">
        <v>1524</v>
      </c>
      <c r="B1489" s="10" t="s">
        <v>3648</v>
      </c>
      <c r="C1489" s="10" t="s">
        <v>4292</v>
      </c>
      <c r="D1489" s="10" t="s">
        <v>4301</v>
      </c>
      <c r="E1489" t="s">
        <v>4311</v>
      </c>
      <c r="F1489" s="11" t="str">
        <f t="shared" si="69"/>
        <v>"福州闽江世纪金源会展中心大饭店"</v>
      </c>
      <c r="G1489" s="6" t="s">
        <v>4312</v>
      </c>
      <c r="H1489" t="str">
        <f t="shared" si="70"/>
        <v>"M"</v>
      </c>
      <c r="I1489" t="str">
        <f t="shared" si="71"/>
        <v>{"入住酒店":"福州闽江世纪金源会展中心大饭店","衣服尺寸":"M"}</v>
      </c>
    </row>
    <row r="1490" spans="1:9" x14ac:dyDescent="0.2">
      <c r="A1490" s="10" t="s">
        <v>1525</v>
      </c>
      <c r="B1490" s="10" t="s">
        <v>3649</v>
      </c>
      <c r="C1490" s="10" t="s">
        <v>4295</v>
      </c>
      <c r="D1490" s="10" t="s">
        <v>4299</v>
      </c>
      <c r="E1490" t="s">
        <v>4311</v>
      </c>
      <c r="F1490" s="11" t="str">
        <f t="shared" si="69"/>
        <v>"福州聚春园会展酒店"</v>
      </c>
      <c r="G1490" s="6" t="s">
        <v>4312</v>
      </c>
      <c r="H1490" t="str">
        <f t="shared" si="70"/>
        <v>"4XL"</v>
      </c>
      <c r="I1490" t="str">
        <f t="shared" si="71"/>
        <v>{"入住酒店":"福州聚春园会展酒店","衣服尺寸":"4XL"}</v>
      </c>
    </row>
    <row r="1491" spans="1:9" x14ac:dyDescent="0.2">
      <c r="A1491" s="10" t="s">
        <v>1526</v>
      </c>
      <c r="B1491" s="10" t="s">
        <v>3650</v>
      </c>
      <c r="C1491" s="10" t="s">
        <v>4292</v>
      </c>
      <c r="D1491" s="10" t="s">
        <v>4299</v>
      </c>
      <c r="E1491" t="s">
        <v>4311</v>
      </c>
      <c r="F1491" s="11" t="str">
        <f t="shared" si="69"/>
        <v>"福州聚春园会展酒店"</v>
      </c>
      <c r="G1491" s="6" t="s">
        <v>4312</v>
      </c>
      <c r="H1491" t="str">
        <f t="shared" si="70"/>
        <v>"M"</v>
      </c>
      <c r="I1491" t="str">
        <f t="shared" si="71"/>
        <v>{"入住酒店":"福州聚春园会展酒店","衣服尺寸":"M"}</v>
      </c>
    </row>
    <row r="1492" spans="1:9" x14ac:dyDescent="0.2">
      <c r="A1492" s="10" t="s">
        <v>1527</v>
      </c>
      <c r="B1492" s="10" t="s">
        <v>3651</v>
      </c>
      <c r="C1492" s="10" t="s">
        <v>4294</v>
      </c>
      <c r="D1492" s="10" t="s">
        <v>4301</v>
      </c>
      <c r="E1492" t="s">
        <v>4311</v>
      </c>
      <c r="F1492" s="11" t="str">
        <f t="shared" si="69"/>
        <v>"福州闽江世纪金源会展中心大饭店"</v>
      </c>
      <c r="G1492" s="6" t="s">
        <v>4312</v>
      </c>
      <c r="H1492" t="str">
        <f t="shared" si="70"/>
        <v>"3XL"</v>
      </c>
      <c r="I1492" t="str">
        <f t="shared" si="71"/>
        <v>{"入住酒店":"福州闽江世纪金源会展中心大饭店","衣服尺寸":"3XL"}</v>
      </c>
    </row>
    <row r="1493" spans="1:9" x14ac:dyDescent="0.2">
      <c r="A1493" s="10" t="s">
        <v>1528</v>
      </c>
      <c r="B1493" s="10" t="s">
        <v>3652</v>
      </c>
      <c r="C1493" s="10" t="s">
        <v>4293</v>
      </c>
      <c r="D1493" s="10" t="s">
        <v>4301</v>
      </c>
      <c r="E1493" t="s">
        <v>4311</v>
      </c>
      <c r="F1493" s="11" t="str">
        <f t="shared" si="69"/>
        <v>"福州闽江世纪金源会展中心大饭店"</v>
      </c>
      <c r="G1493" s="6" t="s">
        <v>4312</v>
      </c>
      <c r="H1493" t="str">
        <f t="shared" si="70"/>
        <v>"S"</v>
      </c>
      <c r="I1493" t="str">
        <f t="shared" si="71"/>
        <v>{"入住酒店":"福州闽江世纪金源会展中心大饭店","衣服尺寸":"S"}</v>
      </c>
    </row>
    <row r="1494" spans="1:9" x14ac:dyDescent="0.2">
      <c r="A1494" s="10" t="s">
        <v>1529</v>
      </c>
      <c r="B1494" s="10" t="s">
        <v>3653</v>
      </c>
      <c r="C1494" s="10" t="s">
        <v>4295</v>
      </c>
      <c r="D1494" s="10" t="s">
        <v>4299</v>
      </c>
      <c r="E1494" t="s">
        <v>4311</v>
      </c>
      <c r="F1494" s="11" t="str">
        <f t="shared" si="69"/>
        <v>"福州聚春园会展酒店"</v>
      </c>
      <c r="G1494" s="6" t="s">
        <v>4312</v>
      </c>
      <c r="H1494" t="str">
        <f t="shared" si="70"/>
        <v>"4XL"</v>
      </c>
      <c r="I1494" t="str">
        <f t="shared" si="71"/>
        <v>{"入住酒店":"福州聚春园会展酒店","衣服尺寸":"4XL"}</v>
      </c>
    </row>
    <row r="1495" spans="1:9" x14ac:dyDescent="0.2">
      <c r="A1495" s="10" t="s">
        <v>1530</v>
      </c>
      <c r="B1495" s="10" t="s">
        <v>3654</v>
      </c>
      <c r="C1495" s="10" t="s">
        <v>4292</v>
      </c>
      <c r="D1495" s="10" t="s">
        <v>4299</v>
      </c>
      <c r="E1495" t="s">
        <v>4311</v>
      </c>
      <c r="F1495" s="11" t="str">
        <f t="shared" si="69"/>
        <v>"福州聚春园会展酒店"</v>
      </c>
      <c r="G1495" s="6" t="s">
        <v>4312</v>
      </c>
      <c r="H1495" t="str">
        <f t="shared" si="70"/>
        <v>"M"</v>
      </c>
      <c r="I1495" t="str">
        <f t="shared" si="71"/>
        <v>{"入住酒店":"福州聚春园会展酒店","衣服尺寸":"M"}</v>
      </c>
    </row>
    <row r="1496" spans="1:9" x14ac:dyDescent="0.2">
      <c r="A1496" s="10" t="s">
        <v>1531</v>
      </c>
      <c r="B1496" s="10" t="s">
        <v>3655</v>
      </c>
      <c r="C1496" s="10" t="s">
        <v>4296</v>
      </c>
      <c r="D1496" s="10" t="s">
        <v>4299</v>
      </c>
      <c r="E1496" t="s">
        <v>4311</v>
      </c>
      <c r="F1496" s="11" t="str">
        <f t="shared" si="69"/>
        <v>"福州聚春园会展酒店"</v>
      </c>
      <c r="G1496" s="6" t="s">
        <v>4312</v>
      </c>
      <c r="H1496" t="str">
        <f t="shared" si="70"/>
        <v>"2XL"</v>
      </c>
      <c r="I1496" t="str">
        <f t="shared" si="71"/>
        <v>{"入住酒店":"福州聚春园会展酒店","衣服尺寸":"2XL"}</v>
      </c>
    </row>
    <row r="1497" spans="1:9" x14ac:dyDescent="0.2">
      <c r="A1497" s="10" t="s">
        <v>1532</v>
      </c>
      <c r="B1497" s="10" t="s">
        <v>3656</v>
      </c>
      <c r="C1497" s="10" t="s">
        <v>4296</v>
      </c>
      <c r="D1497" s="10" t="s">
        <v>4299</v>
      </c>
      <c r="E1497" t="s">
        <v>4311</v>
      </c>
      <c r="F1497" s="11" t="str">
        <f t="shared" si="69"/>
        <v>"福州聚春园会展酒店"</v>
      </c>
      <c r="G1497" s="6" t="s">
        <v>4312</v>
      </c>
      <c r="H1497" t="str">
        <f t="shared" si="70"/>
        <v>"2XL"</v>
      </c>
      <c r="I1497" t="str">
        <f t="shared" si="71"/>
        <v>{"入住酒店":"福州聚春园会展酒店","衣服尺寸":"2XL"}</v>
      </c>
    </row>
    <row r="1498" spans="1:9" x14ac:dyDescent="0.2">
      <c r="A1498" s="10" t="s">
        <v>1533</v>
      </c>
      <c r="B1498" s="10" t="s">
        <v>3657</v>
      </c>
      <c r="C1498" s="10" t="s">
        <v>4290</v>
      </c>
      <c r="D1498" s="10" t="s">
        <v>4299</v>
      </c>
      <c r="E1498" t="s">
        <v>4311</v>
      </c>
      <c r="F1498" s="11" t="str">
        <f t="shared" si="69"/>
        <v>"福州聚春园会展酒店"</v>
      </c>
      <c r="G1498" s="6" t="s">
        <v>4312</v>
      </c>
      <c r="H1498" t="str">
        <f t="shared" si="70"/>
        <v>"XL"</v>
      </c>
      <c r="I1498" t="str">
        <f t="shared" si="71"/>
        <v>{"入住酒店":"福州聚春园会展酒店","衣服尺寸":"XL"}</v>
      </c>
    </row>
    <row r="1499" spans="1:9" x14ac:dyDescent="0.2">
      <c r="A1499" s="10" t="s">
        <v>1534</v>
      </c>
      <c r="B1499" s="10" t="s">
        <v>3658</v>
      </c>
      <c r="C1499" s="10" t="s">
        <v>4296</v>
      </c>
      <c r="D1499" s="10" t="s">
        <v>4299</v>
      </c>
      <c r="E1499" t="s">
        <v>4311</v>
      </c>
      <c r="F1499" s="11" t="str">
        <f t="shared" si="69"/>
        <v>"福州聚春园会展酒店"</v>
      </c>
      <c r="G1499" s="6" t="s">
        <v>4312</v>
      </c>
      <c r="H1499" t="str">
        <f t="shared" si="70"/>
        <v>"2XL"</v>
      </c>
      <c r="I1499" t="str">
        <f t="shared" si="71"/>
        <v>{"入住酒店":"福州聚春园会展酒店","衣服尺寸":"2XL"}</v>
      </c>
    </row>
    <row r="1500" spans="1:9" x14ac:dyDescent="0.2">
      <c r="A1500" s="10" t="s">
        <v>1535</v>
      </c>
      <c r="B1500" s="10" t="s">
        <v>3659</v>
      </c>
      <c r="C1500" s="10" t="s">
        <v>4296</v>
      </c>
      <c r="D1500" s="10" t="s">
        <v>4299</v>
      </c>
      <c r="E1500" t="s">
        <v>4311</v>
      </c>
      <c r="F1500" s="11" t="str">
        <f t="shared" si="69"/>
        <v>"福州聚春园会展酒店"</v>
      </c>
      <c r="G1500" s="6" t="s">
        <v>4312</v>
      </c>
      <c r="H1500" t="str">
        <f t="shared" si="70"/>
        <v>"2XL"</v>
      </c>
      <c r="I1500" t="str">
        <f t="shared" si="71"/>
        <v>{"入住酒店":"福州聚春园会展酒店","衣服尺寸":"2XL"}</v>
      </c>
    </row>
    <row r="1501" spans="1:9" x14ac:dyDescent="0.2">
      <c r="A1501" s="10" t="s">
        <v>1536</v>
      </c>
      <c r="B1501" s="10" t="s">
        <v>3660</v>
      </c>
      <c r="C1501" s="10" t="s">
        <v>4290</v>
      </c>
      <c r="D1501" s="10" t="s">
        <v>4299</v>
      </c>
      <c r="E1501" t="s">
        <v>4311</v>
      </c>
      <c r="F1501" s="11" t="str">
        <f t="shared" si="69"/>
        <v>"福州聚春园会展酒店"</v>
      </c>
      <c r="G1501" s="6" t="s">
        <v>4312</v>
      </c>
      <c r="H1501" t="str">
        <f t="shared" si="70"/>
        <v>"XL"</v>
      </c>
      <c r="I1501" t="str">
        <f t="shared" si="71"/>
        <v>{"入住酒店":"福州聚春园会展酒店","衣服尺寸":"XL"}</v>
      </c>
    </row>
    <row r="1502" spans="1:9" x14ac:dyDescent="0.2">
      <c r="A1502" s="10" t="s">
        <v>1537</v>
      </c>
      <c r="B1502" s="10" t="s">
        <v>3661</v>
      </c>
      <c r="C1502" s="10" t="s">
        <v>4293</v>
      </c>
      <c r="D1502" s="10" t="s">
        <v>4301</v>
      </c>
      <c r="E1502" t="s">
        <v>4311</v>
      </c>
      <c r="F1502" s="11" t="str">
        <f t="shared" si="69"/>
        <v>"福州闽江世纪金源会展中心大饭店"</v>
      </c>
      <c r="G1502" s="6" t="s">
        <v>4312</v>
      </c>
      <c r="H1502" t="str">
        <f t="shared" si="70"/>
        <v>"S"</v>
      </c>
      <c r="I1502" t="str">
        <f t="shared" si="71"/>
        <v>{"入住酒店":"福州闽江世纪金源会展中心大饭店","衣服尺寸":"S"}</v>
      </c>
    </row>
    <row r="1503" spans="1:9" x14ac:dyDescent="0.2">
      <c r="A1503" s="10" t="s">
        <v>1538</v>
      </c>
      <c r="B1503" s="10" t="s">
        <v>3662</v>
      </c>
      <c r="C1503" s="10" t="s">
        <v>4290</v>
      </c>
      <c r="D1503" s="10" t="s">
        <v>4301</v>
      </c>
      <c r="E1503" t="s">
        <v>4311</v>
      </c>
      <c r="F1503" s="11" t="str">
        <f t="shared" si="69"/>
        <v>"福州闽江世纪金源会展中心大饭店"</v>
      </c>
      <c r="G1503" s="6" t="s">
        <v>4312</v>
      </c>
      <c r="H1503" t="str">
        <f t="shared" si="70"/>
        <v>"XL"</v>
      </c>
      <c r="I1503" t="str">
        <f t="shared" si="71"/>
        <v>{"入住酒店":"福州闽江世纪金源会展中心大饭店","衣服尺寸":"XL"}</v>
      </c>
    </row>
    <row r="1504" spans="1:9" x14ac:dyDescent="0.2">
      <c r="A1504" s="10" t="s">
        <v>1539</v>
      </c>
      <c r="B1504" s="10" t="s">
        <v>3663</v>
      </c>
      <c r="C1504" s="10" t="s">
        <v>4288</v>
      </c>
      <c r="D1504" s="10" t="s">
        <v>4299</v>
      </c>
      <c r="E1504" t="s">
        <v>4311</v>
      </c>
      <c r="F1504" s="11" t="str">
        <f t="shared" si="69"/>
        <v>"福州聚春园会展酒店"</v>
      </c>
      <c r="G1504" s="6" t="s">
        <v>4312</v>
      </c>
      <c r="H1504" t="str">
        <f t="shared" si="70"/>
        <v>"L"</v>
      </c>
      <c r="I1504" t="str">
        <f t="shared" si="71"/>
        <v>{"入住酒店":"福州聚春园会展酒店","衣服尺寸":"L"}</v>
      </c>
    </row>
    <row r="1505" spans="1:9" x14ac:dyDescent="0.2">
      <c r="A1505" s="10" t="s">
        <v>1540</v>
      </c>
      <c r="B1505" s="10" t="s">
        <v>3664</v>
      </c>
      <c r="C1505" s="10" t="s">
        <v>4288</v>
      </c>
      <c r="D1505" s="10" t="s">
        <v>4299</v>
      </c>
      <c r="E1505" t="s">
        <v>4311</v>
      </c>
      <c r="F1505" s="11" t="str">
        <f t="shared" si="69"/>
        <v>"福州聚春园会展酒店"</v>
      </c>
      <c r="G1505" s="6" t="s">
        <v>4312</v>
      </c>
      <c r="H1505" t="str">
        <f t="shared" si="70"/>
        <v>"L"</v>
      </c>
      <c r="I1505" t="str">
        <f t="shared" si="71"/>
        <v>{"入住酒店":"福州聚春园会展酒店","衣服尺寸":"L"}</v>
      </c>
    </row>
    <row r="1506" spans="1:9" x14ac:dyDescent="0.2">
      <c r="A1506" s="10" t="s">
        <v>1541</v>
      </c>
      <c r="B1506" s="10" t="s">
        <v>2205</v>
      </c>
      <c r="C1506" s="10" t="s">
        <v>4290</v>
      </c>
      <c r="D1506" s="10" t="s">
        <v>4299</v>
      </c>
      <c r="E1506" t="s">
        <v>4311</v>
      </c>
      <c r="F1506" s="11" t="str">
        <f t="shared" si="69"/>
        <v>"福州聚春园会展酒店"</v>
      </c>
      <c r="G1506" s="6" t="s">
        <v>4312</v>
      </c>
      <c r="H1506" t="str">
        <f t="shared" si="70"/>
        <v>"XL"</v>
      </c>
      <c r="I1506" t="str">
        <f t="shared" si="71"/>
        <v>{"入住酒店":"福州聚春园会展酒店","衣服尺寸":"XL"}</v>
      </c>
    </row>
    <row r="1507" spans="1:9" x14ac:dyDescent="0.2">
      <c r="A1507" s="10" t="s">
        <v>1542</v>
      </c>
      <c r="B1507" s="10" t="s">
        <v>3665</v>
      </c>
      <c r="C1507" s="10" t="s">
        <v>4290</v>
      </c>
      <c r="D1507" s="10" t="s">
        <v>4299</v>
      </c>
      <c r="E1507" t="s">
        <v>4311</v>
      </c>
      <c r="F1507" s="11" t="str">
        <f t="shared" si="69"/>
        <v>"福州聚春园会展酒店"</v>
      </c>
      <c r="G1507" s="6" t="s">
        <v>4312</v>
      </c>
      <c r="H1507" t="str">
        <f t="shared" si="70"/>
        <v>"XL"</v>
      </c>
      <c r="I1507" t="str">
        <f t="shared" si="71"/>
        <v>{"入住酒店":"福州聚春园会展酒店","衣服尺寸":"XL"}</v>
      </c>
    </row>
    <row r="1508" spans="1:9" x14ac:dyDescent="0.2">
      <c r="A1508" s="10" t="s">
        <v>1543</v>
      </c>
      <c r="B1508" s="10" t="s">
        <v>3666</v>
      </c>
      <c r="C1508" s="10" t="s">
        <v>4288</v>
      </c>
      <c r="D1508" s="10" t="s">
        <v>4299</v>
      </c>
      <c r="E1508" t="s">
        <v>4311</v>
      </c>
      <c r="F1508" s="11" t="str">
        <f t="shared" si="69"/>
        <v>"福州聚春园会展酒店"</v>
      </c>
      <c r="G1508" s="6" t="s">
        <v>4312</v>
      </c>
      <c r="H1508" t="str">
        <f t="shared" si="70"/>
        <v>"L"</v>
      </c>
      <c r="I1508" t="str">
        <f t="shared" si="71"/>
        <v>{"入住酒店":"福州聚春园会展酒店","衣服尺寸":"L"}</v>
      </c>
    </row>
    <row r="1509" spans="1:9" x14ac:dyDescent="0.2">
      <c r="A1509" s="10" t="s">
        <v>1544</v>
      </c>
      <c r="B1509" s="10" t="s">
        <v>3667</v>
      </c>
      <c r="C1509" s="10" t="s">
        <v>4288</v>
      </c>
      <c r="D1509" s="10" t="s">
        <v>4299</v>
      </c>
      <c r="E1509" t="s">
        <v>4311</v>
      </c>
      <c r="F1509" s="11" t="str">
        <f t="shared" si="69"/>
        <v>"福州聚春园会展酒店"</v>
      </c>
      <c r="G1509" s="6" t="s">
        <v>4312</v>
      </c>
      <c r="H1509" t="str">
        <f t="shared" si="70"/>
        <v>"L"</v>
      </c>
      <c r="I1509" t="str">
        <f t="shared" si="71"/>
        <v>{"入住酒店":"福州聚春园会展酒店","衣服尺寸":"L"}</v>
      </c>
    </row>
    <row r="1510" spans="1:9" x14ac:dyDescent="0.2">
      <c r="A1510" s="10" t="s">
        <v>1545</v>
      </c>
      <c r="B1510" s="10" t="s">
        <v>3668</v>
      </c>
      <c r="C1510" s="10" t="s">
        <v>4292</v>
      </c>
      <c r="D1510" s="10" t="s">
        <v>4301</v>
      </c>
      <c r="E1510" t="s">
        <v>4311</v>
      </c>
      <c r="F1510" s="11" t="str">
        <f t="shared" si="69"/>
        <v>"福州闽江世纪金源会展中心大饭店"</v>
      </c>
      <c r="G1510" s="6" t="s">
        <v>4312</v>
      </c>
      <c r="H1510" t="str">
        <f t="shared" si="70"/>
        <v>"M"</v>
      </c>
      <c r="I1510" t="str">
        <f t="shared" si="71"/>
        <v>{"入住酒店":"福州闽江世纪金源会展中心大饭店","衣服尺寸":"M"}</v>
      </c>
    </row>
    <row r="1511" spans="1:9" x14ac:dyDescent="0.2">
      <c r="A1511" s="10" t="s">
        <v>1546</v>
      </c>
      <c r="B1511" s="10" t="s">
        <v>3669</v>
      </c>
      <c r="C1511" s="10" t="s">
        <v>4297</v>
      </c>
      <c r="D1511" s="10" t="s">
        <v>4299</v>
      </c>
      <c r="E1511" t="s">
        <v>4311</v>
      </c>
      <c r="F1511" s="11" t="str">
        <f t="shared" si="69"/>
        <v>"福州聚春园会展酒店"</v>
      </c>
      <c r="G1511" s="6" t="s">
        <v>4312</v>
      </c>
      <c r="H1511" t="str">
        <f t="shared" si="70"/>
        <v>"XS"</v>
      </c>
      <c r="I1511" t="str">
        <f t="shared" si="71"/>
        <v>{"入住酒店":"福州聚春园会展酒店","衣服尺寸":"XS"}</v>
      </c>
    </row>
    <row r="1512" spans="1:9" x14ac:dyDescent="0.2">
      <c r="A1512" s="10" t="s">
        <v>1547</v>
      </c>
      <c r="B1512" s="10" t="s">
        <v>3670</v>
      </c>
      <c r="C1512" s="10" t="s">
        <v>4294</v>
      </c>
      <c r="D1512" s="10" t="s">
        <v>4299</v>
      </c>
      <c r="E1512" t="s">
        <v>4311</v>
      </c>
      <c r="F1512" s="11" t="str">
        <f t="shared" si="69"/>
        <v>"福州聚春园会展酒店"</v>
      </c>
      <c r="G1512" s="6" t="s">
        <v>4312</v>
      </c>
      <c r="H1512" t="str">
        <f t="shared" si="70"/>
        <v>"3XL"</v>
      </c>
      <c r="I1512" t="str">
        <f t="shared" si="71"/>
        <v>{"入住酒店":"福州聚春园会展酒店","衣服尺寸":"3XL"}</v>
      </c>
    </row>
    <row r="1513" spans="1:9" x14ac:dyDescent="0.2">
      <c r="A1513" s="10" t="s">
        <v>1548</v>
      </c>
      <c r="B1513" s="10" t="s">
        <v>3671</v>
      </c>
      <c r="C1513" s="10" t="s">
        <v>4288</v>
      </c>
      <c r="D1513" s="10" t="s">
        <v>4301</v>
      </c>
      <c r="E1513" t="s">
        <v>4311</v>
      </c>
      <c r="F1513" s="11" t="str">
        <f t="shared" si="69"/>
        <v>"福州闽江世纪金源会展中心大饭店"</v>
      </c>
      <c r="G1513" s="6" t="s">
        <v>4312</v>
      </c>
      <c r="H1513" t="str">
        <f t="shared" si="70"/>
        <v>"L"</v>
      </c>
      <c r="I1513" t="str">
        <f t="shared" si="71"/>
        <v>{"入住酒店":"福州闽江世纪金源会展中心大饭店","衣服尺寸":"L"}</v>
      </c>
    </row>
    <row r="1514" spans="1:9" x14ac:dyDescent="0.2">
      <c r="A1514" s="10" t="s">
        <v>1549</v>
      </c>
      <c r="B1514" s="10" t="s">
        <v>3672</v>
      </c>
      <c r="C1514" s="10" t="s">
        <v>4288</v>
      </c>
      <c r="D1514" s="10" t="s">
        <v>4299</v>
      </c>
      <c r="E1514" t="s">
        <v>4311</v>
      </c>
      <c r="F1514" s="11" t="str">
        <f t="shared" si="69"/>
        <v>"福州聚春园会展酒店"</v>
      </c>
      <c r="G1514" s="6" t="s">
        <v>4312</v>
      </c>
      <c r="H1514" t="str">
        <f t="shared" si="70"/>
        <v>"L"</v>
      </c>
      <c r="I1514" t="str">
        <f t="shared" si="71"/>
        <v>{"入住酒店":"福州聚春园会展酒店","衣服尺寸":"L"}</v>
      </c>
    </row>
    <row r="1515" spans="1:9" x14ac:dyDescent="0.2">
      <c r="A1515" s="10" t="s">
        <v>1550</v>
      </c>
      <c r="B1515" s="10" t="s">
        <v>3673</v>
      </c>
      <c r="C1515" s="10" t="s">
        <v>4290</v>
      </c>
      <c r="D1515" s="10" t="s">
        <v>4299</v>
      </c>
      <c r="E1515" t="s">
        <v>4311</v>
      </c>
      <c r="F1515" s="11" t="str">
        <f t="shared" si="69"/>
        <v>"福州聚春园会展酒店"</v>
      </c>
      <c r="G1515" s="6" t="s">
        <v>4312</v>
      </c>
      <c r="H1515" t="str">
        <f t="shared" si="70"/>
        <v>"XL"</v>
      </c>
      <c r="I1515" t="str">
        <f t="shared" si="71"/>
        <v>{"入住酒店":"福州聚春园会展酒店","衣服尺寸":"XL"}</v>
      </c>
    </row>
    <row r="1516" spans="1:9" x14ac:dyDescent="0.2">
      <c r="A1516" s="10" t="s">
        <v>1551</v>
      </c>
      <c r="B1516" s="10" t="s">
        <v>3674</v>
      </c>
      <c r="C1516" s="10" t="s">
        <v>4296</v>
      </c>
      <c r="D1516" s="10" t="s">
        <v>4299</v>
      </c>
      <c r="E1516" t="s">
        <v>4311</v>
      </c>
      <c r="F1516" s="11" t="str">
        <f t="shared" si="69"/>
        <v>"福州聚春园会展酒店"</v>
      </c>
      <c r="G1516" s="6" t="s">
        <v>4312</v>
      </c>
      <c r="H1516" t="str">
        <f t="shared" si="70"/>
        <v>"2XL"</v>
      </c>
      <c r="I1516" t="str">
        <f t="shared" si="71"/>
        <v>{"入住酒店":"福州聚春园会展酒店","衣服尺寸":"2XL"}</v>
      </c>
    </row>
    <row r="1517" spans="1:9" x14ac:dyDescent="0.2">
      <c r="A1517" s="10" t="s">
        <v>1552</v>
      </c>
      <c r="B1517" s="10" t="s">
        <v>3675</v>
      </c>
      <c r="C1517" s="10" t="s">
        <v>4293</v>
      </c>
      <c r="D1517" s="10" t="s">
        <v>4299</v>
      </c>
      <c r="E1517" t="s">
        <v>4311</v>
      </c>
      <c r="F1517" s="11" t="str">
        <f t="shared" si="69"/>
        <v>"福州聚春园会展酒店"</v>
      </c>
      <c r="G1517" s="6" t="s">
        <v>4312</v>
      </c>
      <c r="H1517" t="str">
        <f t="shared" si="70"/>
        <v>"S"</v>
      </c>
      <c r="I1517" t="str">
        <f t="shared" si="71"/>
        <v>{"入住酒店":"福州聚春园会展酒店","衣服尺寸":"S"}</v>
      </c>
    </row>
    <row r="1518" spans="1:9" x14ac:dyDescent="0.2">
      <c r="A1518" s="10" t="s">
        <v>1553</v>
      </c>
      <c r="B1518" s="10" t="s">
        <v>3676</v>
      </c>
      <c r="C1518" s="10" t="s">
        <v>4290</v>
      </c>
      <c r="D1518" s="10" t="s">
        <v>4299</v>
      </c>
      <c r="E1518" t="s">
        <v>4311</v>
      </c>
      <c r="F1518" s="11" t="str">
        <f t="shared" si="69"/>
        <v>"福州聚春园会展酒店"</v>
      </c>
      <c r="G1518" s="6" t="s">
        <v>4312</v>
      </c>
      <c r="H1518" t="str">
        <f t="shared" si="70"/>
        <v>"XL"</v>
      </c>
      <c r="I1518" t="str">
        <f t="shared" si="71"/>
        <v>{"入住酒店":"福州聚春园会展酒店","衣服尺寸":"XL"}</v>
      </c>
    </row>
    <row r="1519" spans="1:9" x14ac:dyDescent="0.2">
      <c r="A1519" s="10" t="s">
        <v>1554</v>
      </c>
      <c r="B1519" s="10" t="s">
        <v>3677</v>
      </c>
      <c r="C1519" s="10" t="s">
        <v>4297</v>
      </c>
      <c r="D1519" s="10" t="s">
        <v>4301</v>
      </c>
      <c r="E1519" t="s">
        <v>4311</v>
      </c>
      <c r="F1519" s="11" t="str">
        <f t="shared" si="69"/>
        <v>"福州闽江世纪金源会展中心大饭店"</v>
      </c>
      <c r="G1519" s="6" t="s">
        <v>4312</v>
      </c>
      <c r="H1519" t="str">
        <f t="shared" si="70"/>
        <v>"XS"</v>
      </c>
      <c r="I1519" t="str">
        <f t="shared" si="71"/>
        <v>{"入住酒店":"福州闽江世纪金源会展中心大饭店","衣服尺寸":"XS"}</v>
      </c>
    </row>
    <row r="1520" spans="1:9" x14ac:dyDescent="0.2">
      <c r="A1520" s="10" t="s">
        <v>1555</v>
      </c>
      <c r="B1520" s="10" t="s">
        <v>3678</v>
      </c>
      <c r="C1520" s="10" t="s">
        <v>4290</v>
      </c>
      <c r="D1520" s="10" t="s">
        <v>4299</v>
      </c>
      <c r="E1520" t="s">
        <v>4311</v>
      </c>
      <c r="F1520" s="11" t="str">
        <f t="shared" si="69"/>
        <v>"福州聚春园会展酒店"</v>
      </c>
      <c r="G1520" s="6" t="s">
        <v>4312</v>
      </c>
      <c r="H1520" t="str">
        <f t="shared" si="70"/>
        <v>"XL"</v>
      </c>
      <c r="I1520" t="str">
        <f t="shared" si="71"/>
        <v>{"入住酒店":"福州聚春园会展酒店","衣服尺寸":"XL"}</v>
      </c>
    </row>
    <row r="1521" spans="1:9" x14ac:dyDescent="0.2">
      <c r="A1521" s="10" t="s">
        <v>1556</v>
      </c>
      <c r="B1521" s="10" t="s">
        <v>3679</v>
      </c>
      <c r="C1521" s="10" t="s">
        <v>4290</v>
      </c>
      <c r="D1521" s="10" t="s">
        <v>4299</v>
      </c>
      <c r="E1521" t="s">
        <v>4311</v>
      </c>
      <c r="F1521" s="11" t="str">
        <f t="shared" si="69"/>
        <v>"福州聚春园会展酒店"</v>
      </c>
      <c r="G1521" s="6" t="s">
        <v>4312</v>
      </c>
      <c r="H1521" t="str">
        <f t="shared" si="70"/>
        <v>"XL"</v>
      </c>
      <c r="I1521" t="str">
        <f t="shared" si="71"/>
        <v>{"入住酒店":"福州聚春园会展酒店","衣服尺寸":"XL"}</v>
      </c>
    </row>
    <row r="1522" spans="1:9" x14ac:dyDescent="0.2">
      <c r="A1522" s="10" t="s">
        <v>1557</v>
      </c>
      <c r="B1522" s="10" t="s">
        <v>3680</v>
      </c>
      <c r="C1522" s="10" t="s">
        <v>4292</v>
      </c>
      <c r="D1522" s="10" t="s">
        <v>4299</v>
      </c>
      <c r="E1522" t="s">
        <v>4311</v>
      </c>
      <c r="F1522" s="11" t="str">
        <f t="shared" si="69"/>
        <v>"福州聚春园会展酒店"</v>
      </c>
      <c r="G1522" s="6" t="s">
        <v>4312</v>
      </c>
      <c r="H1522" t="str">
        <f t="shared" si="70"/>
        <v>"M"</v>
      </c>
      <c r="I1522" t="str">
        <f t="shared" si="71"/>
        <v>{"入住酒店":"福州聚春园会展酒店","衣服尺寸":"M"}</v>
      </c>
    </row>
    <row r="1523" spans="1:9" x14ac:dyDescent="0.2">
      <c r="A1523" s="10" t="s">
        <v>1558</v>
      </c>
      <c r="B1523" s="10" t="s">
        <v>3681</v>
      </c>
      <c r="C1523" s="10" t="s">
        <v>4288</v>
      </c>
      <c r="D1523" s="10" t="s">
        <v>4299</v>
      </c>
      <c r="E1523" t="s">
        <v>4311</v>
      </c>
      <c r="F1523" s="11" t="str">
        <f t="shared" si="69"/>
        <v>"福州聚春园会展酒店"</v>
      </c>
      <c r="G1523" s="6" t="s">
        <v>4312</v>
      </c>
      <c r="H1523" t="str">
        <f t="shared" si="70"/>
        <v>"L"</v>
      </c>
      <c r="I1523" t="str">
        <f t="shared" si="71"/>
        <v>{"入住酒店":"福州聚春园会展酒店","衣服尺寸":"L"}</v>
      </c>
    </row>
    <row r="1524" spans="1:9" x14ac:dyDescent="0.2">
      <c r="A1524" s="10" t="s">
        <v>1559</v>
      </c>
      <c r="B1524" s="10" t="s">
        <v>3682</v>
      </c>
      <c r="C1524" s="10" t="s">
        <v>4290</v>
      </c>
      <c r="D1524" s="10" t="s">
        <v>4299</v>
      </c>
      <c r="E1524" t="s">
        <v>4311</v>
      </c>
      <c r="F1524" s="11" t="str">
        <f t="shared" si="69"/>
        <v>"福州聚春园会展酒店"</v>
      </c>
      <c r="G1524" s="6" t="s">
        <v>4312</v>
      </c>
      <c r="H1524" t="str">
        <f t="shared" si="70"/>
        <v>"XL"</v>
      </c>
      <c r="I1524" t="str">
        <f t="shared" si="71"/>
        <v>{"入住酒店":"福州聚春园会展酒店","衣服尺寸":"XL"}</v>
      </c>
    </row>
    <row r="1525" spans="1:9" x14ac:dyDescent="0.2">
      <c r="A1525" s="10" t="s">
        <v>1560</v>
      </c>
      <c r="B1525" s="10" t="s">
        <v>3683</v>
      </c>
      <c r="C1525" s="10" t="s">
        <v>4290</v>
      </c>
      <c r="D1525" s="10" t="s">
        <v>4301</v>
      </c>
      <c r="E1525" t="s">
        <v>4311</v>
      </c>
      <c r="F1525" s="11" t="str">
        <f t="shared" si="69"/>
        <v>"福州闽江世纪金源会展中心大饭店"</v>
      </c>
      <c r="G1525" s="6" t="s">
        <v>4312</v>
      </c>
      <c r="H1525" t="str">
        <f t="shared" si="70"/>
        <v>"XL"</v>
      </c>
      <c r="I1525" t="str">
        <f t="shared" si="71"/>
        <v>{"入住酒店":"福州闽江世纪金源会展中心大饭店","衣服尺寸":"XL"}</v>
      </c>
    </row>
    <row r="1526" spans="1:9" x14ac:dyDescent="0.2">
      <c r="A1526" s="10" t="s">
        <v>1561</v>
      </c>
      <c r="B1526" s="10" t="s">
        <v>3684</v>
      </c>
      <c r="C1526" s="10" t="s">
        <v>4290</v>
      </c>
      <c r="D1526" s="10" t="s">
        <v>4299</v>
      </c>
      <c r="E1526" t="s">
        <v>4311</v>
      </c>
      <c r="F1526" s="11" t="str">
        <f t="shared" si="69"/>
        <v>"福州聚春园会展酒店"</v>
      </c>
      <c r="G1526" s="6" t="s">
        <v>4312</v>
      </c>
      <c r="H1526" t="str">
        <f t="shared" si="70"/>
        <v>"XL"</v>
      </c>
      <c r="I1526" t="str">
        <f t="shared" si="71"/>
        <v>{"入住酒店":"福州聚春园会展酒店","衣服尺寸":"XL"}</v>
      </c>
    </row>
    <row r="1527" spans="1:9" x14ac:dyDescent="0.2">
      <c r="A1527" s="10" t="s">
        <v>1562</v>
      </c>
      <c r="B1527" s="10" t="s">
        <v>3685</v>
      </c>
      <c r="C1527" s="10" t="s">
        <v>4292</v>
      </c>
      <c r="D1527" s="10" t="s">
        <v>4299</v>
      </c>
      <c r="E1527" t="s">
        <v>4311</v>
      </c>
      <c r="F1527" s="11" t="str">
        <f t="shared" si="69"/>
        <v>"福州聚春园会展酒店"</v>
      </c>
      <c r="G1527" s="6" t="s">
        <v>4312</v>
      </c>
      <c r="H1527" t="str">
        <f t="shared" si="70"/>
        <v>"M"</v>
      </c>
      <c r="I1527" t="str">
        <f t="shared" si="71"/>
        <v>{"入住酒店":"福州聚春园会展酒店","衣服尺寸":"M"}</v>
      </c>
    </row>
    <row r="1528" spans="1:9" x14ac:dyDescent="0.2">
      <c r="A1528" s="10" t="s">
        <v>1563</v>
      </c>
      <c r="B1528" s="10" t="s">
        <v>3686</v>
      </c>
      <c r="C1528" s="10" t="s">
        <v>4288</v>
      </c>
      <c r="D1528" s="10" t="s">
        <v>4299</v>
      </c>
      <c r="E1528" t="s">
        <v>4311</v>
      </c>
      <c r="F1528" s="11" t="str">
        <f t="shared" si="69"/>
        <v>"福州聚春园会展酒店"</v>
      </c>
      <c r="G1528" s="6" t="s">
        <v>4312</v>
      </c>
      <c r="H1528" t="str">
        <f t="shared" si="70"/>
        <v>"L"</v>
      </c>
      <c r="I1528" t="str">
        <f t="shared" si="71"/>
        <v>{"入住酒店":"福州聚春园会展酒店","衣服尺寸":"L"}</v>
      </c>
    </row>
    <row r="1529" spans="1:9" x14ac:dyDescent="0.2">
      <c r="A1529" s="10" t="s">
        <v>1564</v>
      </c>
      <c r="B1529" s="10" t="s">
        <v>3687</v>
      </c>
      <c r="C1529" s="10" t="s">
        <v>4292</v>
      </c>
      <c r="D1529" s="10" t="s">
        <v>4299</v>
      </c>
      <c r="E1529" t="s">
        <v>4311</v>
      </c>
      <c r="F1529" s="11" t="str">
        <f t="shared" si="69"/>
        <v>"福州聚春园会展酒店"</v>
      </c>
      <c r="G1529" s="6" t="s">
        <v>4312</v>
      </c>
      <c r="H1529" t="str">
        <f t="shared" si="70"/>
        <v>"M"</v>
      </c>
      <c r="I1529" t="str">
        <f t="shared" si="71"/>
        <v>{"入住酒店":"福州聚春园会展酒店","衣服尺寸":"M"}</v>
      </c>
    </row>
    <row r="1530" spans="1:9" x14ac:dyDescent="0.2">
      <c r="A1530" s="10" t="s">
        <v>1565</v>
      </c>
      <c r="B1530" s="10" t="s">
        <v>3688</v>
      </c>
      <c r="C1530" s="10" t="s">
        <v>4297</v>
      </c>
      <c r="D1530" s="10" t="s">
        <v>4299</v>
      </c>
      <c r="E1530" t="s">
        <v>4311</v>
      </c>
      <c r="F1530" s="11" t="str">
        <f t="shared" si="69"/>
        <v>"福州聚春园会展酒店"</v>
      </c>
      <c r="G1530" s="6" t="s">
        <v>4312</v>
      </c>
      <c r="H1530" t="str">
        <f t="shared" si="70"/>
        <v>"XS"</v>
      </c>
      <c r="I1530" t="str">
        <f t="shared" si="71"/>
        <v>{"入住酒店":"福州聚春园会展酒店","衣服尺寸":"XS"}</v>
      </c>
    </row>
    <row r="1531" spans="1:9" x14ac:dyDescent="0.2">
      <c r="A1531" s="10" t="s">
        <v>1566</v>
      </c>
      <c r="B1531" s="10" t="s">
        <v>3689</v>
      </c>
      <c r="C1531" s="10" t="s">
        <v>4292</v>
      </c>
      <c r="D1531" s="10" t="s">
        <v>4299</v>
      </c>
      <c r="E1531" t="s">
        <v>4311</v>
      </c>
      <c r="F1531" s="11" t="str">
        <f t="shared" si="69"/>
        <v>"福州聚春园会展酒店"</v>
      </c>
      <c r="G1531" s="6" t="s">
        <v>4312</v>
      </c>
      <c r="H1531" t="str">
        <f t="shared" si="70"/>
        <v>"M"</v>
      </c>
      <c r="I1531" t="str">
        <f t="shared" si="71"/>
        <v>{"入住酒店":"福州聚春园会展酒店","衣服尺寸":"M"}</v>
      </c>
    </row>
    <row r="1532" spans="1:9" x14ac:dyDescent="0.2">
      <c r="A1532" s="10" t="s">
        <v>1567</v>
      </c>
      <c r="B1532" s="10" t="s">
        <v>3690</v>
      </c>
      <c r="C1532" s="10" t="s">
        <v>4293</v>
      </c>
      <c r="D1532" s="10" t="s">
        <v>4299</v>
      </c>
      <c r="E1532" t="s">
        <v>4311</v>
      </c>
      <c r="F1532" s="11" t="str">
        <f t="shared" si="69"/>
        <v>"福州聚春园会展酒店"</v>
      </c>
      <c r="G1532" s="6" t="s">
        <v>4312</v>
      </c>
      <c r="H1532" t="str">
        <f t="shared" si="70"/>
        <v>"S"</v>
      </c>
      <c r="I1532" t="str">
        <f t="shared" si="71"/>
        <v>{"入住酒店":"福州聚春园会展酒店","衣服尺寸":"S"}</v>
      </c>
    </row>
    <row r="1533" spans="1:9" x14ac:dyDescent="0.2">
      <c r="A1533" s="10" t="s">
        <v>1568</v>
      </c>
      <c r="B1533" s="10" t="s">
        <v>3691</v>
      </c>
      <c r="C1533" s="10" t="s">
        <v>4288</v>
      </c>
      <c r="D1533" s="10" t="s">
        <v>4301</v>
      </c>
      <c r="E1533" t="s">
        <v>4311</v>
      </c>
      <c r="F1533" s="11" t="str">
        <f t="shared" si="69"/>
        <v>"福州闽江世纪金源会展中心大饭店"</v>
      </c>
      <c r="G1533" s="6" t="s">
        <v>4312</v>
      </c>
      <c r="H1533" t="str">
        <f t="shared" si="70"/>
        <v>"L"</v>
      </c>
      <c r="I1533" t="str">
        <f t="shared" si="71"/>
        <v>{"入住酒店":"福州闽江世纪金源会展中心大饭店","衣服尺寸":"L"}</v>
      </c>
    </row>
    <row r="1534" spans="1:9" x14ac:dyDescent="0.2">
      <c r="A1534" s="10" t="s">
        <v>1569</v>
      </c>
      <c r="B1534" s="10" t="s">
        <v>3692</v>
      </c>
      <c r="C1534" s="10" t="s">
        <v>4292</v>
      </c>
      <c r="D1534" s="10" t="s">
        <v>4299</v>
      </c>
      <c r="E1534" t="s">
        <v>4311</v>
      </c>
      <c r="F1534" s="11" t="str">
        <f t="shared" si="69"/>
        <v>"福州聚春园会展酒店"</v>
      </c>
      <c r="G1534" s="6" t="s">
        <v>4312</v>
      </c>
      <c r="H1534" t="str">
        <f t="shared" si="70"/>
        <v>"M"</v>
      </c>
      <c r="I1534" t="str">
        <f t="shared" si="71"/>
        <v>{"入住酒店":"福州聚春园会展酒店","衣服尺寸":"M"}</v>
      </c>
    </row>
    <row r="1535" spans="1:9" x14ac:dyDescent="0.2">
      <c r="A1535" s="10" t="s">
        <v>1570</v>
      </c>
      <c r="B1535" s="10" t="s">
        <v>3693</v>
      </c>
      <c r="C1535" s="10" t="s">
        <v>4290</v>
      </c>
      <c r="D1535" s="10" t="s">
        <v>4299</v>
      </c>
      <c r="E1535" t="s">
        <v>4311</v>
      </c>
      <c r="F1535" s="11" t="str">
        <f t="shared" si="69"/>
        <v>"福州聚春园会展酒店"</v>
      </c>
      <c r="G1535" s="6" t="s">
        <v>4312</v>
      </c>
      <c r="H1535" t="str">
        <f t="shared" si="70"/>
        <v>"XL"</v>
      </c>
      <c r="I1535" t="str">
        <f t="shared" si="71"/>
        <v>{"入住酒店":"福州聚春园会展酒店","衣服尺寸":"XL"}</v>
      </c>
    </row>
    <row r="1536" spans="1:9" x14ac:dyDescent="0.2">
      <c r="A1536" s="10" t="s">
        <v>1571</v>
      </c>
      <c r="B1536" s="10" t="s">
        <v>3694</v>
      </c>
      <c r="C1536" s="10" t="s">
        <v>4293</v>
      </c>
      <c r="D1536" s="10" t="s">
        <v>4299</v>
      </c>
      <c r="E1536" t="s">
        <v>4311</v>
      </c>
      <c r="F1536" s="11" t="str">
        <f t="shared" si="69"/>
        <v>"福州聚春园会展酒店"</v>
      </c>
      <c r="G1536" s="6" t="s">
        <v>4312</v>
      </c>
      <c r="H1536" t="str">
        <f t="shared" si="70"/>
        <v>"S"</v>
      </c>
      <c r="I1536" t="str">
        <f t="shared" si="71"/>
        <v>{"入住酒店":"福州聚春园会展酒店","衣服尺寸":"S"}</v>
      </c>
    </row>
    <row r="1537" spans="1:9" x14ac:dyDescent="0.2">
      <c r="A1537" s="10" t="s">
        <v>1572</v>
      </c>
      <c r="B1537" s="10" t="s">
        <v>3695</v>
      </c>
      <c r="C1537" s="10" t="s">
        <v>4295</v>
      </c>
      <c r="D1537" s="10" t="s">
        <v>4299</v>
      </c>
      <c r="E1537" t="s">
        <v>4311</v>
      </c>
      <c r="F1537" s="11" t="str">
        <f t="shared" si="69"/>
        <v>"福州聚春园会展酒店"</v>
      </c>
      <c r="G1537" s="6" t="s">
        <v>4312</v>
      </c>
      <c r="H1537" t="str">
        <f t="shared" si="70"/>
        <v>"4XL"</v>
      </c>
      <c r="I1537" t="str">
        <f t="shared" si="71"/>
        <v>{"入住酒店":"福州聚春园会展酒店","衣服尺寸":"4XL"}</v>
      </c>
    </row>
    <row r="1538" spans="1:9" x14ac:dyDescent="0.2">
      <c r="A1538" s="10" t="s">
        <v>1573</v>
      </c>
      <c r="B1538" s="10" t="s">
        <v>3696</v>
      </c>
      <c r="C1538" s="10" t="s">
        <v>4288</v>
      </c>
      <c r="D1538" s="10" t="s">
        <v>4299</v>
      </c>
      <c r="E1538" t="s">
        <v>4311</v>
      </c>
      <c r="F1538" s="11" t="str">
        <f t="shared" si="69"/>
        <v>"福州聚春园会展酒店"</v>
      </c>
      <c r="G1538" s="6" t="s">
        <v>4312</v>
      </c>
      <c r="H1538" t="str">
        <f t="shared" si="70"/>
        <v>"L"</v>
      </c>
      <c r="I1538" t="str">
        <f t="shared" si="71"/>
        <v>{"入住酒店":"福州聚春园会展酒店","衣服尺寸":"L"}</v>
      </c>
    </row>
    <row r="1539" spans="1:9" x14ac:dyDescent="0.2">
      <c r="A1539" s="10" t="s">
        <v>1574</v>
      </c>
      <c r="B1539" s="10" t="s">
        <v>3697</v>
      </c>
      <c r="C1539" s="10" t="s">
        <v>4288</v>
      </c>
      <c r="D1539" s="10" t="s">
        <v>4299</v>
      </c>
      <c r="E1539" t="s">
        <v>4311</v>
      </c>
      <c r="F1539" s="11" t="str">
        <f t="shared" ref="F1539:F1602" si="72">CONCATENATE("""",D1539,"""")</f>
        <v>"福州聚春园会展酒店"</v>
      </c>
      <c r="G1539" s="6" t="s">
        <v>4312</v>
      </c>
      <c r="H1539" t="str">
        <f t="shared" ref="H1539:H1602" si="73">CONCATENATE("""",C1539,"""")</f>
        <v>"L"</v>
      </c>
      <c r="I1539" t="str">
        <f t="shared" ref="I1539:I1602" si="74">E1539&amp;F1539&amp;G1539&amp;H1539&amp;"}"</f>
        <v>{"入住酒店":"福州聚春园会展酒店","衣服尺寸":"L"}</v>
      </c>
    </row>
    <row r="1540" spans="1:9" x14ac:dyDescent="0.2">
      <c r="A1540" s="10" t="s">
        <v>1575</v>
      </c>
      <c r="B1540" s="10" t="s">
        <v>3698</v>
      </c>
      <c r="C1540" s="10" t="s">
        <v>4295</v>
      </c>
      <c r="D1540" s="10" t="s">
        <v>4299</v>
      </c>
      <c r="E1540" t="s">
        <v>4311</v>
      </c>
      <c r="F1540" s="11" t="str">
        <f t="shared" si="72"/>
        <v>"福州聚春园会展酒店"</v>
      </c>
      <c r="G1540" s="6" t="s">
        <v>4312</v>
      </c>
      <c r="H1540" t="str">
        <f t="shared" si="73"/>
        <v>"4XL"</v>
      </c>
      <c r="I1540" t="str">
        <f t="shared" si="74"/>
        <v>{"入住酒店":"福州聚春园会展酒店","衣服尺寸":"4XL"}</v>
      </c>
    </row>
    <row r="1541" spans="1:9" x14ac:dyDescent="0.2">
      <c r="A1541" s="10" t="s">
        <v>1576</v>
      </c>
      <c r="B1541" s="10" t="s">
        <v>3699</v>
      </c>
      <c r="C1541" s="10" t="s">
        <v>4293</v>
      </c>
      <c r="D1541" s="10" t="s">
        <v>4299</v>
      </c>
      <c r="E1541" t="s">
        <v>4311</v>
      </c>
      <c r="F1541" s="11" t="str">
        <f t="shared" si="72"/>
        <v>"福州聚春园会展酒店"</v>
      </c>
      <c r="G1541" s="6" t="s">
        <v>4312</v>
      </c>
      <c r="H1541" t="str">
        <f t="shared" si="73"/>
        <v>"S"</v>
      </c>
      <c r="I1541" t="str">
        <f t="shared" si="74"/>
        <v>{"入住酒店":"福州聚春园会展酒店","衣服尺寸":"S"}</v>
      </c>
    </row>
    <row r="1542" spans="1:9" x14ac:dyDescent="0.2">
      <c r="A1542" s="10" t="s">
        <v>1577</v>
      </c>
      <c r="B1542" s="10" t="s">
        <v>3700</v>
      </c>
      <c r="C1542" s="10" t="s">
        <v>4296</v>
      </c>
      <c r="D1542" s="10" t="s">
        <v>4301</v>
      </c>
      <c r="E1542" t="s">
        <v>4311</v>
      </c>
      <c r="F1542" s="11" t="str">
        <f t="shared" si="72"/>
        <v>"福州闽江世纪金源会展中心大饭店"</v>
      </c>
      <c r="G1542" s="6" t="s">
        <v>4312</v>
      </c>
      <c r="H1542" t="str">
        <f t="shared" si="73"/>
        <v>"2XL"</v>
      </c>
      <c r="I1542" t="str">
        <f t="shared" si="74"/>
        <v>{"入住酒店":"福州闽江世纪金源会展中心大饭店","衣服尺寸":"2XL"}</v>
      </c>
    </row>
    <row r="1543" spans="1:9" x14ac:dyDescent="0.2">
      <c r="A1543" s="10" t="s">
        <v>1578</v>
      </c>
      <c r="B1543" s="10" t="s">
        <v>3701</v>
      </c>
      <c r="C1543" s="10" t="s">
        <v>4288</v>
      </c>
      <c r="D1543" s="10" t="s">
        <v>4299</v>
      </c>
      <c r="E1543" t="s">
        <v>4311</v>
      </c>
      <c r="F1543" s="11" t="str">
        <f t="shared" si="72"/>
        <v>"福州聚春园会展酒店"</v>
      </c>
      <c r="G1543" s="6" t="s">
        <v>4312</v>
      </c>
      <c r="H1543" t="str">
        <f t="shared" si="73"/>
        <v>"L"</v>
      </c>
      <c r="I1543" t="str">
        <f t="shared" si="74"/>
        <v>{"入住酒店":"福州聚春园会展酒店","衣服尺寸":"L"}</v>
      </c>
    </row>
    <row r="1544" spans="1:9" x14ac:dyDescent="0.2">
      <c r="A1544" s="10" t="s">
        <v>1579</v>
      </c>
      <c r="B1544" s="10" t="s">
        <v>3702</v>
      </c>
      <c r="C1544" s="10" t="s">
        <v>4290</v>
      </c>
      <c r="D1544" s="10" t="s">
        <v>4299</v>
      </c>
      <c r="E1544" t="s">
        <v>4311</v>
      </c>
      <c r="F1544" s="11" t="str">
        <f t="shared" si="72"/>
        <v>"福州聚春园会展酒店"</v>
      </c>
      <c r="G1544" s="6" t="s">
        <v>4312</v>
      </c>
      <c r="H1544" t="str">
        <f t="shared" si="73"/>
        <v>"XL"</v>
      </c>
      <c r="I1544" t="str">
        <f t="shared" si="74"/>
        <v>{"入住酒店":"福州聚春园会展酒店","衣服尺寸":"XL"}</v>
      </c>
    </row>
    <row r="1545" spans="1:9" x14ac:dyDescent="0.2">
      <c r="A1545" s="10" t="s">
        <v>1580</v>
      </c>
      <c r="B1545" s="10" t="s">
        <v>3703</v>
      </c>
      <c r="C1545" s="10" t="s">
        <v>4290</v>
      </c>
      <c r="D1545" s="10" t="s">
        <v>4299</v>
      </c>
      <c r="E1545" t="s">
        <v>4311</v>
      </c>
      <c r="F1545" s="11" t="str">
        <f t="shared" si="72"/>
        <v>"福州聚春园会展酒店"</v>
      </c>
      <c r="G1545" s="6" t="s">
        <v>4312</v>
      </c>
      <c r="H1545" t="str">
        <f t="shared" si="73"/>
        <v>"XL"</v>
      </c>
      <c r="I1545" t="str">
        <f t="shared" si="74"/>
        <v>{"入住酒店":"福州聚春园会展酒店","衣服尺寸":"XL"}</v>
      </c>
    </row>
    <row r="1546" spans="1:9" x14ac:dyDescent="0.2">
      <c r="A1546" s="10" t="s">
        <v>1581</v>
      </c>
      <c r="B1546" s="10" t="s">
        <v>3704</v>
      </c>
      <c r="C1546" s="10" t="s">
        <v>4288</v>
      </c>
      <c r="D1546" s="10" t="s">
        <v>4299</v>
      </c>
      <c r="E1546" t="s">
        <v>4311</v>
      </c>
      <c r="F1546" s="11" t="str">
        <f t="shared" si="72"/>
        <v>"福州聚春园会展酒店"</v>
      </c>
      <c r="G1546" s="6" t="s">
        <v>4312</v>
      </c>
      <c r="H1546" t="str">
        <f t="shared" si="73"/>
        <v>"L"</v>
      </c>
      <c r="I1546" t="str">
        <f t="shared" si="74"/>
        <v>{"入住酒店":"福州聚春园会展酒店","衣服尺寸":"L"}</v>
      </c>
    </row>
    <row r="1547" spans="1:9" x14ac:dyDescent="0.2">
      <c r="A1547" s="10" t="s">
        <v>1582</v>
      </c>
      <c r="B1547" s="10" t="s">
        <v>3705</v>
      </c>
      <c r="C1547" s="10" t="s">
        <v>4288</v>
      </c>
      <c r="D1547" s="10" t="s">
        <v>4301</v>
      </c>
      <c r="E1547" t="s">
        <v>4311</v>
      </c>
      <c r="F1547" s="11" t="str">
        <f t="shared" si="72"/>
        <v>"福州闽江世纪金源会展中心大饭店"</v>
      </c>
      <c r="G1547" s="6" t="s">
        <v>4312</v>
      </c>
      <c r="H1547" t="str">
        <f t="shared" si="73"/>
        <v>"L"</v>
      </c>
      <c r="I1547" t="str">
        <f t="shared" si="74"/>
        <v>{"入住酒店":"福州闽江世纪金源会展中心大饭店","衣服尺寸":"L"}</v>
      </c>
    </row>
    <row r="1548" spans="1:9" x14ac:dyDescent="0.2">
      <c r="A1548" s="10" t="s">
        <v>1583</v>
      </c>
      <c r="B1548" s="10" t="s">
        <v>3706</v>
      </c>
      <c r="C1548" s="10" t="s">
        <v>4293</v>
      </c>
      <c r="D1548" s="10" t="s">
        <v>4299</v>
      </c>
      <c r="E1548" t="s">
        <v>4311</v>
      </c>
      <c r="F1548" s="11" t="str">
        <f t="shared" si="72"/>
        <v>"福州聚春园会展酒店"</v>
      </c>
      <c r="G1548" s="6" t="s">
        <v>4312</v>
      </c>
      <c r="H1548" t="str">
        <f t="shared" si="73"/>
        <v>"S"</v>
      </c>
      <c r="I1548" t="str">
        <f t="shared" si="74"/>
        <v>{"入住酒店":"福州聚春园会展酒店","衣服尺寸":"S"}</v>
      </c>
    </row>
    <row r="1549" spans="1:9" x14ac:dyDescent="0.2">
      <c r="A1549" s="10" t="s">
        <v>1584</v>
      </c>
      <c r="B1549" s="10" t="s">
        <v>3707</v>
      </c>
      <c r="C1549" s="10" t="s">
        <v>4296</v>
      </c>
      <c r="D1549" s="10" t="s">
        <v>4299</v>
      </c>
      <c r="E1549" t="s">
        <v>4311</v>
      </c>
      <c r="F1549" s="11" t="str">
        <f t="shared" si="72"/>
        <v>"福州聚春园会展酒店"</v>
      </c>
      <c r="G1549" s="6" t="s">
        <v>4312</v>
      </c>
      <c r="H1549" t="str">
        <f t="shared" si="73"/>
        <v>"2XL"</v>
      </c>
      <c r="I1549" t="str">
        <f t="shared" si="74"/>
        <v>{"入住酒店":"福州聚春园会展酒店","衣服尺寸":"2XL"}</v>
      </c>
    </row>
    <row r="1550" spans="1:9" x14ac:dyDescent="0.2">
      <c r="A1550" s="10" t="s">
        <v>1585</v>
      </c>
      <c r="B1550" s="10" t="s">
        <v>3708</v>
      </c>
      <c r="C1550" s="10" t="s">
        <v>4288</v>
      </c>
      <c r="D1550" s="10" t="s">
        <v>4299</v>
      </c>
      <c r="E1550" t="s">
        <v>4311</v>
      </c>
      <c r="F1550" s="11" t="str">
        <f t="shared" si="72"/>
        <v>"福州聚春园会展酒店"</v>
      </c>
      <c r="G1550" s="6" t="s">
        <v>4312</v>
      </c>
      <c r="H1550" t="str">
        <f t="shared" si="73"/>
        <v>"L"</v>
      </c>
      <c r="I1550" t="str">
        <f t="shared" si="74"/>
        <v>{"入住酒店":"福州聚春园会展酒店","衣服尺寸":"L"}</v>
      </c>
    </row>
    <row r="1551" spans="1:9" x14ac:dyDescent="0.2">
      <c r="A1551" s="10" t="s">
        <v>1586</v>
      </c>
      <c r="B1551" s="10" t="s">
        <v>3709</v>
      </c>
      <c r="C1551" s="10" t="s">
        <v>4293</v>
      </c>
      <c r="D1551" s="10" t="s">
        <v>4301</v>
      </c>
      <c r="E1551" t="s">
        <v>4311</v>
      </c>
      <c r="F1551" s="11" t="str">
        <f t="shared" si="72"/>
        <v>"福州闽江世纪金源会展中心大饭店"</v>
      </c>
      <c r="G1551" s="6" t="s">
        <v>4312</v>
      </c>
      <c r="H1551" t="str">
        <f t="shared" si="73"/>
        <v>"S"</v>
      </c>
      <c r="I1551" t="str">
        <f t="shared" si="74"/>
        <v>{"入住酒店":"福州闽江世纪金源会展中心大饭店","衣服尺寸":"S"}</v>
      </c>
    </row>
    <row r="1552" spans="1:9" x14ac:dyDescent="0.2">
      <c r="A1552" s="10" t="s">
        <v>1587</v>
      </c>
      <c r="B1552" s="10" t="s">
        <v>3710</v>
      </c>
      <c r="C1552" s="10" t="s">
        <v>4290</v>
      </c>
      <c r="D1552" s="10" t="s">
        <v>4299</v>
      </c>
      <c r="E1552" t="s">
        <v>4311</v>
      </c>
      <c r="F1552" s="11" t="str">
        <f t="shared" si="72"/>
        <v>"福州聚春园会展酒店"</v>
      </c>
      <c r="G1552" s="6" t="s">
        <v>4312</v>
      </c>
      <c r="H1552" t="str">
        <f t="shared" si="73"/>
        <v>"XL"</v>
      </c>
      <c r="I1552" t="str">
        <f t="shared" si="74"/>
        <v>{"入住酒店":"福州聚春园会展酒店","衣服尺寸":"XL"}</v>
      </c>
    </row>
    <row r="1553" spans="1:9" x14ac:dyDescent="0.2">
      <c r="A1553" s="10" t="s">
        <v>1588</v>
      </c>
      <c r="B1553" s="10" t="s">
        <v>3711</v>
      </c>
      <c r="C1553" s="10" t="s">
        <v>4292</v>
      </c>
      <c r="D1553" s="10" t="s">
        <v>4299</v>
      </c>
      <c r="E1553" t="s">
        <v>4311</v>
      </c>
      <c r="F1553" s="11" t="str">
        <f t="shared" si="72"/>
        <v>"福州聚春园会展酒店"</v>
      </c>
      <c r="G1553" s="6" t="s">
        <v>4312</v>
      </c>
      <c r="H1553" t="str">
        <f t="shared" si="73"/>
        <v>"M"</v>
      </c>
      <c r="I1553" t="str">
        <f t="shared" si="74"/>
        <v>{"入住酒店":"福州聚春园会展酒店","衣服尺寸":"M"}</v>
      </c>
    </row>
    <row r="1554" spans="1:9" x14ac:dyDescent="0.2">
      <c r="A1554" s="10" t="s">
        <v>1589</v>
      </c>
      <c r="B1554" s="10" t="s">
        <v>3712</v>
      </c>
      <c r="C1554" s="10" t="s">
        <v>4288</v>
      </c>
      <c r="D1554" s="10" t="s">
        <v>4301</v>
      </c>
      <c r="E1554" t="s">
        <v>4311</v>
      </c>
      <c r="F1554" s="11" t="str">
        <f t="shared" si="72"/>
        <v>"福州闽江世纪金源会展中心大饭店"</v>
      </c>
      <c r="G1554" s="6" t="s">
        <v>4312</v>
      </c>
      <c r="H1554" t="str">
        <f t="shared" si="73"/>
        <v>"L"</v>
      </c>
      <c r="I1554" t="str">
        <f t="shared" si="74"/>
        <v>{"入住酒店":"福州闽江世纪金源会展中心大饭店","衣服尺寸":"L"}</v>
      </c>
    </row>
    <row r="1555" spans="1:9" x14ac:dyDescent="0.2">
      <c r="A1555" s="10" t="s">
        <v>1590</v>
      </c>
      <c r="B1555" s="10" t="s">
        <v>3713</v>
      </c>
      <c r="C1555" s="10" t="s">
        <v>4292</v>
      </c>
      <c r="D1555" s="10" t="s">
        <v>4301</v>
      </c>
      <c r="E1555" t="s">
        <v>4311</v>
      </c>
      <c r="F1555" s="11" t="str">
        <f t="shared" si="72"/>
        <v>"福州闽江世纪金源会展中心大饭店"</v>
      </c>
      <c r="G1555" s="6" t="s">
        <v>4312</v>
      </c>
      <c r="H1555" t="str">
        <f t="shared" si="73"/>
        <v>"M"</v>
      </c>
      <c r="I1555" t="str">
        <f t="shared" si="74"/>
        <v>{"入住酒店":"福州闽江世纪金源会展中心大饭店","衣服尺寸":"M"}</v>
      </c>
    </row>
    <row r="1556" spans="1:9" x14ac:dyDescent="0.2">
      <c r="A1556" s="10" t="s">
        <v>1591</v>
      </c>
      <c r="B1556" s="10" t="s">
        <v>3714</v>
      </c>
      <c r="C1556" s="10" t="s">
        <v>4293</v>
      </c>
      <c r="D1556" s="10" t="s">
        <v>4299</v>
      </c>
      <c r="E1556" t="s">
        <v>4311</v>
      </c>
      <c r="F1556" s="11" t="str">
        <f t="shared" si="72"/>
        <v>"福州聚春园会展酒店"</v>
      </c>
      <c r="G1556" s="6" t="s">
        <v>4312</v>
      </c>
      <c r="H1556" t="str">
        <f t="shared" si="73"/>
        <v>"S"</v>
      </c>
      <c r="I1556" t="str">
        <f t="shared" si="74"/>
        <v>{"入住酒店":"福州聚春园会展酒店","衣服尺寸":"S"}</v>
      </c>
    </row>
    <row r="1557" spans="1:9" x14ac:dyDescent="0.2">
      <c r="A1557" s="10" t="s">
        <v>1592</v>
      </c>
      <c r="B1557" s="10" t="s">
        <v>3715</v>
      </c>
      <c r="C1557" s="10" t="s">
        <v>4293</v>
      </c>
      <c r="D1557" s="10" t="s">
        <v>4301</v>
      </c>
      <c r="E1557" t="s">
        <v>4311</v>
      </c>
      <c r="F1557" s="11" t="str">
        <f t="shared" si="72"/>
        <v>"福州闽江世纪金源会展中心大饭店"</v>
      </c>
      <c r="G1557" s="6" t="s">
        <v>4312</v>
      </c>
      <c r="H1557" t="str">
        <f t="shared" si="73"/>
        <v>"S"</v>
      </c>
      <c r="I1557" t="str">
        <f t="shared" si="74"/>
        <v>{"入住酒店":"福州闽江世纪金源会展中心大饭店","衣服尺寸":"S"}</v>
      </c>
    </row>
    <row r="1558" spans="1:9" x14ac:dyDescent="0.2">
      <c r="A1558" s="10" t="s">
        <v>1593</v>
      </c>
      <c r="B1558" s="10" t="s">
        <v>3716</v>
      </c>
      <c r="C1558" s="10" t="s">
        <v>4288</v>
      </c>
      <c r="D1558" s="10" t="s">
        <v>4299</v>
      </c>
      <c r="E1558" t="s">
        <v>4311</v>
      </c>
      <c r="F1558" s="11" t="str">
        <f t="shared" si="72"/>
        <v>"福州聚春园会展酒店"</v>
      </c>
      <c r="G1558" s="6" t="s">
        <v>4312</v>
      </c>
      <c r="H1558" t="str">
        <f t="shared" si="73"/>
        <v>"L"</v>
      </c>
      <c r="I1558" t="str">
        <f t="shared" si="74"/>
        <v>{"入住酒店":"福州聚春园会展酒店","衣服尺寸":"L"}</v>
      </c>
    </row>
    <row r="1559" spans="1:9" x14ac:dyDescent="0.2">
      <c r="A1559" s="10" t="s">
        <v>1594</v>
      </c>
      <c r="B1559" s="10" t="s">
        <v>3717</v>
      </c>
      <c r="C1559" s="10" t="s">
        <v>4290</v>
      </c>
      <c r="D1559" s="10" t="s">
        <v>4299</v>
      </c>
      <c r="E1559" t="s">
        <v>4311</v>
      </c>
      <c r="F1559" s="11" t="str">
        <f t="shared" si="72"/>
        <v>"福州聚春园会展酒店"</v>
      </c>
      <c r="G1559" s="6" t="s">
        <v>4312</v>
      </c>
      <c r="H1559" t="str">
        <f t="shared" si="73"/>
        <v>"XL"</v>
      </c>
      <c r="I1559" t="str">
        <f t="shared" si="74"/>
        <v>{"入住酒店":"福州聚春园会展酒店","衣服尺寸":"XL"}</v>
      </c>
    </row>
    <row r="1560" spans="1:9" x14ac:dyDescent="0.2">
      <c r="A1560" s="10" t="s">
        <v>1595</v>
      </c>
      <c r="B1560" s="10" t="s">
        <v>3718</v>
      </c>
      <c r="C1560" s="10" t="s">
        <v>4288</v>
      </c>
      <c r="D1560" s="10" t="s">
        <v>4301</v>
      </c>
      <c r="E1560" t="s">
        <v>4311</v>
      </c>
      <c r="F1560" s="11" t="str">
        <f t="shared" si="72"/>
        <v>"福州闽江世纪金源会展中心大饭店"</v>
      </c>
      <c r="G1560" s="6" t="s">
        <v>4312</v>
      </c>
      <c r="H1560" t="str">
        <f t="shared" si="73"/>
        <v>"L"</v>
      </c>
      <c r="I1560" t="str">
        <f t="shared" si="74"/>
        <v>{"入住酒店":"福州闽江世纪金源会展中心大饭店","衣服尺寸":"L"}</v>
      </c>
    </row>
    <row r="1561" spans="1:9" x14ac:dyDescent="0.2">
      <c r="A1561" s="10" t="s">
        <v>1596</v>
      </c>
      <c r="B1561" s="10" t="s">
        <v>3719</v>
      </c>
      <c r="C1561" s="10" t="s">
        <v>4292</v>
      </c>
      <c r="D1561" s="10" t="s">
        <v>4301</v>
      </c>
      <c r="E1561" t="s">
        <v>4311</v>
      </c>
      <c r="F1561" s="11" t="str">
        <f t="shared" si="72"/>
        <v>"福州闽江世纪金源会展中心大饭店"</v>
      </c>
      <c r="G1561" s="6" t="s">
        <v>4312</v>
      </c>
      <c r="H1561" t="str">
        <f t="shared" si="73"/>
        <v>"M"</v>
      </c>
      <c r="I1561" t="str">
        <f t="shared" si="74"/>
        <v>{"入住酒店":"福州闽江世纪金源会展中心大饭店","衣服尺寸":"M"}</v>
      </c>
    </row>
    <row r="1562" spans="1:9" x14ac:dyDescent="0.2">
      <c r="A1562" s="10" t="s">
        <v>1597</v>
      </c>
      <c r="B1562" s="10" t="s">
        <v>3720</v>
      </c>
      <c r="C1562" s="10" t="s">
        <v>4292</v>
      </c>
      <c r="D1562" s="10" t="s">
        <v>4301</v>
      </c>
      <c r="E1562" t="s">
        <v>4311</v>
      </c>
      <c r="F1562" s="11" t="str">
        <f t="shared" si="72"/>
        <v>"福州闽江世纪金源会展中心大饭店"</v>
      </c>
      <c r="G1562" s="6" t="s">
        <v>4312</v>
      </c>
      <c r="H1562" t="str">
        <f t="shared" si="73"/>
        <v>"M"</v>
      </c>
      <c r="I1562" t="str">
        <f t="shared" si="74"/>
        <v>{"入住酒店":"福州闽江世纪金源会展中心大饭店","衣服尺寸":"M"}</v>
      </c>
    </row>
    <row r="1563" spans="1:9" x14ac:dyDescent="0.2">
      <c r="A1563" s="10" t="s">
        <v>1598</v>
      </c>
      <c r="B1563" s="10" t="s">
        <v>3721</v>
      </c>
      <c r="C1563" s="10" t="s">
        <v>4290</v>
      </c>
      <c r="D1563" s="10" t="s">
        <v>4299</v>
      </c>
      <c r="E1563" t="s">
        <v>4311</v>
      </c>
      <c r="F1563" s="11" t="str">
        <f t="shared" si="72"/>
        <v>"福州聚春园会展酒店"</v>
      </c>
      <c r="G1563" s="6" t="s">
        <v>4312</v>
      </c>
      <c r="H1563" t="str">
        <f t="shared" si="73"/>
        <v>"XL"</v>
      </c>
      <c r="I1563" t="str">
        <f t="shared" si="74"/>
        <v>{"入住酒店":"福州聚春园会展酒店","衣服尺寸":"XL"}</v>
      </c>
    </row>
    <row r="1564" spans="1:9" x14ac:dyDescent="0.2">
      <c r="A1564" s="10" t="s">
        <v>1599</v>
      </c>
      <c r="B1564" s="10" t="s">
        <v>3722</v>
      </c>
      <c r="C1564" s="10" t="s">
        <v>4292</v>
      </c>
      <c r="D1564" s="10" t="s">
        <v>4299</v>
      </c>
      <c r="E1564" t="s">
        <v>4311</v>
      </c>
      <c r="F1564" s="11" t="str">
        <f t="shared" si="72"/>
        <v>"福州聚春园会展酒店"</v>
      </c>
      <c r="G1564" s="6" t="s">
        <v>4312</v>
      </c>
      <c r="H1564" t="str">
        <f t="shared" si="73"/>
        <v>"M"</v>
      </c>
      <c r="I1564" t="str">
        <f t="shared" si="74"/>
        <v>{"入住酒店":"福州聚春园会展酒店","衣服尺寸":"M"}</v>
      </c>
    </row>
    <row r="1565" spans="1:9" x14ac:dyDescent="0.2">
      <c r="A1565" s="10" t="s">
        <v>1600</v>
      </c>
      <c r="B1565" s="10" t="s">
        <v>3723</v>
      </c>
      <c r="C1565" s="10" t="s">
        <v>4296</v>
      </c>
      <c r="D1565" s="10" t="s">
        <v>4301</v>
      </c>
      <c r="E1565" t="s">
        <v>4311</v>
      </c>
      <c r="F1565" s="11" t="str">
        <f t="shared" si="72"/>
        <v>"福州闽江世纪金源会展中心大饭店"</v>
      </c>
      <c r="G1565" s="6" t="s">
        <v>4312</v>
      </c>
      <c r="H1565" t="str">
        <f t="shared" si="73"/>
        <v>"2XL"</v>
      </c>
      <c r="I1565" t="str">
        <f t="shared" si="74"/>
        <v>{"入住酒店":"福州闽江世纪金源会展中心大饭店","衣服尺寸":"2XL"}</v>
      </c>
    </row>
    <row r="1566" spans="1:9" x14ac:dyDescent="0.2">
      <c r="A1566" s="10" t="s">
        <v>1601</v>
      </c>
      <c r="B1566" s="10" t="s">
        <v>3724</v>
      </c>
      <c r="C1566" s="10" t="s">
        <v>4288</v>
      </c>
      <c r="D1566" s="10" t="s">
        <v>4301</v>
      </c>
      <c r="E1566" t="s">
        <v>4311</v>
      </c>
      <c r="F1566" s="11" t="str">
        <f t="shared" si="72"/>
        <v>"福州闽江世纪金源会展中心大饭店"</v>
      </c>
      <c r="G1566" s="6" t="s">
        <v>4312</v>
      </c>
      <c r="H1566" t="str">
        <f t="shared" si="73"/>
        <v>"L"</v>
      </c>
      <c r="I1566" t="str">
        <f t="shared" si="74"/>
        <v>{"入住酒店":"福州闽江世纪金源会展中心大饭店","衣服尺寸":"L"}</v>
      </c>
    </row>
    <row r="1567" spans="1:9" x14ac:dyDescent="0.2">
      <c r="A1567" s="10" t="s">
        <v>1602</v>
      </c>
      <c r="B1567" s="10" t="s">
        <v>3725</v>
      </c>
      <c r="C1567" s="10" t="s">
        <v>4296</v>
      </c>
      <c r="D1567" s="10" t="s">
        <v>4299</v>
      </c>
      <c r="E1567" t="s">
        <v>4311</v>
      </c>
      <c r="F1567" s="11" t="str">
        <f t="shared" si="72"/>
        <v>"福州聚春园会展酒店"</v>
      </c>
      <c r="G1567" s="6" t="s">
        <v>4312</v>
      </c>
      <c r="H1567" t="str">
        <f t="shared" si="73"/>
        <v>"2XL"</v>
      </c>
      <c r="I1567" t="str">
        <f t="shared" si="74"/>
        <v>{"入住酒店":"福州聚春园会展酒店","衣服尺寸":"2XL"}</v>
      </c>
    </row>
    <row r="1568" spans="1:9" x14ac:dyDescent="0.2">
      <c r="A1568" s="10" t="s">
        <v>1603</v>
      </c>
      <c r="B1568" s="10" t="s">
        <v>3726</v>
      </c>
      <c r="C1568" s="10" t="s">
        <v>4293</v>
      </c>
      <c r="D1568" s="10" t="s">
        <v>4299</v>
      </c>
      <c r="E1568" t="s">
        <v>4311</v>
      </c>
      <c r="F1568" s="11" t="str">
        <f t="shared" si="72"/>
        <v>"福州聚春园会展酒店"</v>
      </c>
      <c r="G1568" s="6" t="s">
        <v>4312</v>
      </c>
      <c r="H1568" t="str">
        <f t="shared" si="73"/>
        <v>"S"</v>
      </c>
      <c r="I1568" t="str">
        <f t="shared" si="74"/>
        <v>{"入住酒店":"福州聚春园会展酒店","衣服尺寸":"S"}</v>
      </c>
    </row>
    <row r="1569" spans="1:9" x14ac:dyDescent="0.2">
      <c r="A1569" s="10" t="s">
        <v>1604</v>
      </c>
      <c r="B1569" s="10" t="s">
        <v>3727</v>
      </c>
      <c r="C1569" s="10" t="s">
        <v>4290</v>
      </c>
      <c r="D1569" s="10" t="s">
        <v>4299</v>
      </c>
      <c r="E1569" t="s">
        <v>4311</v>
      </c>
      <c r="F1569" s="11" t="str">
        <f t="shared" si="72"/>
        <v>"福州聚春园会展酒店"</v>
      </c>
      <c r="G1569" s="6" t="s">
        <v>4312</v>
      </c>
      <c r="H1569" t="str">
        <f t="shared" si="73"/>
        <v>"XL"</v>
      </c>
      <c r="I1569" t="str">
        <f t="shared" si="74"/>
        <v>{"入住酒店":"福州聚春园会展酒店","衣服尺寸":"XL"}</v>
      </c>
    </row>
    <row r="1570" spans="1:9" x14ac:dyDescent="0.2">
      <c r="A1570" s="10" t="s">
        <v>1605</v>
      </c>
      <c r="B1570" s="10" t="s">
        <v>3728</v>
      </c>
      <c r="C1570" s="10" t="s">
        <v>4292</v>
      </c>
      <c r="D1570" s="10" t="s">
        <v>4299</v>
      </c>
      <c r="E1570" t="s">
        <v>4311</v>
      </c>
      <c r="F1570" s="11" t="str">
        <f t="shared" si="72"/>
        <v>"福州聚春园会展酒店"</v>
      </c>
      <c r="G1570" s="6" t="s">
        <v>4312</v>
      </c>
      <c r="H1570" t="str">
        <f t="shared" si="73"/>
        <v>"M"</v>
      </c>
      <c r="I1570" t="str">
        <f t="shared" si="74"/>
        <v>{"入住酒店":"福州聚春园会展酒店","衣服尺寸":"M"}</v>
      </c>
    </row>
    <row r="1571" spans="1:9" x14ac:dyDescent="0.2">
      <c r="A1571" s="10" t="s">
        <v>1606</v>
      </c>
      <c r="B1571" s="10" t="s">
        <v>3729</v>
      </c>
      <c r="C1571" s="10" t="s">
        <v>4294</v>
      </c>
      <c r="D1571" s="10" t="s">
        <v>4299</v>
      </c>
      <c r="E1571" t="s">
        <v>4311</v>
      </c>
      <c r="F1571" s="11" t="str">
        <f t="shared" si="72"/>
        <v>"福州聚春园会展酒店"</v>
      </c>
      <c r="G1571" s="6" t="s">
        <v>4312</v>
      </c>
      <c r="H1571" t="str">
        <f t="shared" si="73"/>
        <v>"3XL"</v>
      </c>
      <c r="I1571" t="str">
        <f t="shared" si="74"/>
        <v>{"入住酒店":"福州聚春园会展酒店","衣服尺寸":"3XL"}</v>
      </c>
    </row>
    <row r="1572" spans="1:9" x14ac:dyDescent="0.2">
      <c r="A1572" s="10" t="s">
        <v>1607</v>
      </c>
      <c r="B1572" s="10" t="s">
        <v>3730</v>
      </c>
      <c r="C1572" s="10" t="s">
        <v>4288</v>
      </c>
      <c r="D1572" s="10" t="s">
        <v>4301</v>
      </c>
      <c r="E1572" t="s">
        <v>4311</v>
      </c>
      <c r="F1572" s="11" t="str">
        <f t="shared" si="72"/>
        <v>"福州闽江世纪金源会展中心大饭店"</v>
      </c>
      <c r="G1572" s="6" t="s">
        <v>4312</v>
      </c>
      <c r="H1572" t="str">
        <f t="shared" si="73"/>
        <v>"L"</v>
      </c>
      <c r="I1572" t="str">
        <f t="shared" si="74"/>
        <v>{"入住酒店":"福州闽江世纪金源会展中心大饭店","衣服尺寸":"L"}</v>
      </c>
    </row>
    <row r="1573" spans="1:9" x14ac:dyDescent="0.2">
      <c r="A1573" s="10" t="s">
        <v>1608</v>
      </c>
      <c r="B1573" s="10" t="s">
        <v>3731</v>
      </c>
      <c r="C1573" s="10" t="s">
        <v>4294</v>
      </c>
      <c r="D1573" s="10" t="s">
        <v>4301</v>
      </c>
      <c r="E1573" t="s">
        <v>4311</v>
      </c>
      <c r="F1573" s="11" t="str">
        <f t="shared" si="72"/>
        <v>"福州闽江世纪金源会展中心大饭店"</v>
      </c>
      <c r="G1573" s="6" t="s">
        <v>4312</v>
      </c>
      <c r="H1573" t="str">
        <f t="shared" si="73"/>
        <v>"3XL"</v>
      </c>
      <c r="I1573" t="str">
        <f t="shared" si="74"/>
        <v>{"入住酒店":"福州闽江世纪金源会展中心大饭店","衣服尺寸":"3XL"}</v>
      </c>
    </row>
    <row r="1574" spans="1:9" x14ac:dyDescent="0.2">
      <c r="A1574" s="10" t="s">
        <v>1609</v>
      </c>
      <c r="B1574" s="10" t="s">
        <v>3732</v>
      </c>
      <c r="C1574" s="10" t="s">
        <v>4292</v>
      </c>
      <c r="D1574" s="10" t="s">
        <v>4299</v>
      </c>
      <c r="E1574" t="s">
        <v>4311</v>
      </c>
      <c r="F1574" s="11" t="str">
        <f t="shared" si="72"/>
        <v>"福州聚春园会展酒店"</v>
      </c>
      <c r="G1574" s="6" t="s">
        <v>4312</v>
      </c>
      <c r="H1574" t="str">
        <f t="shared" si="73"/>
        <v>"M"</v>
      </c>
      <c r="I1574" t="str">
        <f t="shared" si="74"/>
        <v>{"入住酒店":"福州聚春园会展酒店","衣服尺寸":"M"}</v>
      </c>
    </row>
    <row r="1575" spans="1:9" x14ac:dyDescent="0.2">
      <c r="A1575" s="10" t="s">
        <v>1610</v>
      </c>
      <c r="B1575" s="10" t="s">
        <v>3733</v>
      </c>
      <c r="C1575" s="10" t="s">
        <v>4288</v>
      </c>
      <c r="D1575" s="10" t="s">
        <v>4299</v>
      </c>
      <c r="E1575" t="s">
        <v>4311</v>
      </c>
      <c r="F1575" s="11" t="str">
        <f t="shared" si="72"/>
        <v>"福州聚春园会展酒店"</v>
      </c>
      <c r="G1575" s="6" t="s">
        <v>4312</v>
      </c>
      <c r="H1575" t="str">
        <f t="shared" si="73"/>
        <v>"L"</v>
      </c>
      <c r="I1575" t="str">
        <f t="shared" si="74"/>
        <v>{"入住酒店":"福州聚春园会展酒店","衣服尺寸":"L"}</v>
      </c>
    </row>
    <row r="1576" spans="1:9" x14ac:dyDescent="0.2">
      <c r="A1576" s="10" t="s">
        <v>1611</v>
      </c>
      <c r="B1576" s="10" t="s">
        <v>3734</v>
      </c>
      <c r="C1576" s="10" t="s">
        <v>4288</v>
      </c>
      <c r="D1576" s="10" t="s">
        <v>4301</v>
      </c>
      <c r="E1576" t="s">
        <v>4311</v>
      </c>
      <c r="F1576" s="11" t="str">
        <f t="shared" si="72"/>
        <v>"福州闽江世纪金源会展中心大饭店"</v>
      </c>
      <c r="G1576" s="6" t="s">
        <v>4312</v>
      </c>
      <c r="H1576" t="str">
        <f t="shared" si="73"/>
        <v>"L"</v>
      </c>
      <c r="I1576" t="str">
        <f t="shared" si="74"/>
        <v>{"入住酒店":"福州闽江世纪金源会展中心大饭店","衣服尺寸":"L"}</v>
      </c>
    </row>
    <row r="1577" spans="1:9" x14ac:dyDescent="0.2">
      <c r="A1577" s="10" t="s">
        <v>1612</v>
      </c>
      <c r="B1577" s="10" t="s">
        <v>3735</v>
      </c>
      <c r="C1577" s="10" t="s">
        <v>4293</v>
      </c>
      <c r="D1577" s="10" t="s">
        <v>4299</v>
      </c>
      <c r="E1577" t="s">
        <v>4311</v>
      </c>
      <c r="F1577" s="11" t="str">
        <f t="shared" si="72"/>
        <v>"福州聚春园会展酒店"</v>
      </c>
      <c r="G1577" s="6" t="s">
        <v>4312</v>
      </c>
      <c r="H1577" t="str">
        <f t="shared" si="73"/>
        <v>"S"</v>
      </c>
      <c r="I1577" t="str">
        <f t="shared" si="74"/>
        <v>{"入住酒店":"福州聚春园会展酒店","衣服尺寸":"S"}</v>
      </c>
    </row>
    <row r="1578" spans="1:9" x14ac:dyDescent="0.2">
      <c r="A1578" s="10" t="s">
        <v>1613</v>
      </c>
      <c r="B1578" s="10" t="s">
        <v>3736</v>
      </c>
      <c r="C1578" s="10" t="s">
        <v>4292</v>
      </c>
      <c r="D1578" s="10" t="s">
        <v>4299</v>
      </c>
      <c r="E1578" t="s">
        <v>4311</v>
      </c>
      <c r="F1578" s="11" t="str">
        <f t="shared" si="72"/>
        <v>"福州聚春园会展酒店"</v>
      </c>
      <c r="G1578" s="6" t="s">
        <v>4312</v>
      </c>
      <c r="H1578" t="str">
        <f t="shared" si="73"/>
        <v>"M"</v>
      </c>
      <c r="I1578" t="str">
        <f t="shared" si="74"/>
        <v>{"入住酒店":"福州聚春园会展酒店","衣服尺寸":"M"}</v>
      </c>
    </row>
    <row r="1579" spans="1:9" x14ac:dyDescent="0.2">
      <c r="A1579" s="10" t="s">
        <v>1614</v>
      </c>
      <c r="B1579" s="10" t="s">
        <v>3737</v>
      </c>
      <c r="C1579" s="10" t="s">
        <v>4290</v>
      </c>
      <c r="D1579" s="10" t="s">
        <v>4301</v>
      </c>
      <c r="E1579" t="s">
        <v>4311</v>
      </c>
      <c r="F1579" s="11" t="str">
        <f t="shared" si="72"/>
        <v>"福州闽江世纪金源会展中心大饭店"</v>
      </c>
      <c r="G1579" s="6" t="s">
        <v>4312</v>
      </c>
      <c r="H1579" t="str">
        <f t="shared" si="73"/>
        <v>"XL"</v>
      </c>
      <c r="I1579" t="str">
        <f t="shared" si="74"/>
        <v>{"入住酒店":"福州闽江世纪金源会展中心大饭店","衣服尺寸":"XL"}</v>
      </c>
    </row>
    <row r="1580" spans="1:9" x14ac:dyDescent="0.2">
      <c r="A1580" s="10" t="s">
        <v>1615</v>
      </c>
      <c r="B1580" s="10" t="s">
        <v>3738</v>
      </c>
      <c r="C1580" s="10" t="s">
        <v>4292</v>
      </c>
      <c r="D1580" s="10" t="s">
        <v>4301</v>
      </c>
      <c r="E1580" t="s">
        <v>4311</v>
      </c>
      <c r="F1580" s="11" t="str">
        <f t="shared" si="72"/>
        <v>"福州闽江世纪金源会展中心大饭店"</v>
      </c>
      <c r="G1580" s="6" t="s">
        <v>4312</v>
      </c>
      <c r="H1580" t="str">
        <f t="shared" si="73"/>
        <v>"M"</v>
      </c>
      <c r="I1580" t="str">
        <f t="shared" si="74"/>
        <v>{"入住酒店":"福州闽江世纪金源会展中心大饭店","衣服尺寸":"M"}</v>
      </c>
    </row>
    <row r="1581" spans="1:9" x14ac:dyDescent="0.2">
      <c r="A1581" s="10" t="s">
        <v>1616</v>
      </c>
      <c r="B1581" s="10" t="s">
        <v>3739</v>
      </c>
      <c r="C1581" s="10" t="s">
        <v>4288</v>
      </c>
      <c r="D1581" s="10" t="s">
        <v>4299</v>
      </c>
      <c r="E1581" t="s">
        <v>4311</v>
      </c>
      <c r="F1581" s="11" t="str">
        <f t="shared" si="72"/>
        <v>"福州聚春园会展酒店"</v>
      </c>
      <c r="G1581" s="6" t="s">
        <v>4312</v>
      </c>
      <c r="H1581" t="str">
        <f t="shared" si="73"/>
        <v>"L"</v>
      </c>
      <c r="I1581" t="str">
        <f t="shared" si="74"/>
        <v>{"入住酒店":"福州聚春园会展酒店","衣服尺寸":"L"}</v>
      </c>
    </row>
    <row r="1582" spans="1:9" x14ac:dyDescent="0.2">
      <c r="A1582" s="10" t="s">
        <v>1617</v>
      </c>
      <c r="B1582" s="10" t="s">
        <v>3740</v>
      </c>
      <c r="C1582" s="10" t="s">
        <v>4288</v>
      </c>
      <c r="D1582" s="10" t="s">
        <v>4299</v>
      </c>
      <c r="E1582" t="s">
        <v>4311</v>
      </c>
      <c r="F1582" s="11" t="str">
        <f t="shared" si="72"/>
        <v>"福州聚春园会展酒店"</v>
      </c>
      <c r="G1582" s="6" t="s">
        <v>4312</v>
      </c>
      <c r="H1582" t="str">
        <f t="shared" si="73"/>
        <v>"L"</v>
      </c>
      <c r="I1582" t="str">
        <f t="shared" si="74"/>
        <v>{"入住酒店":"福州聚春园会展酒店","衣服尺寸":"L"}</v>
      </c>
    </row>
    <row r="1583" spans="1:9" x14ac:dyDescent="0.2">
      <c r="A1583" s="10" t="s">
        <v>1618</v>
      </c>
      <c r="B1583" s="10" t="s">
        <v>3445</v>
      </c>
      <c r="C1583" s="10" t="s">
        <v>4288</v>
      </c>
      <c r="D1583" s="10" t="s">
        <v>4301</v>
      </c>
      <c r="E1583" t="s">
        <v>4311</v>
      </c>
      <c r="F1583" s="11" t="str">
        <f t="shared" si="72"/>
        <v>"福州闽江世纪金源会展中心大饭店"</v>
      </c>
      <c r="G1583" s="6" t="s">
        <v>4312</v>
      </c>
      <c r="H1583" t="str">
        <f t="shared" si="73"/>
        <v>"L"</v>
      </c>
      <c r="I1583" t="str">
        <f t="shared" si="74"/>
        <v>{"入住酒店":"福州闽江世纪金源会展中心大饭店","衣服尺寸":"L"}</v>
      </c>
    </row>
    <row r="1584" spans="1:9" x14ac:dyDescent="0.2">
      <c r="A1584" s="10" t="s">
        <v>1619</v>
      </c>
      <c r="B1584" s="10" t="s">
        <v>3741</v>
      </c>
      <c r="C1584" s="10" t="s">
        <v>4292</v>
      </c>
      <c r="D1584" s="10" t="s">
        <v>4299</v>
      </c>
      <c r="E1584" t="s">
        <v>4311</v>
      </c>
      <c r="F1584" s="11" t="str">
        <f t="shared" si="72"/>
        <v>"福州聚春园会展酒店"</v>
      </c>
      <c r="G1584" s="6" t="s">
        <v>4312</v>
      </c>
      <c r="H1584" t="str">
        <f t="shared" si="73"/>
        <v>"M"</v>
      </c>
      <c r="I1584" t="str">
        <f t="shared" si="74"/>
        <v>{"入住酒店":"福州聚春园会展酒店","衣服尺寸":"M"}</v>
      </c>
    </row>
    <row r="1585" spans="1:9" x14ac:dyDescent="0.2">
      <c r="A1585" s="10" t="s">
        <v>1620</v>
      </c>
      <c r="B1585" s="10" t="s">
        <v>3742</v>
      </c>
      <c r="C1585" s="10" t="s">
        <v>4288</v>
      </c>
      <c r="D1585" s="10" t="s">
        <v>4301</v>
      </c>
      <c r="E1585" t="s">
        <v>4311</v>
      </c>
      <c r="F1585" s="11" t="str">
        <f t="shared" si="72"/>
        <v>"福州闽江世纪金源会展中心大饭店"</v>
      </c>
      <c r="G1585" s="6" t="s">
        <v>4312</v>
      </c>
      <c r="H1585" t="str">
        <f t="shared" si="73"/>
        <v>"L"</v>
      </c>
      <c r="I1585" t="str">
        <f t="shared" si="74"/>
        <v>{"入住酒店":"福州闽江世纪金源会展中心大饭店","衣服尺寸":"L"}</v>
      </c>
    </row>
    <row r="1586" spans="1:9" x14ac:dyDescent="0.2">
      <c r="A1586" s="10" t="s">
        <v>1621</v>
      </c>
      <c r="B1586" s="10" t="s">
        <v>3743</v>
      </c>
      <c r="C1586" s="10" t="s">
        <v>4294</v>
      </c>
      <c r="D1586" s="10" t="s">
        <v>4299</v>
      </c>
      <c r="E1586" t="s">
        <v>4311</v>
      </c>
      <c r="F1586" s="11" t="str">
        <f t="shared" si="72"/>
        <v>"福州聚春园会展酒店"</v>
      </c>
      <c r="G1586" s="6" t="s">
        <v>4312</v>
      </c>
      <c r="H1586" t="str">
        <f t="shared" si="73"/>
        <v>"3XL"</v>
      </c>
      <c r="I1586" t="str">
        <f t="shared" si="74"/>
        <v>{"入住酒店":"福州聚春园会展酒店","衣服尺寸":"3XL"}</v>
      </c>
    </row>
    <row r="1587" spans="1:9" x14ac:dyDescent="0.2">
      <c r="A1587" s="10" t="s">
        <v>1622</v>
      </c>
      <c r="B1587" s="10" t="s">
        <v>3744</v>
      </c>
      <c r="C1587" s="10" t="s">
        <v>4296</v>
      </c>
      <c r="D1587" s="10" t="s">
        <v>4299</v>
      </c>
      <c r="E1587" t="s">
        <v>4311</v>
      </c>
      <c r="F1587" s="11" t="str">
        <f t="shared" si="72"/>
        <v>"福州聚春园会展酒店"</v>
      </c>
      <c r="G1587" s="6" t="s">
        <v>4312</v>
      </c>
      <c r="H1587" t="str">
        <f t="shared" si="73"/>
        <v>"2XL"</v>
      </c>
      <c r="I1587" t="str">
        <f t="shared" si="74"/>
        <v>{"入住酒店":"福州聚春园会展酒店","衣服尺寸":"2XL"}</v>
      </c>
    </row>
    <row r="1588" spans="1:9" x14ac:dyDescent="0.2">
      <c r="A1588" s="10" t="s">
        <v>1623</v>
      </c>
      <c r="B1588" s="10" t="s">
        <v>3745</v>
      </c>
      <c r="C1588" s="10" t="s">
        <v>4295</v>
      </c>
      <c r="D1588" s="10" t="s">
        <v>4299</v>
      </c>
      <c r="E1588" t="s">
        <v>4311</v>
      </c>
      <c r="F1588" s="11" t="str">
        <f t="shared" si="72"/>
        <v>"福州聚春园会展酒店"</v>
      </c>
      <c r="G1588" s="6" t="s">
        <v>4312</v>
      </c>
      <c r="H1588" t="str">
        <f t="shared" si="73"/>
        <v>"4XL"</v>
      </c>
      <c r="I1588" t="str">
        <f t="shared" si="74"/>
        <v>{"入住酒店":"福州聚春园会展酒店","衣服尺寸":"4XL"}</v>
      </c>
    </row>
    <row r="1589" spans="1:9" x14ac:dyDescent="0.2">
      <c r="A1589" s="10" t="s">
        <v>1624</v>
      </c>
      <c r="B1589" s="10" t="s">
        <v>3746</v>
      </c>
      <c r="C1589" s="10" t="s">
        <v>4296</v>
      </c>
      <c r="D1589" s="10" t="s">
        <v>4299</v>
      </c>
      <c r="E1589" t="s">
        <v>4311</v>
      </c>
      <c r="F1589" s="11" t="str">
        <f t="shared" si="72"/>
        <v>"福州聚春园会展酒店"</v>
      </c>
      <c r="G1589" s="6" t="s">
        <v>4312</v>
      </c>
      <c r="H1589" t="str">
        <f t="shared" si="73"/>
        <v>"2XL"</v>
      </c>
      <c r="I1589" t="str">
        <f t="shared" si="74"/>
        <v>{"入住酒店":"福州聚春园会展酒店","衣服尺寸":"2XL"}</v>
      </c>
    </row>
    <row r="1590" spans="1:9" x14ac:dyDescent="0.2">
      <c r="A1590" s="10" t="s">
        <v>1625</v>
      </c>
      <c r="B1590" s="10" t="s">
        <v>3747</v>
      </c>
      <c r="C1590" s="10" t="s">
        <v>4294</v>
      </c>
      <c r="D1590" s="10" t="s">
        <v>4299</v>
      </c>
      <c r="E1590" t="s">
        <v>4311</v>
      </c>
      <c r="F1590" s="11" t="str">
        <f t="shared" si="72"/>
        <v>"福州聚春园会展酒店"</v>
      </c>
      <c r="G1590" s="6" t="s">
        <v>4312</v>
      </c>
      <c r="H1590" t="str">
        <f t="shared" si="73"/>
        <v>"3XL"</v>
      </c>
      <c r="I1590" t="str">
        <f t="shared" si="74"/>
        <v>{"入住酒店":"福州聚春园会展酒店","衣服尺寸":"3XL"}</v>
      </c>
    </row>
    <row r="1591" spans="1:9" x14ac:dyDescent="0.2">
      <c r="A1591" s="10" t="s">
        <v>1626</v>
      </c>
      <c r="B1591" s="10" t="s">
        <v>3748</v>
      </c>
      <c r="C1591" s="10" t="s">
        <v>4290</v>
      </c>
      <c r="D1591" s="10" t="s">
        <v>4299</v>
      </c>
      <c r="E1591" t="s">
        <v>4311</v>
      </c>
      <c r="F1591" s="11" t="str">
        <f t="shared" si="72"/>
        <v>"福州聚春园会展酒店"</v>
      </c>
      <c r="G1591" s="6" t="s">
        <v>4312</v>
      </c>
      <c r="H1591" t="str">
        <f t="shared" si="73"/>
        <v>"XL"</v>
      </c>
      <c r="I1591" t="str">
        <f t="shared" si="74"/>
        <v>{"入住酒店":"福州聚春园会展酒店","衣服尺寸":"XL"}</v>
      </c>
    </row>
    <row r="1592" spans="1:9" x14ac:dyDescent="0.2">
      <c r="A1592" s="10" t="s">
        <v>1627</v>
      </c>
      <c r="B1592" s="10" t="s">
        <v>3749</v>
      </c>
      <c r="C1592" s="10" t="s">
        <v>4290</v>
      </c>
      <c r="D1592" s="10" t="s">
        <v>4299</v>
      </c>
      <c r="E1592" t="s">
        <v>4311</v>
      </c>
      <c r="F1592" s="11" t="str">
        <f t="shared" si="72"/>
        <v>"福州聚春园会展酒店"</v>
      </c>
      <c r="G1592" s="6" t="s">
        <v>4312</v>
      </c>
      <c r="H1592" t="str">
        <f t="shared" si="73"/>
        <v>"XL"</v>
      </c>
      <c r="I1592" t="str">
        <f t="shared" si="74"/>
        <v>{"入住酒店":"福州聚春园会展酒店","衣服尺寸":"XL"}</v>
      </c>
    </row>
    <row r="1593" spans="1:9" x14ac:dyDescent="0.2">
      <c r="A1593" s="10" t="s">
        <v>1628</v>
      </c>
      <c r="B1593" s="10" t="s">
        <v>3750</v>
      </c>
      <c r="C1593" s="10" t="s">
        <v>4296</v>
      </c>
      <c r="D1593" s="10" t="s">
        <v>4299</v>
      </c>
      <c r="E1593" t="s">
        <v>4311</v>
      </c>
      <c r="F1593" s="11" t="str">
        <f t="shared" si="72"/>
        <v>"福州聚春园会展酒店"</v>
      </c>
      <c r="G1593" s="6" t="s">
        <v>4312</v>
      </c>
      <c r="H1593" t="str">
        <f t="shared" si="73"/>
        <v>"2XL"</v>
      </c>
      <c r="I1593" t="str">
        <f t="shared" si="74"/>
        <v>{"入住酒店":"福州聚春园会展酒店","衣服尺寸":"2XL"}</v>
      </c>
    </row>
    <row r="1594" spans="1:9" x14ac:dyDescent="0.2">
      <c r="A1594" s="10" t="s">
        <v>1629</v>
      </c>
      <c r="B1594" s="10" t="s">
        <v>3751</v>
      </c>
      <c r="C1594" s="10" t="s">
        <v>4293</v>
      </c>
      <c r="D1594" s="10" t="s">
        <v>4299</v>
      </c>
      <c r="E1594" t="s">
        <v>4311</v>
      </c>
      <c r="F1594" s="11" t="str">
        <f t="shared" si="72"/>
        <v>"福州聚春园会展酒店"</v>
      </c>
      <c r="G1594" s="6" t="s">
        <v>4312</v>
      </c>
      <c r="H1594" t="str">
        <f t="shared" si="73"/>
        <v>"S"</v>
      </c>
      <c r="I1594" t="str">
        <f t="shared" si="74"/>
        <v>{"入住酒店":"福州聚春园会展酒店","衣服尺寸":"S"}</v>
      </c>
    </row>
    <row r="1595" spans="1:9" x14ac:dyDescent="0.2">
      <c r="A1595" s="10" t="s">
        <v>1630</v>
      </c>
      <c r="B1595" s="10" t="s">
        <v>3752</v>
      </c>
      <c r="C1595" s="10" t="s">
        <v>4290</v>
      </c>
      <c r="D1595" s="10" t="s">
        <v>4299</v>
      </c>
      <c r="E1595" t="s">
        <v>4311</v>
      </c>
      <c r="F1595" s="11" t="str">
        <f t="shared" si="72"/>
        <v>"福州聚春园会展酒店"</v>
      </c>
      <c r="G1595" s="6" t="s">
        <v>4312</v>
      </c>
      <c r="H1595" t="str">
        <f t="shared" si="73"/>
        <v>"XL"</v>
      </c>
      <c r="I1595" t="str">
        <f t="shared" si="74"/>
        <v>{"入住酒店":"福州聚春园会展酒店","衣服尺寸":"XL"}</v>
      </c>
    </row>
    <row r="1596" spans="1:9" x14ac:dyDescent="0.2">
      <c r="A1596" s="10" t="s">
        <v>1631</v>
      </c>
      <c r="B1596" s="10" t="s">
        <v>3753</v>
      </c>
      <c r="C1596" s="10" t="s">
        <v>4288</v>
      </c>
      <c r="D1596" s="10" t="s">
        <v>4299</v>
      </c>
      <c r="E1596" t="s">
        <v>4311</v>
      </c>
      <c r="F1596" s="11" t="str">
        <f t="shared" si="72"/>
        <v>"福州聚春园会展酒店"</v>
      </c>
      <c r="G1596" s="6" t="s">
        <v>4312</v>
      </c>
      <c r="H1596" t="str">
        <f t="shared" si="73"/>
        <v>"L"</v>
      </c>
      <c r="I1596" t="str">
        <f t="shared" si="74"/>
        <v>{"入住酒店":"福州聚春园会展酒店","衣服尺寸":"L"}</v>
      </c>
    </row>
    <row r="1597" spans="1:9" x14ac:dyDescent="0.2">
      <c r="A1597" s="10" t="s">
        <v>1632</v>
      </c>
      <c r="B1597" s="10" t="s">
        <v>3754</v>
      </c>
      <c r="C1597" s="10" t="s">
        <v>4288</v>
      </c>
      <c r="D1597" s="10" t="s">
        <v>4299</v>
      </c>
      <c r="E1597" t="s">
        <v>4311</v>
      </c>
      <c r="F1597" s="11" t="str">
        <f t="shared" si="72"/>
        <v>"福州聚春园会展酒店"</v>
      </c>
      <c r="G1597" s="6" t="s">
        <v>4312</v>
      </c>
      <c r="H1597" t="str">
        <f t="shared" si="73"/>
        <v>"L"</v>
      </c>
      <c r="I1597" t="str">
        <f t="shared" si="74"/>
        <v>{"入住酒店":"福州聚春园会展酒店","衣服尺寸":"L"}</v>
      </c>
    </row>
    <row r="1598" spans="1:9" x14ac:dyDescent="0.2">
      <c r="A1598" s="10" t="s">
        <v>1633</v>
      </c>
      <c r="B1598" s="10" t="s">
        <v>3755</v>
      </c>
      <c r="C1598" s="10" t="s">
        <v>4288</v>
      </c>
      <c r="D1598" s="10" t="s">
        <v>4299</v>
      </c>
      <c r="E1598" t="s">
        <v>4311</v>
      </c>
      <c r="F1598" s="11" t="str">
        <f t="shared" si="72"/>
        <v>"福州聚春园会展酒店"</v>
      </c>
      <c r="G1598" s="6" t="s">
        <v>4312</v>
      </c>
      <c r="H1598" t="str">
        <f t="shared" si="73"/>
        <v>"L"</v>
      </c>
      <c r="I1598" t="str">
        <f t="shared" si="74"/>
        <v>{"入住酒店":"福州聚春园会展酒店","衣服尺寸":"L"}</v>
      </c>
    </row>
    <row r="1599" spans="1:9" x14ac:dyDescent="0.2">
      <c r="A1599" s="10" t="s">
        <v>1634</v>
      </c>
      <c r="B1599" s="10" t="s">
        <v>3756</v>
      </c>
      <c r="C1599" s="10" t="s">
        <v>4296</v>
      </c>
      <c r="D1599" s="10" t="s">
        <v>4299</v>
      </c>
      <c r="E1599" t="s">
        <v>4311</v>
      </c>
      <c r="F1599" s="11" t="str">
        <f t="shared" si="72"/>
        <v>"福州聚春园会展酒店"</v>
      </c>
      <c r="G1599" s="6" t="s">
        <v>4312</v>
      </c>
      <c r="H1599" t="str">
        <f t="shared" si="73"/>
        <v>"2XL"</v>
      </c>
      <c r="I1599" t="str">
        <f t="shared" si="74"/>
        <v>{"入住酒店":"福州聚春园会展酒店","衣服尺寸":"2XL"}</v>
      </c>
    </row>
    <row r="1600" spans="1:9" x14ac:dyDescent="0.2">
      <c r="A1600" s="10" t="s">
        <v>1635</v>
      </c>
      <c r="B1600" s="10" t="s">
        <v>3695</v>
      </c>
      <c r="C1600" s="10" t="s">
        <v>4294</v>
      </c>
      <c r="D1600" s="10" t="s">
        <v>4299</v>
      </c>
      <c r="E1600" t="s">
        <v>4311</v>
      </c>
      <c r="F1600" s="11" t="str">
        <f t="shared" si="72"/>
        <v>"福州聚春园会展酒店"</v>
      </c>
      <c r="G1600" s="6" t="s">
        <v>4312</v>
      </c>
      <c r="H1600" t="str">
        <f t="shared" si="73"/>
        <v>"3XL"</v>
      </c>
      <c r="I1600" t="str">
        <f t="shared" si="74"/>
        <v>{"入住酒店":"福州聚春园会展酒店","衣服尺寸":"3XL"}</v>
      </c>
    </row>
    <row r="1601" spans="1:9" x14ac:dyDescent="0.2">
      <c r="A1601" s="10" t="s">
        <v>1636</v>
      </c>
      <c r="B1601" s="10" t="s">
        <v>3757</v>
      </c>
      <c r="C1601" s="10" t="s">
        <v>4296</v>
      </c>
      <c r="D1601" s="10" t="s">
        <v>4301</v>
      </c>
      <c r="E1601" t="s">
        <v>4311</v>
      </c>
      <c r="F1601" s="11" t="str">
        <f t="shared" si="72"/>
        <v>"福州闽江世纪金源会展中心大饭店"</v>
      </c>
      <c r="G1601" s="6" t="s">
        <v>4312</v>
      </c>
      <c r="H1601" t="str">
        <f t="shared" si="73"/>
        <v>"2XL"</v>
      </c>
      <c r="I1601" t="str">
        <f t="shared" si="74"/>
        <v>{"入住酒店":"福州闽江世纪金源会展中心大饭店","衣服尺寸":"2XL"}</v>
      </c>
    </row>
    <row r="1602" spans="1:9" x14ac:dyDescent="0.2">
      <c r="A1602" s="10" t="s">
        <v>1637</v>
      </c>
      <c r="B1602" s="10" t="s">
        <v>3758</v>
      </c>
      <c r="C1602" s="10" t="s">
        <v>4296</v>
      </c>
      <c r="D1602" s="10" t="s">
        <v>4299</v>
      </c>
      <c r="E1602" t="s">
        <v>4311</v>
      </c>
      <c r="F1602" s="11" t="str">
        <f t="shared" si="72"/>
        <v>"福州聚春园会展酒店"</v>
      </c>
      <c r="G1602" s="6" t="s">
        <v>4312</v>
      </c>
      <c r="H1602" t="str">
        <f t="shared" si="73"/>
        <v>"2XL"</v>
      </c>
      <c r="I1602" t="str">
        <f t="shared" si="74"/>
        <v>{"入住酒店":"福州聚春园会展酒店","衣服尺寸":"2XL"}</v>
      </c>
    </row>
    <row r="1603" spans="1:9" x14ac:dyDescent="0.2">
      <c r="A1603" s="10" t="s">
        <v>1638</v>
      </c>
      <c r="B1603" s="10" t="s">
        <v>3759</v>
      </c>
      <c r="C1603" s="10" t="s">
        <v>4290</v>
      </c>
      <c r="D1603" s="10" t="s">
        <v>4301</v>
      </c>
      <c r="E1603" t="s">
        <v>4311</v>
      </c>
      <c r="F1603" s="11" t="str">
        <f t="shared" ref="F1603:F1666" si="75">CONCATENATE("""",D1603,"""")</f>
        <v>"福州闽江世纪金源会展中心大饭店"</v>
      </c>
      <c r="G1603" s="6" t="s">
        <v>4312</v>
      </c>
      <c r="H1603" t="str">
        <f t="shared" ref="H1603:H1666" si="76">CONCATENATE("""",C1603,"""")</f>
        <v>"XL"</v>
      </c>
      <c r="I1603" t="str">
        <f t="shared" ref="I1603:I1666" si="77">E1603&amp;F1603&amp;G1603&amp;H1603&amp;"}"</f>
        <v>{"入住酒店":"福州闽江世纪金源会展中心大饭店","衣服尺寸":"XL"}</v>
      </c>
    </row>
    <row r="1604" spans="1:9" x14ac:dyDescent="0.2">
      <c r="A1604" s="10" t="s">
        <v>1639</v>
      </c>
      <c r="B1604" s="10" t="s">
        <v>3760</v>
      </c>
      <c r="C1604" s="10" t="s">
        <v>4288</v>
      </c>
      <c r="D1604" s="10" t="s">
        <v>4301</v>
      </c>
      <c r="E1604" t="s">
        <v>4311</v>
      </c>
      <c r="F1604" s="11" t="str">
        <f t="shared" si="75"/>
        <v>"福州闽江世纪金源会展中心大饭店"</v>
      </c>
      <c r="G1604" s="6" t="s">
        <v>4312</v>
      </c>
      <c r="H1604" t="str">
        <f t="shared" si="76"/>
        <v>"L"</v>
      </c>
      <c r="I1604" t="str">
        <f t="shared" si="77"/>
        <v>{"入住酒店":"福州闽江世纪金源会展中心大饭店","衣服尺寸":"L"}</v>
      </c>
    </row>
    <row r="1605" spans="1:9" x14ac:dyDescent="0.2">
      <c r="A1605" s="10" t="s">
        <v>1640</v>
      </c>
      <c r="B1605" s="10" t="s">
        <v>3761</v>
      </c>
      <c r="C1605" s="10" t="s">
        <v>4293</v>
      </c>
      <c r="D1605" s="10" t="s">
        <v>4301</v>
      </c>
      <c r="E1605" t="s">
        <v>4311</v>
      </c>
      <c r="F1605" s="11" t="str">
        <f t="shared" si="75"/>
        <v>"福州闽江世纪金源会展中心大饭店"</v>
      </c>
      <c r="G1605" s="6" t="s">
        <v>4312</v>
      </c>
      <c r="H1605" t="str">
        <f t="shared" si="76"/>
        <v>"S"</v>
      </c>
      <c r="I1605" t="str">
        <f t="shared" si="77"/>
        <v>{"入住酒店":"福州闽江世纪金源会展中心大饭店","衣服尺寸":"S"}</v>
      </c>
    </row>
    <row r="1606" spans="1:9" x14ac:dyDescent="0.2">
      <c r="A1606" s="10" t="s">
        <v>1641</v>
      </c>
      <c r="B1606" s="10" t="s">
        <v>3762</v>
      </c>
      <c r="C1606" s="10" t="s">
        <v>4296</v>
      </c>
      <c r="D1606" s="10" t="s">
        <v>4299</v>
      </c>
      <c r="E1606" t="s">
        <v>4311</v>
      </c>
      <c r="F1606" s="11" t="str">
        <f t="shared" si="75"/>
        <v>"福州聚春园会展酒店"</v>
      </c>
      <c r="G1606" s="6" t="s">
        <v>4312</v>
      </c>
      <c r="H1606" t="str">
        <f t="shared" si="76"/>
        <v>"2XL"</v>
      </c>
      <c r="I1606" t="str">
        <f t="shared" si="77"/>
        <v>{"入住酒店":"福州聚春园会展酒店","衣服尺寸":"2XL"}</v>
      </c>
    </row>
    <row r="1607" spans="1:9" x14ac:dyDescent="0.2">
      <c r="A1607" s="10" t="s">
        <v>1642</v>
      </c>
      <c r="B1607" s="10" t="s">
        <v>2733</v>
      </c>
      <c r="C1607" s="10" t="s">
        <v>4290</v>
      </c>
      <c r="D1607" s="10" t="s">
        <v>4299</v>
      </c>
      <c r="E1607" t="s">
        <v>4311</v>
      </c>
      <c r="F1607" s="11" t="str">
        <f t="shared" si="75"/>
        <v>"福州聚春园会展酒店"</v>
      </c>
      <c r="G1607" s="6" t="s">
        <v>4312</v>
      </c>
      <c r="H1607" t="str">
        <f t="shared" si="76"/>
        <v>"XL"</v>
      </c>
      <c r="I1607" t="str">
        <f t="shared" si="77"/>
        <v>{"入住酒店":"福州聚春园会展酒店","衣服尺寸":"XL"}</v>
      </c>
    </row>
    <row r="1608" spans="1:9" x14ac:dyDescent="0.2">
      <c r="A1608" s="10" t="s">
        <v>1643</v>
      </c>
      <c r="B1608" s="10" t="s">
        <v>3763</v>
      </c>
      <c r="C1608" s="10" t="s">
        <v>4288</v>
      </c>
      <c r="D1608" s="10" t="s">
        <v>4299</v>
      </c>
      <c r="E1608" t="s">
        <v>4311</v>
      </c>
      <c r="F1608" s="11" t="str">
        <f t="shared" si="75"/>
        <v>"福州聚春园会展酒店"</v>
      </c>
      <c r="G1608" s="6" t="s">
        <v>4312</v>
      </c>
      <c r="H1608" t="str">
        <f t="shared" si="76"/>
        <v>"L"</v>
      </c>
      <c r="I1608" t="str">
        <f t="shared" si="77"/>
        <v>{"入住酒店":"福州聚春园会展酒店","衣服尺寸":"L"}</v>
      </c>
    </row>
    <row r="1609" spans="1:9" x14ac:dyDescent="0.2">
      <c r="A1609" s="10" t="s">
        <v>1644</v>
      </c>
      <c r="B1609" s="10" t="s">
        <v>3764</v>
      </c>
      <c r="C1609" s="10" t="s">
        <v>4294</v>
      </c>
      <c r="D1609" s="10" t="s">
        <v>4299</v>
      </c>
      <c r="E1609" t="s">
        <v>4311</v>
      </c>
      <c r="F1609" s="11" t="str">
        <f t="shared" si="75"/>
        <v>"福州聚春园会展酒店"</v>
      </c>
      <c r="G1609" s="6" t="s">
        <v>4312</v>
      </c>
      <c r="H1609" t="str">
        <f t="shared" si="76"/>
        <v>"3XL"</v>
      </c>
      <c r="I1609" t="str">
        <f t="shared" si="77"/>
        <v>{"入住酒店":"福州聚春园会展酒店","衣服尺寸":"3XL"}</v>
      </c>
    </row>
    <row r="1610" spans="1:9" x14ac:dyDescent="0.2">
      <c r="A1610" s="10" t="s">
        <v>1645</v>
      </c>
      <c r="B1610" s="10" t="s">
        <v>3765</v>
      </c>
      <c r="C1610" s="10" t="s">
        <v>4295</v>
      </c>
      <c r="D1610" s="10" t="s">
        <v>4299</v>
      </c>
      <c r="E1610" t="s">
        <v>4311</v>
      </c>
      <c r="F1610" s="11" t="str">
        <f t="shared" si="75"/>
        <v>"福州聚春园会展酒店"</v>
      </c>
      <c r="G1610" s="6" t="s">
        <v>4312</v>
      </c>
      <c r="H1610" t="str">
        <f t="shared" si="76"/>
        <v>"4XL"</v>
      </c>
      <c r="I1610" t="str">
        <f t="shared" si="77"/>
        <v>{"入住酒店":"福州聚春园会展酒店","衣服尺寸":"4XL"}</v>
      </c>
    </row>
    <row r="1611" spans="1:9" x14ac:dyDescent="0.2">
      <c r="A1611" s="10" t="s">
        <v>1646</v>
      </c>
      <c r="B1611" s="10" t="s">
        <v>3766</v>
      </c>
      <c r="C1611" s="10" t="s">
        <v>4294</v>
      </c>
      <c r="D1611" s="10" t="s">
        <v>4299</v>
      </c>
      <c r="E1611" t="s">
        <v>4311</v>
      </c>
      <c r="F1611" s="11" t="str">
        <f t="shared" si="75"/>
        <v>"福州聚春园会展酒店"</v>
      </c>
      <c r="G1611" s="6" t="s">
        <v>4312</v>
      </c>
      <c r="H1611" t="str">
        <f t="shared" si="76"/>
        <v>"3XL"</v>
      </c>
      <c r="I1611" t="str">
        <f t="shared" si="77"/>
        <v>{"入住酒店":"福州聚春园会展酒店","衣服尺寸":"3XL"}</v>
      </c>
    </row>
    <row r="1612" spans="1:9" x14ac:dyDescent="0.2">
      <c r="A1612" s="10" t="s">
        <v>1647</v>
      </c>
      <c r="B1612" s="10" t="s">
        <v>3767</v>
      </c>
      <c r="C1612" s="10" t="s">
        <v>4290</v>
      </c>
      <c r="D1612" s="10" t="s">
        <v>4299</v>
      </c>
      <c r="E1612" t="s">
        <v>4311</v>
      </c>
      <c r="F1612" s="11" t="str">
        <f t="shared" si="75"/>
        <v>"福州聚春园会展酒店"</v>
      </c>
      <c r="G1612" s="6" t="s">
        <v>4312</v>
      </c>
      <c r="H1612" t="str">
        <f t="shared" si="76"/>
        <v>"XL"</v>
      </c>
      <c r="I1612" t="str">
        <f t="shared" si="77"/>
        <v>{"入住酒店":"福州聚春园会展酒店","衣服尺寸":"XL"}</v>
      </c>
    </row>
    <row r="1613" spans="1:9" x14ac:dyDescent="0.2">
      <c r="A1613" s="10" t="s">
        <v>1648</v>
      </c>
      <c r="B1613" s="10" t="s">
        <v>3767</v>
      </c>
      <c r="C1613" s="10" t="s">
        <v>4290</v>
      </c>
      <c r="D1613" s="10" t="s">
        <v>4301</v>
      </c>
      <c r="E1613" t="s">
        <v>4311</v>
      </c>
      <c r="F1613" s="11" t="str">
        <f t="shared" si="75"/>
        <v>"福州闽江世纪金源会展中心大饭店"</v>
      </c>
      <c r="G1613" s="6" t="s">
        <v>4312</v>
      </c>
      <c r="H1613" t="str">
        <f t="shared" si="76"/>
        <v>"XL"</v>
      </c>
      <c r="I1613" t="str">
        <f t="shared" si="77"/>
        <v>{"入住酒店":"福州闽江世纪金源会展中心大饭店","衣服尺寸":"XL"}</v>
      </c>
    </row>
    <row r="1614" spans="1:9" x14ac:dyDescent="0.2">
      <c r="A1614" s="10" t="s">
        <v>1649</v>
      </c>
      <c r="B1614" s="10" t="s">
        <v>3768</v>
      </c>
      <c r="C1614" s="10" t="s">
        <v>4288</v>
      </c>
      <c r="D1614" s="10" t="s">
        <v>4299</v>
      </c>
      <c r="E1614" t="s">
        <v>4311</v>
      </c>
      <c r="F1614" s="11" t="str">
        <f t="shared" si="75"/>
        <v>"福州聚春园会展酒店"</v>
      </c>
      <c r="G1614" s="6" t="s">
        <v>4312</v>
      </c>
      <c r="H1614" t="str">
        <f t="shared" si="76"/>
        <v>"L"</v>
      </c>
      <c r="I1614" t="str">
        <f t="shared" si="77"/>
        <v>{"入住酒店":"福州聚春园会展酒店","衣服尺寸":"L"}</v>
      </c>
    </row>
    <row r="1615" spans="1:9" x14ac:dyDescent="0.2">
      <c r="A1615" s="10" t="s">
        <v>1650</v>
      </c>
      <c r="B1615" s="10" t="s">
        <v>3769</v>
      </c>
      <c r="C1615" s="10" t="s">
        <v>4290</v>
      </c>
      <c r="D1615" s="10" t="s">
        <v>4299</v>
      </c>
      <c r="E1615" t="s">
        <v>4311</v>
      </c>
      <c r="F1615" s="11" t="str">
        <f t="shared" si="75"/>
        <v>"福州聚春园会展酒店"</v>
      </c>
      <c r="G1615" s="6" t="s">
        <v>4312</v>
      </c>
      <c r="H1615" t="str">
        <f t="shared" si="76"/>
        <v>"XL"</v>
      </c>
      <c r="I1615" t="str">
        <f t="shared" si="77"/>
        <v>{"入住酒店":"福州聚春园会展酒店","衣服尺寸":"XL"}</v>
      </c>
    </row>
    <row r="1616" spans="1:9" x14ac:dyDescent="0.2">
      <c r="A1616" s="10" t="s">
        <v>1651</v>
      </c>
      <c r="B1616" s="10" t="s">
        <v>3770</v>
      </c>
      <c r="C1616" s="10" t="s">
        <v>4294</v>
      </c>
      <c r="D1616" s="10" t="s">
        <v>4299</v>
      </c>
      <c r="E1616" t="s">
        <v>4311</v>
      </c>
      <c r="F1616" s="11" t="str">
        <f t="shared" si="75"/>
        <v>"福州聚春园会展酒店"</v>
      </c>
      <c r="G1616" s="6" t="s">
        <v>4312</v>
      </c>
      <c r="H1616" t="str">
        <f t="shared" si="76"/>
        <v>"3XL"</v>
      </c>
      <c r="I1616" t="str">
        <f t="shared" si="77"/>
        <v>{"入住酒店":"福州聚春园会展酒店","衣服尺寸":"3XL"}</v>
      </c>
    </row>
    <row r="1617" spans="1:9" x14ac:dyDescent="0.2">
      <c r="A1617" s="10" t="s">
        <v>1652</v>
      </c>
      <c r="B1617" s="10" t="s">
        <v>3770</v>
      </c>
      <c r="C1617" s="10" t="s">
        <v>4290</v>
      </c>
      <c r="D1617" s="10" t="s">
        <v>4299</v>
      </c>
      <c r="E1617" t="s">
        <v>4311</v>
      </c>
      <c r="F1617" s="11" t="str">
        <f t="shared" si="75"/>
        <v>"福州聚春园会展酒店"</v>
      </c>
      <c r="G1617" s="6" t="s">
        <v>4312</v>
      </c>
      <c r="H1617" t="str">
        <f t="shared" si="76"/>
        <v>"XL"</v>
      </c>
      <c r="I1617" t="str">
        <f t="shared" si="77"/>
        <v>{"入住酒店":"福州聚春园会展酒店","衣服尺寸":"XL"}</v>
      </c>
    </row>
    <row r="1618" spans="1:9" x14ac:dyDescent="0.2">
      <c r="A1618" s="10" t="s">
        <v>1653</v>
      </c>
      <c r="B1618" s="10" t="s">
        <v>3771</v>
      </c>
      <c r="C1618" s="10" t="s">
        <v>4292</v>
      </c>
      <c r="D1618" s="10" t="s">
        <v>4301</v>
      </c>
      <c r="E1618" t="s">
        <v>4311</v>
      </c>
      <c r="F1618" s="11" t="str">
        <f t="shared" si="75"/>
        <v>"福州闽江世纪金源会展中心大饭店"</v>
      </c>
      <c r="G1618" s="6" t="s">
        <v>4312</v>
      </c>
      <c r="H1618" t="str">
        <f t="shared" si="76"/>
        <v>"M"</v>
      </c>
      <c r="I1618" t="str">
        <f t="shared" si="77"/>
        <v>{"入住酒店":"福州闽江世纪金源会展中心大饭店","衣服尺寸":"M"}</v>
      </c>
    </row>
    <row r="1619" spans="1:9" x14ac:dyDescent="0.2">
      <c r="A1619" s="10" t="s">
        <v>1654</v>
      </c>
      <c r="B1619" s="10" t="s">
        <v>3772</v>
      </c>
      <c r="C1619" s="10" t="s">
        <v>4290</v>
      </c>
      <c r="D1619" s="10" t="s">
        <v>4301</v>
      </c>
      <c r="E1619" t="s">
        <v>4311</v>
      </c>
      <c r="F1619" s="11" t="str">
        <f t="shared" si="75"/>
        <v>"福州闽江世纪金源会展中心大饭店"</v>
      </c>
      <c r="G1619" s="6" t="s">
        <v>4312</v>
      </c>
      <c r="H1619" t="str">
        <f t="shared" si="76"/>
        <v>"XL"</v>
      </c>
      <c r="I1619" t="str">
        <f t="shared" si="77"/>
        <v>{"入住酒店":"福州闽江世纪金源会展中心大饭店","衣服尺寸":"XL"}</v>
      </c>
    </row>
    <row r="1620" spans="1:9" x14ac:dyDescent="0.2">
      <c r="A1620" s="10" t="s">
        <v>1655</v>
      </c>
      <c r="B1620" s="10" t="s">
        <v>3773</v>
      </c>
      <c r="C1620" s="10" t="s">
        <v>4290</v>
      </c>
      <c r="D1620" s="10" t="s">
        <v>4301</v>
      </c>
      <c r="E1620" t="s">
        <v>4311</v>
      </c>
      <c r="F1620" s="11" t="str">
        <f t="shared" si="75"/>
        <v>"福州闽江世纪金源会展中心大饭店"</v>
      </c>
      <c r="G1620" s="6" t="s">
        <v>4312</v>
      </c>
      <c r="H1620" t="str">
        <f t="shared" si="76"/>
        <v>"XL"</v>
      </c>
      <c r="I1620" t="str">
        <f t="shared" si="77"/>
        <v>{"入住酒店":"福州闽江世纪金源会展中心大饭店","衣服尺寸":"XL"}</v>
      </c>
    </row>
    <row r="1621" spans="1:9" x14ac:dyDescent="0.2">
      <c r="A1621" s="10" t="s">
        <v>1656</v>
      </c>
      <c r="B1621" s="10" t="s">
        <v>2738</v>
      </c>
      <c r="C1621" s="10" t="s">
        <v>4296</v>
      </c>
      <c r="D1621" s="10" t="s">
        <v>4299</v>
      </c>
      <c r="E1621" t="s">
        <v>4311</v>
      </c>
      <c r="F1621" s="11" t="str">
        <f t="shared" si="75"/>
        <v>"福州聚春园会展酒店"</v>
      </c>
      <c r="G1621" s="6" t="s">
        <v>4312</v>
      </c>
      <c r="H1621" t="str">
        <f t="shared" si="76"/>
        <v>"2XL"</v>
      </c>
      <c r="I1621" t="str">
        <f t="shared" si="77"/>
        <v>{"入住酒店":"福州聚春园会展酒店","衣服尺寸":"2XL"}</v>
      </c>
    </row>
    <row r="1622" spans="1:9" x14ac:dyDescent="0.2">
      <c r="A1622" s="10" t="s">
        <v>1657</v>
      </c>
      <c r="B1622" s="10" t="s">
        <v>3774</v>
      </c>
      <c r="C1622" s="10" t="s">
        <v>4293</v>
      </c>
      <c r="D1622" s="10" t="s">
        <v>4299</v>
      </c>
      <c r="E1622" t="s">
        <v>4311</v>
      </c>
      <c r="F1622" s="11" t="str">
        <f t="shared" si="75"/>
        <v>"福州聚春园会展酒店"</v>
      </c>
      <c r="G1622" s="6" t="s">
        <v>4312</v>
      </c>
      <c r="H1622" t="str">
        <f t="shared" si="76"/>
        <v>"S"</v>
      </c>
      <c r="I1622" t="str">
        <f t="shared" si="77"/>
        <v>{"入住酒店":"福州聚春园会展酒店","衣服尺寸":"S"}</v>
      </c>
    </row>
    <row r="1623" spans="1:9" x14ac:dyDescent="0.2">
      <c r="A1623" s="10" t="s">
        <v>1658</v>
      </c>
      <c r="B1623" s="10" t="s">
        <v>3775</v>
      </c>
      <c r="C1623" s="10" t="s">
        <v>4288</v>
      </c>
      <c r="D1623" s="10" t="s">
        <v>4299</v>
      </c>
      <c r="E1623" t="s">
        <v>4311</v>
      </c>
      <c r="F1623" s="11" t="str">
        <f t="shared" si="75"/>
        <v>"福州聚春园会展酒店"</v>
      </c>
      <c r="G1623" s="6" t="s">
        <v>4312</v>
      </c>
      <c r="H1623" t="str">
        <f t="shared" si="76"/>
        <v>"L"</v>
      </c>
      <c r="I1623" t="str">
        <f t="shared" si="77"/>
        <v>{"入住酒店":"福州聚春园会展酒店","衣服尺寸":"L"}</v>
      </c>
    </row>
    <row r="1624" spans="1:9" x14ac:dyDescent="0.2">
      <c r="A1624" s="10" t="s">
        <v>1659</v>
      </c>
      <c r="B1624" s="10" t="s">
        <v>3776</v>
      </c>
      <c r="C1624" s="10" t="s">
        <v>4288</v>
      </c>
      <c r="D1624" s="10" t="s">
        <v>4299</v>
      </c>
      <c r="E1624" t="s">
        <v>4311</v>
      </c>
      <c r="F1624" s="11" t="str">
        <f t="shared" si="75"/>
        <v>"福州聚春园会展酒店"</v>
      </c>
      <c r="G1624" s="6" t="s">
        <v>4312</v>
      </c>
      <c r="H1624" t="str">
        <f t="shared" si="76"/>
        <v>"L"</v>
      </c>
      <c r="I1624" t="str">
        <f t="shared" si="77"/>
        <v>{"入住酒店":"福州聚春园会展酒店","衣服尺寸":"L"}</v>
      </c>
    </row>
    <row r="1625" spans="1:9" x14ac:dyDescent="0.2">
      <c r="A1625" s="10" t="s">
        <v>1660</v>
      </c>
      <c r="B1625" s="10" t="s">
        <v>3777</v>
      </c>
      <c r="C1625" s="10" t="s">
        <v>4292</v>
      </c>
      <c r="D1625" s="10" t="s">
        <v>4299</v>
      </c>
      <c r="E1625" t="s">
        <v>4311</v>
      </c>
      <c r="F1625" s="11" t="str">
        <f t="shared" si="75"/>
        <v>"福州聚春园会展酒店"</v>
      </c>
      <c r="G1625" s="6" t="s">
        <v>4312</v>
      </c>
      <c r="H1625" t="str">
        <f t="shared" si="76"/>
        <v>"M"</v>
      </c>
      <c r="I1625" t="str">
        <f t="shared" si="77"/>
        <v>{"入住酒店":"福州聚春园会展酒店","衣服尺寸":"M"}</v>
      </c>
    </row>
    <row r="1626" spans="1:9" x14ac:dyDescent="0.2">
      <c r="A1626" s="10" t="s">
        <v>1661</v>
      </c>
      <c r="B1626" s="10" t="s">
        <v>3778</v>
      </c>
      <c r="C1626" s="10" t="s">
        <v>4294</v>
      </c>
      <c r="D1626" s="10" t="s">
        <v>4299</v>
      </c>
      <c r="E1626" t="s">
        <v>4311</v>
      </c>
      <c r="F1626" s="11" t="str">
        <f t="shared" si="75"/>
        <v>"福州聚春园会展酒店"</v>
      </c>
      <c r="G1626" s="6" t="s">
        <v>4312</v>
      </c>
      <c r="H1626" t="str">
        <f t="shared" si="76"/>
        <v>"3XL"</v>
      </c>
      <c r="I1626" t="str">
        <f t="shared" si="77"/>
        <v>{"入住酒店":"福州聚春园会展酒店","衣服尺寸":"3XL"}</v>
      </c>
    </row>
    <row r="1627" spans="1:9" x14ac:dyDescent="0.2">
      <c r="A1627" s="10" t="s">
        <v>1662</v>
      </c>
      <c r="B1627" s="10" t="s">
        <v>3779</v>
      </c>
      <c r="C1627" s="10" t="s">
        <v>4288</v>
      </c>
      <c r="D1627" s="10" t="s">
        <v>4299</v>
      </c>
      <c r="E1627" t="s">
        <v>4311</v>
      </c>
      <c r="F1627" s="11" t="str">
        <f t="shared" si="75"/>
        <v>"福州聚春园会展酒店"</v>
      </c>
      <c r="G1627" s="6" t="s">
        <v>4312</v>
      </c>
      <c r="H1627" t="str">
        <f t="shared" si="76"/>
        <v>"L"</v>
      </c>
      <c r="I1627" t="str">
        <f t="shared" si="77"/>
        <v>{"入住酒店":"福州聚春园会展酒店","衣服尺寸":"L"}</v>
      </c>
    </row>
    <row r="1628" spans="1:9" x14ac:dyDescent="0.2">
      <c r="A1628" s="10" t="s">
        <v>1663</v>
      </c>
      <c r="B1628" s="10" t="s">
        <v>3780</v>
      </c>
      <c r="C1628" s="10" t="s">
        <v>4295</v>
      </c>
      <c r="D1628" s="10" t="s">
        <v>4301</v>
      </c>
      <c r="E1628" t="s">
        <v>4311</v>
      </c>
      <c r="F1628" s="11" t="str">
        <f t="shared" si="75"/>
        <v>"福州闽江世纪金源会展中心大饭店"</v>
      </c>
      <c r="G1628" s="6" t="s">
        <v>4312</v>
      </c>
      <c r="H1628" t="str">
        <f t="shared" si="76"/>
        <v>"4XL"</v>
      </c>
      <c r="I1628" t="str">
        <f t="shared" si="77"/>
        <v>{"入住酒店":"福州闽江世纪金源会展中心大饭店","衣服尺寸":"4XL"}</v>
      </c>
    </row>
    <row r="1629" spans="1:9" x14ac:dyDescent="0.2">
      <c r="A1629" s="10" t="s">
        <v>1664</v>
      </c>
      <c r="B1629" s="10" t="s">
        <v>3781</v>
      </c>
      <c r="C1629" s="10" t="s">
        <v>4297</v>
      </c>
      <c r="D1629" s="10" t="s">
        <v>4301</v>
      </c>
      <c r="E1629" t="s">
        <v>4311</v>
      </c>
      <c r="F1629" s="11" t="str">
        <f t="shared" si="75"/>
        <v>"福州闽江世纪金源会展中心大饭店"</v>
      </c>
      <c r="G1629" s="6" t="s">
        <v>4312</v>
      </c>
      <c r="H1629" t="str">
        <f t="shared" si="76"/>
        <v>"XS"</v>
      </c>
      <c r="I1629" t="str">
        <f t="shared" si="77"/>
        <v>{"入住酒店":"福州闽江世纪金源会展中心大饭店","衣服尺寸":"XS"}</v>
      </c>
    </row>
    <row r="1630" spans="1:9" x14ac:dyDescent="0.2">
      <c r="A1630" s="10" t="s">
        <v>1665</v>
      </c>
      <c r="B1630" s="10" t="s">
        <v>3782</v>
      </c>
      <c r="C1630" s="10" t="s">
        <v>4297</v>
      </c>
      <c r="D1630" s="10" t="s">
        <v>4301</v>
      </c>
      <c r="E1630" t="s">
        <v>4311</v>
      </c>
      <c r="F1630" s="11" t="str">
        <f t="shared" si="75"/>
        <v>"福州闽江世纪金源会展中心大饭店"</v>
      </c>
      <c r="G1630" s="6" t="s">
        <v>4312</v>
      </c>
      <c r="H1630" t="str">
        <f t="shared" si="76"/>
        <v>"XS"</v>
      </c>
      <c r="I1630" t="str">
        <f t="shared" si="77"/>
        <v>{"入住酒店":"福州闽江世纪金源会展中心大饭店","衣服尺寸":"XS"}</v>
      </c>
    </row>
    <row r="1631" spans="1:9" x14ac:dyDescent="0.2">
      <c r="A1631" s="10" t="s">
        <v>1666</v>
      </c>
      <c r="B1631" s="10" t="s">
        <v>3783</v>
      </c>
      <c r="C1631" s="10" t="s">
        <v>4294</v>
      </c>
      <c r="D1631" s="10" t="s">
        <v>4299</v>
      </c>
      <c r="E1631" t="s">
        <v>4311</v>
      </c>
      <c r="F1631" s="11" t="str">
        <f t="shared" si="75"/>
        <v>"福州聚春园会展酒店"</v>
      </c>
      <c r="G1631" s="6" t="s">
        <v>4312</v>
      </c>
      <c r="H1631" t="str">
        <f t="shared" si="76"/>
        <v>"3XL"</v>
      </c>
      <c r="I1631" t="str">
        <f t="shared" si="77"/>
        <v>{"入住酒店":"福州聚春园会展酒店","衣服尺寸":"3XL"}</v>
      </c>
    </row>
    <row r="1632" spans="1:9" x14ac:dyDescent="0.2">
      <c r="A1632" s="10" t="s">
        <v>1667</v>
      </c>
      <c r="B1632" s="10" t="s">
        <v>3784</v>
      </c>
      <c r="C1632" s="10" t="s">
        <v>4293</v>
      </c>
      <c r="D1632" s="10" t="s">
        <v>4299</v>
      </c>
      <c r="E1632" t="s">
        <v>4311</v>
      </c>
      <c r="F1632" s="11" t="str">
        <f t="shared" si="75"/>
        <v>"福州聚春园会展酒店"</v>
      </c>
      <c r="G1632" s="6" t="s">
        <v>4312</v>
      </c>
      <c r="H1632" t="str">
        <f t="shared" si="76"/>
        <v>"S"</v>
      </c>
      <c r="I1632" t="str">
        <f t="shared" si="77"/>
        <v>{"入住酒店":"福州聚春园会展酒店","衣服尺寸":"S"}</v>
      </c>
    </row>
    <row r="1633" spans="1:9" x14ac:dyDescent="0.2">
      <c r="A1633" s="10" t="s">
        <v>1668</v>
      </c>
      <c r="B1633" s="10" t="s">
        <v>3785</v>
      </c>
      <c r="C1633" s="10" t="s">
        <v>4288</v>
      </c>
      <c r="D1633" s="10" t="s">
        <v>4299</v>
      </c>
      <c r="E1633" t="s">
        <v>4311</v>
      </c>
      <c r="F1633" s="11" t="str">
        <f t="shared" si="75"/>
        <v>"福州聚春园会展酒店"</v>
      </c>
      <c r="G1633" s="6" t="s">
        <v>4312</v>
      </c>
      <c r="H1633" t="str">
        <f t="shared" si="76"/>
        <v>"L"</v>
      </c>
      <c r="I1633" t="str">
        <f t="shared" si="77"/>
        <v>{"入住酒店":"福州聚春园会展酒店","衣服尺寸":"L"}</v>
      </c>
    </row>
    <row r="1634" spans="1:9" x14ac:dyDescent="0.2">
      <c r="A1634" s="10" t="s">
        <v>1669</v>
      </c>
      <c r="B1634" s="10" t="s">
        <v>3786</v>
      </c>
      <c r="C1634" s="10" t="s">
        <v>4292</v>
      </c>
      <c r="D1634" s="10" t="s">
        <v>4299</v>
      </c>
      <c r="E1634" t="s">
        <v>4311</v>
      </c>
      <c r="F1634" s="11" t="str">
        <f t="shared" si="75"/>
        <v>"福州聚春园会展酒店"</v>
      </c>
      <c r="G1634" s="6" t="s">
        <v>4312</v>
      </c>
      <c r="H1634" t="str">
        <f t="shared" si="76"/>
        <v>"M"</v>
      </c>
      <c r="I1634" t="str">
        <f t="shared" si="77"/>
        <v>{"入住酒店":"福州聚春园会展酒店","衣服尺寸":"M"}</v>
      </c>
    </row>
    <row r="1635" spans="1:9" x14ac:dyDescent="0.2">
      <c r="A1635" s="10" t="s">
        <v>1670</v>
      </c>
      <c r="B1635" s="10" t="s">
        <v>3787</v>
      </c>
      <c r="C1635" s="10" t="s">
        <v>4292</v>
      </c>
      <c r="D1635" s="10" t="s">
        <v>4299</v>
      </c>
      <c r="E1635" t="s">
        <v>4311</v>
      </c>
      <c r="F1635" s="11" t="str">
        <f t="shared" si="75"/>
        <v>"福州聚春园会展酒店"</v>
      </c>
      <c r="G1635" s="6" t="s">
        <v>4312</v>
      </c>
      <c r="H1635" t="str">
        <f t="shared" si="76"/>
        <v>"M"</v>
      </c>
      <c r="I1635" t="str">
        <f t="shared" si="77"/>
        <v>{"入住酒店":"福州聚春园会展酒店","衣服尺寸":"M"}</v>
      </c>
    </row>
    <row r="1636" spans="1:9" x14ac:dyDescent="0.2">
      <c r="A1636" s="10" t="s">
        <v>1671</v>
      </c>
      <c r="B1636" s="10" t="s">
        <v>3788</v>
      </c>
      <c r="C1636" s="10" t="s">
        <v>4296</v>
      </c>
      <c r="D1636" s="10" t="s">
        <v>4299</v>
      </c>
      <c r="E1636" t="s">
        <v>4311</v>
      </c>
      <c r="F1636" s="11" t="str">
        <f t="shared" si="75"/>
        <v>"福州聚春园会展酒店"</v>
      </c>
      <c r="G1636" s="6" t="s">
        <v>4312</v>
      </c>
      <c r="H1636" t="str">
        <f t="shared" si="76"/>
        <v>"2XL"</v>
      </c>
      <c r="I1636" t="str">
        <f t="shared" si="77"/>
        <v>{"入住酒店":"福州聚春园会展酒店","衣服尺寸":"2XL"}</v>
      </c>
    </row>
    <row r="1637" spans="1:9" x14ac:dyDescent="0.2">
      <c r="A1637" s="10" t="s">
        <v>1672</v>
      </c>
      <c r="B1637" s="10" t="s">
        <v>3789</v>
      </c>
      <c r="C1637" s="10" t="s">
        <v>4297</v>
      </c>
      <c r="D1637" s="10" t="s">
        <v>4299</v>
      </c>
      <c r="E1637" t="s">
        <v>4311</v>
      </c>
      <c r="F1637" s="11" t="str">
        <f t="shared" si="75"/>
        <v>"福州聚春园会展酒店"</v>
      </c>
      <c r="G1637" s="6" t="s">
        <v>4312</v>
      </c>
      <c r="H1637" t="str">
        <f t="shared" si="76"/>
        <v>"XS"</v>
      </c>
      <c r="I1637" t="str">
        <f t="shared" si="77"/>
        <v>{"入住酒店":"福州聚春园会展酒店","衣服尺寸":"XS"}</v>
      </c>
    </row>
    <row r="1638" spans="1:9" x14ac:dyDescent="0.2">
      <c r="A1638" s="10" t="s">
        <v>1673</v>
      </c>
      <c r="B1638" s="10" t="s">
        <v>3790</v>
      </c>
      <c r="C1638" s="10" t="s">
        <v>4297</v>
      </c>
      <c r="D1638" s="10" t="s">
        <v>4301</v>
      </c>
      <c r="E1638" t="s">
        <v>4311</v>
      </c>
      <c r="F1638" s="11" t="str">
        <f t="shared" si="75"/>
        <v>"福州闽江世纪金源会展中心大饭店"</v>
      </c>
      <c r="G1638" s="6" t="s">
        <v>4312</v>
      </c>
      <c r="H1638" t="str">
        <f t="shared" si="76"/>
        <v>"XS"</v>
      </c>
      <c r="I1638" t="str">
        <f t="shared" si="77"/>
        <v>{"入住酒店":"福州闽江世纪金源会展中心大饭店","衣服尺寸":"XS"}</v>
      </c>
    </row>
    <row r="1639" spans="1:9" x14ac:dyDescent="0.2">
      <c r="A1639" s="10" t="s">
        <v>1674</v>
      </c>
      <c r="B1639" s="10" t="s">
        <v>3791</v>
      </c>
      <c r="C1639" s="10" t="s">
        <v>4293</v>
      </c>
      <c r="D1639" s="10" t="s">
        <v>4301</v>
      </c>
      <c r="E1639" t="s">
        <v>4311</v>
      </c>
      <c r="F1639" s="11" t="str">
        <f t="shared" si="75"/>
        <v>"福州闽江世纪金源会展中心大饭店"</v>
      </c>
      <c r="G1639" s="6" t="s">
        <v>4312</v>
      </c>
      <c r="H1639" t="str">
        <f t="shared" si="76"/>
        <v>"S"</v>
      </c>
      <c r="I1639" t="str">
        <f t="shared" si="77"/>
        <v>{"入住酒店":"福州闽江世纪金源会展中心大饭店","衣服尺寸":"S"}</v>
      </c>
    </row>
    <row r="1640" spans="1:9" x14ac:dyDescent="0.2">
      <c r="A1640" s="10" t="s">
        <v>1675</v>
      </c>
      <c r="B1640" s="10" t="s">
        <v>3792</v>
      </c>
      <c r="C1640" s="10" t="s">
        <v>4295</v>
      </c>
      <c r="D1640" s="10" t="s">
        <v>4299</v>
      </c>
      <c r="E1640" t="s">
        <v>4311</v>
      </c>
      <c r="F1640" s="11" t="str">
        <f t="shared" si="75"/>
        <v>"福州聚春园会展酒店"</v>
      </c>
      <c r="G1640" s="6" t="s">
        <v>4312</v>
      </c>
      <c r="H1640" t="str">
        <f t="shared" si="76"/>
        <v>"4XL"</v>
      </c>
      <c r="I1640" t="str">
        <f t="shared" si="77"/>
        <v>{"入住酒店":"福州聚春园会展酒店","衣服尺寸":"4XL"}</v>
      </c>
    </row>
    <row r="1641" spans="1:9" x14ac:dyDescent="0.2">
      <c r="A1641" s="10" t="s">
        <v>1676</v>
      </c>
      <c r="B1641" s="10" t="s">
        <v>3793</v>
      </c>
      <c r="C1641" s="10" t="s">
        <v>4288</v>
      </c>
      <c r="D1641" s="10" t="s">
        <v>4299</v>
      </c>
      <c r="E1641" t="s">
        <v>4311</v>
      </c>
      <c r="F1641" s="11" t="str">
        <f t="shared" si="75"/>
        <v>"福州聚春园会展酒店"</v>
      </c>
      <c r="G1641" s="6" t="s">
        <v>4312</v>
      </c>
      <c r="H1641" t="str">
        <f t="shared" si="76"/>
        <v>"L"</v>
      </c>
      <c r="I1641" t="str">
        <f t="shared" si="77"/>
        <v>{"入住酒店":"福州聚春园会展酒店","衣服尺寸":"L"}</v>
      </c>
    </row>
    <row r="1642" spans="1:9" x14ac:dyDescent="0.2">
      <c r="A1642" s="10" t="s">
        <v>1677</v>
      </c>
      <c r="B1642" s="10" t="s">
        <v>3794</v>
      </c>
      <c r="C1642" s="10" t="s">
        <v>4296</v>
      </c>
      <c r="D1642" s="10" t="s">
        <v>4299</v>
      </c>
      <c r="E1642" t="s">
        <v>4311</v>
      </c>
      <c r="F1642" s="11" t="str">
        <f t="shared" si="75"/>
        <v>"福州聚春园会展酒店"</v>
      </c>
      <c r="G1642" s="6" t="s">
        <v>4312</v>
      </c>
      <c r="H1642" t="str">
        <f t="shared" si="76"/>
        <v>"2XL"</v>
      </c>
      <c r="I1642" t="str">
        <f t="shared" si="77"/>
        <v>{"入住酒店":"福州聚春园会展酒店","衣服尺寸":"2XL"}</v>
      </c>
    </row>
    <row r="1643" spans="1:9" x14ac:dyDescent="0.2">
      <c r="A1643" s="10" t="s">
        <v>1678</v>
      </c>
      <c r="B1643" s="10" t="s">
        <v>3795</v>
      </c>
      <c r="C1643" s="10" t="s">
        <v>4297</v>
      </c>
      <c r="D1643" s="10" t="s">
        <v>4299</v>
      </c>
      <c r="E1643" t="s">
        <v>4311</v>
      </c>
      <c r="F1643" s="11" t="str">
        <f t="shared" si="75"/>
        <v>"福州聚春园会展酒店"</v>
      </c>
      <c r="G1643" s="6" t="s">
        <v>4312</v>
      </c>
      <c r="H1643" t="str">
        <f t="shared" si="76"/>
        <v>"XS"</v>
      </c>
      <c r="I1643" t="str">
        <f t="shared" si="77"/>
        <v>{"入住酒店":"福州聚春园会展酒店","衣服尺寸":"XS"}</v>
      </c>
    </row>
    <row r="1644" spans="1:9" x14ac:dyDescent="0.2">
      <c r="A1644" s="10" t="s">
        <v>1679</v>
      </c>
      <c r="B1644" s="10" t="s">
        <v>3796</v>
      </c>
      <c r="C1644" s="10" t="s">
        <v>4292</v>
      </c>
      <c r="D1644" s="10" t="s">
        <v>4299</v>
      </c>
      <c r="E1644" t="s">
        <v>4311</v>
      </c>
      <c r="F1644" s="11" t="str">
        <f t="shared" si="75"/>
        <v>"福州聚春园会展酒店"</v>
      </c>
      <c r="G1644" s="6" t="s">
        <v>4312</v>
      </c>
      <c r="H1644" t="str">
        <f t="shared" si="76"/>
        <v>"M"</v>
      </c>
      <c r="I1644" t="str">
        <f t="shared" si="77"/>
        <v>{"入住酒店":"福州聚春园会展酒店","衣服尺寸":"M"}</v>
      </c>
    </row>
    <row r="1645" spans="1:9" x14ac:dyDescent="0.2">
      <c r="A1645" s="10" t="s">
        <v>1680</v>
      </c>
      <c r="B1645" s="10" t="s">
        <v>3797</v>
      </c>
      <c r="C1645" s="10" t="s">
        <v>4290</v>
      </c>
      <c r="D1645" s="10" t="s">
        <v>4299</v>
      </c>
      <c r="E1645" t="s">
        <v>4311</v>
      </c>
      <c r="F1645" s="11" t="str">
        <f t="shared" si="75"/>
        <v>"福州聚春园会展酒店"</v>
      </c>
      <c r="G1645" s="6" t="s">
        <v>4312</v>
      </c>
      <c r="H1645" t="str">
        <f t="shared" si="76"/>
        <v>"XL"</v>
      </c>
      <c r="I1645" t="str">
        <f t="shared" si="77"/>
        <v>{"入住酒店":"福州聚春园会展酒店","衣服尺寸":"XL"}</v>
      </c>
    </row>
    <row r="1646" spans="1:9" x14ac:dyDescent="0.2">
      <c r="A1646" s="10" t="s">
        <v>1681</v>
      </c>
      <c r="B1646" s="10" t="s">
        <v>3798</v>
      </c>
      <c r="C1646" s="10" t="s">
        <v>4296</v>
      </c>
      <c r="D1646" s="10" t="s">
        <v>4299</v>
      </c>
      <c r="E1646" t="s">
        <v>4311</v>
      </c>
      <c r="F1646" s="11" t="str">
        <f t="shared" si="75"/>
        <v>"福州聚春园会展酒店"</v>
      </c>
      <c r="G1646" s="6" t="s">
        <v>4312</v>
      </c>
      <c r="H1646" t="str">
        <f t="shared" si="76"/>
        <v>"2XL"</v>
      </c>
      <c r="I1646" t="str">
        <f t="shared" si="77"/>
        <v>{"入住酒店":"福州聚春园会展酒店","衣服尺寸":"2XL"}</v>
      </c>
    </row>
    <row r="1647" spans="1:9" x14ac:dyDescent="0.2">
      <c r="A1647" s="10" t="s">
        <v>1682</v>
      </c>
      <c r="B1647" s="10" t="s">
        <v>3799</v>
      </c>
      <c r="C1647" s="10" t="s">
        <v>4290</v>
      </c>
      <c r="D1647" s="10" t="s">
        <v>4299</v>
      </c>
      <c r="E1647" t="s">
        <v>4311</v>
      </c>
      <c r="F1647" s="11" t="str">
        <f t="shared" si="75"/>
        <v>"福州聚春园会展酒店"</v>
      </c>
      <c r="G1647" s="6" t="s">
        <v>4312</v>
      </c>
      <c r="H1647" t="str">
        <f t="shared" si="76"/>
        <v>"XL"</v>
      </c>
      <c r="I1647" t="str">
        <f t="shared" si="77"/>
        <v>{"入住酒店":"福州聚春园会展酒店","衣服尺寸":"XL"}</v>
      </c>
    </row>
    <row r="1648" spans="1:9" x14ac:dyDescent="0.2">
      <c r="A1648" s="10" t="s">
        <v>1683</v>
      </c>
      <c r="B1648" s="10" t="s">
        <v>3800</v>
      </c>
      <c r="C1648" s="10" t="s">
        <v>4290</v>
      </c>
      <c r="D1648" s="10" t="s">
        <v>4299</v>
      </c>
      <c r="E1648" t="s">
        <v>4311</v>
      </c>
      <c r="F1648" s="11" t="str">
        <f t="shared" si="75"/>
        <v>"福州聚春园会展酒店"</v>
      </c>
      <c r="G1648" s="6" t="s">
        <v>4312</v>
      </c>
      <c r="H1648" t="str">
        <f t="shared" si="76"/>
        <v>"XL"</v>
      </c>
      <c r="I1648" t="str">
        <f t="shared" si="77"/>
        <v>{"入住酒店":"福州聚春园会展酒店","衣服尺寸":"XL"}</v>
      </c>
    </row>
    <row r="1649" spans="1:9" x14ac:dyDescent="0.2">
      <c r="A1649" s="10" t="s">
        <v>1684</v>
      </c>
      <c r="B1649" s="10" t="s">
        <v>3801</v>
      </c>
      <c r="C1649" s="10" t="s">
        <v>4290</v>
      </c>
      <c r="D1649" s="10" t="s">
        <v>4299</v>
      </c>
      <c r="E1649" t="s">
        <v>4311</v>
      </c>
      <c r="F1649" s="11" t="str">
        <f t="shared" si="75"/>
        <v>"福州聚春园会展酒店"</v>
      </c>
      <c r="G1649" s="6" t="s">
        <v>4312</v>
      </c>
      <c r="H1649" t="str">
        <f t="shared" si="76"/>
        <v>"XL"</v>
      </c>
      <c r="I1649" t="str">
        <f t="shared" si="77"/>
        <v>{"入住酒店":"福州聚春园会展酒店","衣服尺寸":"XL"}</v>
      </c>
    </row>
    <row r="1650" spans="1:9" x14ac:dyDescent="0.2">
      <c r="A1650" s="10" t="s">
        <v>1685</v>
      </c>
      <c r="B1650" s="10" t="s">
        <v>3802</v>
      </c>
      <c r="C1650" s="10" t="s">
        <v>4290</v>
      </c>
      <c r="D1650" s="10" t="s">
        <v>4299</v>
      </c>
      <c r="E1650" t="s">
        <v>4311</v>
      </c>
      <c r="F1650" s="11" t="str">
        <f t="shared" si="75"/>
        <v>"福州聚春园会展酒店"</v>
      </c>
      <c r="G1650" s="6" t="s">
        <v>4312</v>
      </c>
      <c r="H1650" t="str">
        <f t="shared" si="76"/>
        <v>"XL"</v>
      </c>
      <c r="I1650" t="str">
        <f t="shared" si="77"/>
        <v>{"入住酒店":"福州聚春园会展酒店","衣服尺寸":"XL"}</v>
      </c>
    </row>
    <row r="1651" spans="1:9" x14ac:dyDescent="0.2">
      <c r="A1651" s="10" t="s">
        <v>1686</v>
      </c>
      <c r="B1651" s="10" t="s">
        <v>3803</v>
      </c>
      <c r="C1651" s="10" t="s">
        <v>4292</v>
      </c>
      <c r="D1651" s="10" t="s">
        <v>4299</v>
      </c>
      <c r="E1651" t="s">
        <v>4311</v>
      </c>
      <c r="F1651" s="11" t="str">
        <f t="shared" si="75"/>
        <v>"福州聚春园会展酒店"</v>
      </c>
      <c r="G1651" s="6" t="s">
        <v>4312</v>
      </c>
      <c r="H1651" t="str">
        <f t="shared" si="76"/>
        <v>"M"</v>
      </c>
      <c r="I1651" t="str">
        <f t="shared" si="77"/>
        <v>{"入住酒店":"福州聚春园会展酒店","衣服尺寸":"M"}</v>
      </c>
    </row>
    <row r="1652" spans="1:9" x14ac:dyDescent="0.2">
      <c r="A1652" s="10" t="s">
        <v>1687</v>
      </c>
      <c r="B1652" s="10" t="s">
        <v>3804</v>
      </c>
      <c r="C1652" s="10" t="s">
        <v>4294</v>
      </c>
      <c r="D1652" s="10" t="s">
        <v>4299</v>
      </c>
      <c r="E1652" t="s">
        <v>4311</v>
      </c>
      <c r="F1652" s="11" t="str">
        <f t="shared" si="75"/>
        <v>"福州聚春园会展酒店"</v>
      </c>
      <c r="G1652" s="6" t="s">
        <v>4312</v>
      </c>
      <c r="H1652" t="str">
        <f t="shared" si="76"/>
        <v>"3XL"</v>
      </c>
      <c r="I1652" t="str">
        <f t="shared" si="77"/>
        <v>{"入住酒店":"福州聚春园会展酒店","衣服尺寸":"3XL"}</v>
      </c>
    </row>
    <row r="1653" spans="1:9" x14ac:dyDescent="0.2">
      <c r="A1653" s="10" t="s">
        <v>1688</v>
      </c>
      <c r="B1653" s="10" t="s">
        <v>3805</v>
      </c>
      <c r="C1653" s="10" t="s">
        <v>4290</v>
      </c>
      <c r="D1653" s="10" t="s">
        <v>4301</v>
      </c>
      <c r="E1653" t="s">
        <v>4311</v>
      </c>
      <c r="F1653" s="11" t="str">
        <f t="shared" si="75"/>
        <v>"福州闽江世纪金源会展中心大饭店"</v>
      </c>
      <c r="G1653" s="6" t="s">
        <v>4312</v>
      </c>
      <c r="H1653" t="str">
        <f t="shared" si="76"/>
        <v>"XL"</v>
      </c>
      <c r="I1653" t="str">
        <f t="shared" si="77"/>
        <v>{"入住酒店":"福州闽江世纪金源会展中心大饭店","衣服尺寸":"XL"}</v>
      </c>
    </row>
    <row r="1654" spans="1:9" x14ac:dyDescent="0.2">
      <c r="A1654" s="10" t="s">
        <v>1689</v>
      </c>
      <c r="B1654" s="10" t="s">
        <v>3806</v>
      </c>
      <c r="C1654" s="10" t="s">
        <v>4292</v>
      </c>
      <c r="D1654" s="10" t="s">
        <v>4299</v>
      </c>
      <c r="E1654" t="s">
        <v>4311</v>
      </c>
      <c r="F1654" s="11" t="str">
        <f t="shared" si="75"/>
        <v>"福州聚春园会展酒店"</v>
      </c>
      <c r="G1654" s="6" t="s">
        <v>4312</v>
      </c>
      <c r="H1654" t="str">
        <f t="shared" si="76"/>
        <v>"M"</v>
      </c>
      <c r="I1654" t="str">
        <f t="shared" si="77"/>
        <v>{"入住酒店":"福州聚春园会展酒店","衣服尺寸":"M"}</v>
      </c>
    </row>
    <row r="1655" spans="1:9" x14ac:dyDescent="0.2">
      <c r="A1655" s="10" t="s">
        <v>1690</v>
      </c>
      <c r="B1655" s="10" t="s">
        <v>3807</v>
      </c>
      <c r="C1655" s="10" t="s">
        <v>4297</v>
      </c>
      <c r="D1655" s="10" t="s">
        <v>4299</v>
      </c>
      <c r="E1655" t="s">
        <v>4311</v>
      </c>
      <c r="F1655" s="11" t="str">
        <f t="shared" si="75"/>
        <v>"福州聚春园会展酒店"</v>
      </c>
      <c r="G1655" s="6" t="s">
        <v>4312</v>
      </c>
      <c r="H1655" t="str">
        <f t="shared" si="76"/>
        <v>"XS"</v>
      </c>
      <c r="I1655" t="str">
        <f t="shared" si="77"/>
        <v>{"入住酒店":"福州聚春园会展酒店","衣服尺寸":"XS"}</v>
      </c>
    </row>
    <row r="1656" spans="1:9" x14ac:dyDescent="0.2">
      <c r="A1656" s="10" t="s">
        <v>1691</v>
      </c>
      <c r="B1656" s="10" t="s">
        <v>3808</v>
      </c>
      <c r="C1656" s="10" t="s">
        <v>4297</v>
      </c>
      <c r="D1656" s="10" t="s">
        <v>4299</v>
      </c>
      <c r="E1656" t="s">
        <v>4311</v>
      </c>
      <c r="F1656" s="11" t="str">
        <f t="shared" si="75"/>
        <v>"福州聚春园会展酒店"</v>
      </c>
      <c r="G1656" s="6" t="s">
        <v>4312</v>
      </c>
      <c r="H1656" t="str">
        <f t="shared" si="76"/>
        <v>"XS"</v>
      </c>
      <c r="I1656" t="str">
        <f t="shared" si="77"/>
        <v>{"入住酒店":"福州聚春园会展酒店","衣服尺寸":"XS"}</v>
      </c>
    </row>
    <row r="1657" spans="1:9" x14ac:dyDescent="0.2">
      <c r="A1657" s="10" t="s">
        <v>1692</v>
      </c>
      <c r="B1657" s="10" t="s">
        <v>3809</v>
      </c>
      <c r="C1657" s="10" t="s">
        <v>4292</v>
      </c>
      <c r="D1657" s="10" t="s">
        <v>4299</v>
      </c>
      <c r="E1657" t="s">
        <v>4311</v>
      </c>
      <c r="F1657" s="11" t="str">
        <f t="shared" si="75"/>
        <v>"福州聚春园会展酒店"</v>
      </c>
      <c r="G1657" s="6" t="s">
        <v>4312</v>
      </c>
      <c r="H1657" t="str">
        <f t="shared" si="76"/>
        <v>"M"</v>
      </c>
      <c r="I1657" t="str">
        <f t="shared" si="77"/>
        <v>{"入住酒店":"福州聚春园会展酒店","衣服尺寸":"M"}</v>
      </c>
    </row>
    <row r="1658" spans="1:9" x14ac:dyDescent="0.2">
      <c r="A1658" s="10" t="s">
        <v>1693</v>
      </c>
      <c r="B1658" s="10" t="s">
        <v>3810</v>
      </c>
      <c r="C1658" s="10" t="s">
        <v>4292</v>
      </c>
      <c r="D1658" s="10" t="s">
        <v>4301</v>
      </c>
      <c r="E1658" t="s">
        <v>4311</v>
      </c>
      <c r="F1658" s="11" t="str">
        <f t="shared" si="75"/>
        <v>"福州闽江世纪金源会展中心大饭店"</v>
      </c>
      <c r="G1658" s="6" t="s">
        <v>4312</v>
      </c>
      <c r="H1658" t="str">
        <f t="shared" si="76"/>
        <v>"M"</v>
      </c>
      <c r="I1658" t="str">
        <f t="shared" si="77"/>
        <v>{"入住酒店":"福州闽江世纪金源会展中心大饭店","衣服尺寸":"M"}</v>
      </c>
    </row>
    <row r="1659" spans="1:9" x14ac:dyDescent="0.2">
      <c r="A1659" s="10" t="s">
        <v>1694</v>
      </c>
      <c r="B1659" s="10" t="s">
        <v>3811</v>
      </c>
      <c r="C1659" s="10" t="s">
        <v>4288</v>
      </c>
      <c r="D1659" s="10" t="s">
        <v>4299</v>
      </c>
      <c r="E1659" t="s">
        <v>4311</v>
      </c>
      <c r="F1659" s="11" t="str">
        <f t="shared" si="75"/>
        <v>"福州聚春园会展酒店"</v>
      </c>
      <c r="G1659" s="6" t="s">
        <v>4312</v>
      </c>
      <c r="H1659" t="str">
        <f t="shared" si="76"/>
        <v>"L"</v>
      </c>
      <c r="I1659" t="str">
        <f t="shared" si="77"/>
        <v>{"入住酒店":"福州聚春园会展酒店","衣服尺寸":"L"}</v>
      </c>
    </row>
    <row r="1660" spans="1:9" x14ac:dyDescent="0.2">
      <c r="A1660" s="10" t="s">
        <v>1695</v>
      </c>
      <c r="B1660" s="10" t="s">
        <v>3812</v>
      </c>
      <c r="C1660" s="10" t="s">
        <v>4293</v>
      </c>
      <c r="D1660" s="10" t="s">
        <v>4301</v>
      </c>
      <c r="E1660" t="s">
        <v>4311</v>
      </c>
      <c r="F1660" s="11" t="str">
        <f t="shared" si="75"/>
        <v>"福州闽江世纪金源会展中心大饭店"</v>
      </c>
      <c r="G1660" s="6" t="s">
        <v>4312</v>
      </c>
      <c r="H1660" t="str">
        <f t="shared" si="76"/>
        <v>"S"</v>
      </c>
      <c r="I1660" t="str">
        <f t="shared" si="77"/>
        <v>{"入住酒店":"福州闽江世纪金源会展中心大饭店","衣服尺寸":"S"}</v>
      </c>
    </row>
    <row r="1661" spans="1:9" x14ac:dyDescent="0.2">
      <c r="A1661" s="10" t="s">
        <v>1696</v>
      </c>
      <c r="B1661" s="10" t="s">
        <v>3813</v>
      </c>
      <c r="C1661" s="10" t="s">
        <v>4288</v>
      </c>
      <c r="D1661" s="10" t="s">
        <v>4299</v>
      </c>
      <c r="E1661" t="s">
        <v>4311</v>
      </c>
      <c r="F1661" s="11" t="str">
        <f t="shared" si="75"/>
        <v>"福州聚春园会展酒店"</v>
      </c>
      <c r="G1661" s="6" t="s">
        <v>4312</v>
      </c>
      <c r="H1661" t="str">
        <f t="shared" si="76"/>
        <v>"L"</v>
      </c>
      <c r="I1661" t="str">
        <f t="shared" si="77"/>
        <v>{"入住酒店":"福州聚春园会展酒店","衣服尺寸":"L"}</v>
      </c>
    </row>
    <row r="1662" spans="1:9" x14ac:dyDescent="0.2">
      <c r="A1662" s="10" t="s">
        <v>1697</v>
      </c>
      <c r="B1662" s="10" t="s">
        <v>3814</v>
      </c>
      <c r="C1662" s="10" t="s">
        <v>4290</v>
      </c>
      <c r="D1662" s="10" t="s">
        <v>4301</v>
      </c>
      <c r="E1662" t="s">
        <v>4311</v>
      </c>
      <c r="F1662" s="11" t="str">
        <f t="shared" si="75"/>
        <v>"福州闽江世纪金源会展中心大饭店"</v>
      </c>
      <c r="G1662" s="6" t="s">
        <v>4312</v>
      </c>
      <c r="H1662" t="str">
        <f t="shared" si="76"/>
        <v>"XL"</v>
      </c>
      <c r="I1662" t="str">
        <f t="shared" si="77"/>
        <v>{"入住酒店":"福州闽江世纪金源会展中心大饭店","衣服尺寸":"XL"}</v>
      </c>
    </row>
    <row r="1663" spans="1:9" x14ac:dyDescent="0.2">
      <c r="A1663" s="10" t="s">
        <v>1698</v>
      </c>
      <c r="B1663" s="10" t="s">
        <v>3815</v>
      </c>
      <c r="C1663" s="10" t="s">
        <v>4290</v>
      </c>
      <c r="D1663" s="10" t="s">
        <v>4299</v>
      </c>
      <c r="E1663" t="s">
        <v>4311</v>
      </c>
      <c r="F1663" s="11" t="str">
        <f t="shared" si="75"/>
        <v>"福州聚春园会展酒店"</v>
      </c>
      <c r="G1663" s="6" t="s">
        <v>4312</v>
      </c>
      <c r="H1663" t="str">
        <f t="shared" si="76"/>
        <v>"XL"</v>
      </c>
      <c r="I1663" t="str">
        <f t="shared" si="77"/>
        <v>{"入住酒店":"福州聚春园会展酒店","衣服尺寸":"XL"}</v>
      </c>
    </row>
    <row r="1664" spans="1:9" x14ac:dyDescent="0.2">
      <c r="A1664" s="10" t="s">
        <v>1699</v>
      </c>
      <c r="B1664" s="10" t="s">
        <v>3816</v>
      </c>
      <c r="C1664" s="10" t="s">
        <v>4288</v>
      </c>
      <c r="D1664" s="10" t="s">
        <v>4299</v>
      </c>
      <c r="E1664" t="s">
        <v>4311</v>
      </c>
      <c r="F1664" s="11" t="str">
        <f t="shared" si="75"/>
        <v>"福州聚春园会展酒店"</v>
      </c>
      <c r="G1664" s="6" t="s">
        <v>4312</v>
      </c>
      <c r="H1664" t="str">
        <f t="shared" si="76"/>
        <v>"L"</v>
      </c>
      <c r="I1664" t="str">
        <f t="shared" si="77"/>
        <v>{"入住酒店":"福州聚春园会展酒店","衣服尺寸":"L"}</v>
      </c>
    </row>
    <row r="1665" spans="1:9" x14ac:dyDescent="0.2">
      <c r="A1665" s="10" t="s">
        <v>1700</v>
      </c>
      <c r="B1665" s="10" t="s">
        <v>3817</v>
      </c>
      <c r="C1665" s="10" t="s">
        <v>4288</v>
      </c>
      <c r="D1665" s="10" t="s">
        <v>4301</v>
      </c>
      <c r="E1665" t="s">
        <v>4311</v>
      </c>
      <c r="F1665" s="11" t="str">
        <f t="shared" si="75"/>
        <v>"福州闽江世纪金源会展中心大饭店"</v>
      </c>
      <c r="G1665" s="6" t="s">
        <v>4312</v>
      </c>
      <c r="H1665" t="str">
        <f t="shared" si="76"/>
        <v>"L"</v>
      </c>
      <c r="I1665" t="str">
        <f t="shared" si="77"/>
        <v>{"入住酒店":"福州闽江世纪金源会展中心大饭店","衣服尺寸":"L"}</v>
      </c>
    </row>
    <row r="1666" spans="1:9" x14ac:dyDescent="0.2">
      <c r="A1666" s="10" t="s">
        <v>1701</v>
      </c>
      <c r="B1666" s="10" t="s">
        <v>3818</v>
      </c>
      <c r="C1666" s="10" t="s">
        <v>4290</v>
      </c>
      <c r="D1666" s="10" t="s">
        <v>4299</v>
      </c>
      <c r="E1666" t="s">
        <v>4311</v>
      </c>
      <c r="F1666" s="11" t="str">
        <f t="shared" si="75"/>
        <v>"福州聚春园会展酒店"</v>
      </c>
      <c r="G1666" s="6" t="s">
        <v>4312</v>
      </c>
      <c r="H1666" t="str">
        <f t="shared" si="76"/>
        <v>"XL"</v>
      </c>
      <c r="I1666" t="str">
        <f t="shared" si="77"/>
        <v>{"入住酒店":"福州聚春园会展酒店","衣服尺寸":"XL"}</v>
      </c>
    </row>
    <row r="1667" spans="1:9" x14ac:dyDescent="0.2">
      <c r="A1667" s="10" t="s">
        <v>1702</v>
      </c>
      <c r="B1667" s="10" t="s">
        <v>3819</v>
      </c>
      <c r="C1667" s="10" t="s">
        <v>4292</v>
      </c>
      <c r="D1667" s="10" t="s">
        <v>4301</v>
      </c>
      <c r="E1667" t="s">
        <v>4311</v>
      </c>
      <c r="F1667" s="11" t="str">
        <f t="shared" ref="F1667:F1730" si="78">CONCATENATE("""",D1667,"""")</f>
        <v>"福州闽江世纪金源会展中心大饭店"</v>
      </c>
      <c r="G1667" s="6" t="s">
        <v>4312</v>
      </c>
      <c r="H1667" t="str">
        <f t="shared" ref="H1667:H1730" si="79">CONCATENATE("""",C1667,"""")</f>
        <v>"M"</v>
      </c>
      <c r="I1667" t="str">
        <f t="shared" ref="I1667:I1730" si="80">E1667&amp;F1667&amp;G1667&amp;H1667&amp;"}"</f>
        <v>{"入住酒店":"福州闽江世纪金源会展中心大饭店","衣服尺寸":"M"}</v>
      </c>
    </row>
    <row r="1668" spans="1:9" x14ac:dyDescent="0.2">
      <c r="A1668" s="10" t="s">
        <v>1703</v>
      </c>
      <c r="B1668" s="10" t="s">
        <v>3820</v>
      </c>
      <c r="C1668" s="10" t="s">
        <v>4296</v>
      </c>
      <c r="D1668" s="10" t="s">
        <v>4299</v>
      </c>
      <c r="E1668" t="s">
        <v>4311</v>
      </c>
      <c r="F1668" s="11" t="str">
        <f t="shared" si="78"/>
        <v>"福州聚春园会展酒店"</v>
      </c>
      <c r="G1668" s="6" t="s">
        <v>4312</v>
      </c>
      <c r="H1668" t="str">
        <f t="shared" si="79"/>
        <v>"2XL"</v>
      </c>
      <c r="I1668" t="str">
        <f t="shared" si="80"/>
        <v>{"入住酒店":"福州聚春园会展酒店","衣服尺寸":"2XL"}</v>
      </c>
    </row>
    <row r="1669" spans="1:9" x14ac:dyDescent="0.2">
      <c r="A1669" s="10" t="s">
        <v>1704</v>
      </c>
      <c r="B1669" s="10" t="s">
        <v>3821</v>
      </c>
      <c r="C1669" s="10" t="s">
        <v>4296</v>
      </c>
      <c r="D1669" s="10" t="s">
        <v>4299</v>
      </c>
      <c r="E1669" t="s">
        <v>4311</v>
      </c>
      <c r="F1669" s="11" t="str">
        <f t="shared" si="78"/>
        <v>"福州聚春园会展酒店"</v>
      </c>
      <c r="G1669" s="6" t="s">
        <v>4312</v>
      </c>
      <c r="H1669" t="str">
        <f t="shared" si="79"/>
        <v>"2XL"</v>
      </c>
      <c r="I1669" t="str">
        <f t="shared" si="80"/>
        <v>{"入住酒店":"福州聚春园会展酒店","衣服尺寸":"2XL"}</v>
      </c>
    </row>
    <row r="1670" spans="1:9" x14ac:dyDescent="0.2">
      <c r="A1670" s="10" t="s">
        <v>1705</v>
      </c>
      <c r="B1670" s="10" t="s">
        <v>3822</v>
      </c>
      <c r="C1670" s="10" t="s">
        <v>4290</v>
      </c>
      <c r="D1670" s="10" t="s">
        <v>4299</v>
      </c>
      <c r="E1670" t="s">
        <v>4311</v>
      </c>
      <c r="F1670" s="11" t="str">
        <f t="shared" si="78"/>
        <v>"福州聚春园会展酒店"</v>
      </c>
      <c r="G1670" s="6" t="s">
        <v>4312</v>
      </c>
      <c r="H1670" t="str">
        <f t="shared" si="79"/>
        <v>"XL"</v>
      </c>
      <c r="I1670" t="str">
        <f t="shared" si="80"/>
        <v>{"入住酒店":"福州聚春园会展酒店","衣服尺寸":"XL"}</v>
      </c>
    </row>
    <row r="1671" spans="1:9" x14ac:dyDescent="0.2">
      <c r="A1671" s="10" t="s">
        <v>1706</v>
      </c>
      <c r="B1671" s="10" t="s">
        <v>3823</v>
      </c>
      <c r="C1671" s="10" t="s">
        <v>4290</v>
      </c>
      <c r="D1671" s="10" t="s">
        <v>4299</v>
      </c>
      <c r="E1671" t="s">
        <v>4311</v>
      </c>
      <c r="F1671" s="11" t="str">
        <f t="shared" si="78"/>
        <v>"福州聚春园会展酒店"</v>
      </c>
      <c r="G1671" s="6" t="s">
        <v>4312</v>
      </c>
      <c r="H1671" t="str">
        <f t="shared" si="79"/>
        <v>"XL"</v>
      </c>
      <c r="I1671" t="str">
        <f t="shared" si="80"/>
        <v>{"入住酒店":"福州聚春园会展酒店","衣服尺寸":"XL"}</v>
      </c>
    </row>
    <row r="1672" spans="1:9" x14ac:dyDescent="0.2">
      <c r="A1672" s="10" t="s">
        <v>1707</v>
      </c>
      <c r="B1672" s="10" t="s">
        <v>3824</v>
      </c>
      <c r="C1672" s="10" t="s">
        <v>4297</v>
      </c>
      <c r="D1672" s="10" t="s">
        <v>4299</v>
      </c>
      <c r="E1672" t="s">
        <v>4311</v>
      </c>
      <c r="F1672" s="11" t="str">
        <f t="shared" si="78"/>
        <v>"福州聚春园会展酒店"</v>
      </c>
      <c r="G1672" s="6" t="s">
        <v>4312</v>
      </c>
      <c r="H1672" t="str">
        <f t="shared" si="79"/>
        <v>"XS"</v>
      </c>
      <c r="I1672" t="str">
        <f t="shared" si="80"/>
        <v>{"入住酒店":"福州聚春园会展酒店","衣服尺寸":"XS"}</v>
      </c>
    </row>
    <row r="1673" spans="1:9" x14ac:dyDescent="0.2">
      <c r="A1673" s="10" t="s">
        <v>1708</v>
      </c>
      <c r="B1673" s="10" t="s">
        <v>3825</v>
      </c>
      <c r="C1673" s="10" t="s">
        <v>4290</v>
      </c>
      <c r="D1673" s="10" t="s">
        <v>4299</v>
      </c>
      <c r="E1673" t="s">
        <v>4311</v>
      </c>
      <c r="F1673" s="11" t="str">
        <f t="shared" si="78"/>
        <v>"福州聚春园会展酒店"</v>
      </c>
      <c r="G1673" s="6" t="s">
        <v>4312</v>
      </c>
      <c r="H1673" t="str">
        <f t="shared" si="79"/>
        <v>"XL"</v>
      </c>
      <c r="I1673" t="str">
        <f t="shared" si="80"/>
        <v>{"入住酒店":"福州聚春园会展酒店","衣服尺寸":"XL"}</v>
      </c>
    </row>
    <row r="1674" spans="1:9" x14ac:dyDescent="0.2">
      <c r="A1674" s="10" t="s">
        <v>1709</v>
      </c>
      <c r="B1674" s="10" t="s">
        <v>3826</v>
      </c>
      <c r="C1674" s="10" t="s">
        <v>4292</v>
      </c>
      <c r="D1674" s="10" t="s">
        <v>4299</v>
      </c>
      <c r="E1674" t="s">
        <v>4311</v>
      </c>
      <c r="F1674" s="11" t="str">
        <f t="shared" si="78"/>
        <v>"福州聚春园会展酒店"</v>
      </c>
      <c r="G1674" s="6" t="s">
        <v>4312</v>
      </c>
      <c r="H1674" t="str">
        <f t="shared" si="79"/>
        <v>"M"</v>
      </c>
      <c r="I1674" t="str">
        <f t="shared" si="80"/>
        <v>{"入住酒店":"福州聚春园会展酒店","衣服尺寸":"M"}</v>
      </c>
    </row>
    <row r="1675" spans="1:9" x14ac:dyDescent="0.2">
      <c r="A1675" s="10" t="s">
        <v>1710</v>
      </c>
      <c r="B1675" s="10" t="s">
        <v>3827</v>
      </c>
      <c r="C1675" s="10" t="s">
        <v>4292</v>
      </c>
      <c r="D1675" s="10" t="s">
        <v>4301</v>
      </c>
      <c r="E1675" t="s">
        <v>4311</v>
      </c>
      <c r="F1675" s="11" t="str">
        <f t="shared" si="78"/>
        <v>"福州闽江世纪金源会展中心大饭店"</v>
      </c>
      <c r="G1675" s="6" t="s">
        <v>4312</v>
      </c>
      <c r="H1675" t="str">
        <f t="shared" si="79"/>
        <v>"M"</v>
      </c>
      <c r="I1675" t="str">
        <f t="shared" si="80"/>
        <v>{"入住酒店":"福州闽江世纪金源会展中心大饭店","衣服尺寸":"M"}</v>
      </c>
    </row>
    <row r="1676" spans="1:9" x14ac:dyDescent="0.2">
      <c r="A1676" s="10" t="s">
        <v>1711</v>
      </c>
      <c r="B1676" s="10" t="s">
        <v>3828</v>
      </c>
      <c r="C1676" s="10" t="s">
        <v>4290</v>
      </c>
      <c r="D1676" s="10" t="s">
        <v>4299</v>
      </c>
      <c r="E1676" t="s">
        <v>4311</v>
      </c>
      <c r="F1676" s="11" t="str">
        <f t="shared" si="78"/>
        <v>"福州聚春园会展酒店"</v>
      </c>
      <c r="G1676" s="6" t="s">
        <v>4312</v>
      </c>
      <c r="H1676" t="str">
        <f t="shared" si="79"/>
        <v>"XL"</v>
      </c>
      <c r="I1676" t="str">
        <f t="shared" si="80"/>
        <v>{"入住酒店":"福州聚春园会展酒店","衣服尺寸":"XL"}</v>
      </c>
    </row>
    <row r="1677" spans="1:9" x14ac:dyDescent="0.2">
      <c r="A1677" s="10" t="s">
        <v>1712</v>
      </c>
      <c r="B1677" s="10" t="s">
        <v>3829</v>
      </c>
      <c r="C1677" s="10" t="s">
        <v>4296</v>
      </c>
      <c r="D1677" s="10" t="s">
        <v>4299</v>
      </c>
      <c r="E1677" t="s">
        <v>4311</v>
      </c>
      <c r="F1677" s="11" t="str">
        <f t="shared" si="78"/>
        <v>"福州聚春园会展酒店"</v>
      </c>
      <c r="G1677" s="6" t="s">
        <v>4312</v>
      </c>
      <c r="H1677" t="str">
        <f t="shared" si="79"/>
        <v>"2XL"</v>
      </c>
      <c r="I1677" t="str">
        <f t="shared" si="80"/>
        <v>{"入住酒店":"福州聚春园会展酒店","衣服尺寸":"2XL"}</v>
      </c>
    </row>
    <row r="1678" spans="1:9" x14ac:dyDescent="0.2">
      <c r="A1678" s="10" t="s">
        <v>1713</v>
      </c>
      <c r="B1678" s="10" t="s">
        <v>3830</v>
      </c>
      <c r="C1678" s="10" t="s">
        <v>4292</v>
      </c>
      <c r="D1678" s="10" t="s">
        <v>4299</v>
      </c>
      <c r="E1678" t="s">
        <v>4311</v>
      </c>
      <c r="F1678" s="11" t="str">
        <f t="shared" si="78"/>
        <v>"福州聚春园会展酒店"</v>
      </c>
      <c r="G1678" s="6" t="s">
        <v>4312</v>
      </c>
      <c r="H1678" t="str">
        <f t="shared" si="79"/>
        <v>"M"</v>
      </c>
      <c r="I1678" t="str">
        <f t="shared" si="80"/>
        <v>{"入住酒店":"福州聚春园会展酒店","衣服尺寸":"M"}</v>
      </c>
    </row>
    <row r="1679" spans="1:9" x14ac:dyDescent="0.2">
      <c r="A1679" s="10" t="s">
        <v>1714</v>
      </c>
      <c r="B1679" s="10" t="s">
        <v>3831</v>
      </c>
      <c r="C1679" s="10" t="s">
        <v>4290</v>
      </c>
      <c r="D1679" s="10" t="s">
        <v>4299</v>
      </c>
      <c r="E1679" t="s">
        <v>4311</v>
      </c>
      <c r="F1679" s="11" t="str">
        <f t="shared" si="78"/>
        <v>"福州聚春园会展酒店"</v>
      </c>
      <c r="G1679" s="6" t="s">
        <v>4312</v>
      </c>
      <c r="H1679" t="str">
        <f t="shared" si="79"/>
        <v>"XL"</v>
      </c>
      <c r="I1679" t="str">
        <f t="shared" si="80"/>
        <v>{"入住酒店":"福州聚春园会展酒店","衣服尺寸":"XL"}</v>
      </c>
    </row>
    <row r="1680" spans="1:9" x14ac:dyDescent="0.2">
      <c r="A1680" s="10" t="s">
        <v>1715</v>
      </c>
      <c r="B1680" s="10" t="s">
        <v>3832</v>
      </c>
      <c r="C1680" s="10" t="s">
        <v>4293</v>
      </c>
      <c r="D1680" s="10" t="s">
        <v>4299</v>
      </c>
      <c r="E1680" t="s">
        <v>4311</v>
      </c>
      <c r="F1680" s="11" t="str">
        <f t="shared" si="78"/>
        <v>"福州聚春园会展酒店"</v>
      </c>
      <c r="G1680" s="6" t="s">
        <v>4312</v>
      </c>
      <c r="H1680" t="str">
        <f t="shared" si="79"/>
        <v>"S"</v>
      </c>
      <c r="I1680" t="str">
        <f t="shared" si="80"/>
        <v>{"入住酒店":"福州聚春园会展酒店","衣服尺寸":"S"}</v>
      </c>
    </row>
    <row r="1681" spans="1:9" x14ac:dyDescent="0.2">
      <c r="A1681" s="10" t="s">
        <v>1716</v>
      </c>
      <c r="B1681" s="10" t="s">
        <v>3833</v>
      </c>
      <c r="C1681" s="10" t="s">
        <v>4290</v>
      </c>
      <c r="D1681" s="10" t="s">
        <v>4299</v>
      </c>
      <c r="E1681" t="s">
        <v>4311</v>
      </c>
      <c r="F1681" s="11" t="str">
        <f t="shared" si="78"/>
        <v>"福州聚春园会展酒店"</v>
      </c>
      <c r="G1681" s="6" t="s">
        <v>4312</v>
      </c>
      <c r="H1681" t="str">
        <f t="shared" si="79"/>
        <v>"XL"</v>
      </c>
      <c r="I1681" t="str">
        <f t="shared" si="80"/>
        <v>{"入住酒店":"福州聚春园会展酒店","衣服尺寸":"XL"}</v>
      </c>
    </row>
    <row r="1682" spans="1:9" x14ac:dyDescent="0.2">
      <c r="A1682" s="10" t="s">
        <v>1717</v>
      </c>
      <c r="B1682" s="10" t="s">
        <v>3834</v>
      </c>
      <c r="C1682" s="10" t="s">
        <v>4292</v>
      </c>
      <c r="D1682" s="10" t="s">
        <v>4299</v>
      </c>
      <c r="E1682" t="s">
        <v>4311</v>
      </c>
      <c r="F1682" s="11" t="str">
        <f t="shared" si="78"/>
        <v>"福州聚春园会展酒店"</v>
      </c>
      <c r="G1682" s="6" t="s">
        <v>4312</v>
      </c>
      <c r="H1682" t="str">
        <f t="shared" si="79"/>
        <v>"M"</v>
      </c>
      <c r="I1682" t="str">
        <f t="shared" si="80"/>
        <v>{"入住酒店":"福州聚春园会展酒店","衣服尺寸":"M"}</v>
      </c>
    </row>
    <row r="1683" spans="1:9" x14ac:dyDescent="0.2">
      <c r="A1683" s="10" t="s">
        <v>1718</v>
      </c>
      <c r="B1683" s="10" t="s">
        <v>3835</v>
      </c>
      <c r="C1683" s="10" t="s">
        <v>4288</v>
      </c>
      <c r="D1683" s="10" t="s">
        <v>4301</v>
      </c>
      <c r="E1683" t="s">
        <v>4311</v>
      </c>
      <c r="F1683" s="11" t="str">
        <f t="shared" si="78"/>
        <v>"福州闽江世纪金源会展中心大饭店"</v>
      </c>
      <c r="G1683" s="6" t="s">
        <v>4312</v>
      </c>
      <c r="H1683" t="str">
        <f t="shared" si="79"/>
        <v>"L"</v>
      </c>
      <c r="I1683" t="str">
        <f t="shared" si="80"/>
        <v>{"入住酒店":"福州闽江世纪金源会展中心大饭店","衣服尺寸":"L"}</v>
      </c>
    </row>
    <row r="1684" spans="1:9" x14ac:dyDescent="0.2">
      <c r="A1684" s="10" t="s">
        <v>1719</v>
      </c>
      <c r="B1684" s="10" t="s">
        <v>3836</v>
      </c>
      <c r="C1684" s="10" t="s">
        <v>4292</v>
      </c>
      <c r="D1684" s="10" t="s">
        <v>4299</v>
      </c>
      <c r="E1684" t="s">
        <v>4311</v>
      </c>
      <c r="F1684" s="11" t="str">
        <f t="shared" si="78"/>
        <v>"福州聚春园会展酒店"</v>
      </c>
      <c r="G1684" s="6" t="s">
        <v>4312</v>
      </c>
      <c r="H1684" t="str">
        <f t="shared" si="79"/>
        <v>"M"</v>
      </c>
      <c r="I1684" t="str">
        <f t="shared" si="80"/>
        <v>{"入住酒店":"福州聚春园会展酒店","衣服尺寸":"M"}</v>
      </c>
    </row>
    <row r="1685" spans="1:9" x14ac:dyDescent="0.2">
      <c r="A1685" s="10" t="s">
        <v>1720</v>
      </c>
      <c r="B1685" s="10" t="s">
        <v>3837</v>
      </c>
      <c r="C1685" s="10" t="s">
        <v>4288</v>
      </c>
      <c r="D1685" s="10" t="s">
        <v>4299</v>
      </c>
      <c r="E1685" t="s">
        <v>4311</v>
      </c>
      <c r="F1685" s="11" t="str">
        <f t="shared" si="78"/>
        <v>"福州聚春园会展酒店"</v>
      </c>
      <c r="G1685" s="6" t="s">
        <v>4312</v>
      </c>
      <c r="H1685" t="str">
        <f t="shared" si="79"/>
        <v>"L"</v>
      </c>
      <c r="I1685" t="str">
        <f t="shared" si="80"/>
        <v>{"入住酒店":"福州聚春园会展酒店","衣服尺寸":"L"}</v>
      </c>
    </row>
    <row r="1686" spans="1:9" x14ac:dyDescent="0.2">
      <c r="A1686" s="10" t="s">
        <v>1721</v>
      </c>
      <c r="B1686" s="10" t="s">
        <v>3838</v>
      </c>
      <c r="C1686" s="10" t="s">
        <v>4288</v>
      </c>
      <c r="D1686" s="10" t="s">
        <v>4291</v>
      </c>
      <c r="E1686" t="s">
        <v>4311</v>
      </c>
      <c r="F1686" s="11" t="str">
        <f t="shared" si="78"/>
        <v>"福州中庚喜来登酒店"</v>
      </c>
      <c r="G1686" s="6" t="s">
        <v>4312</v>
      </c>
      <c r="H1686" t="str">
        <f t="shared" si="79"/>
        <v>"L"</v>
      </c>
      <c r="I1686" t="str">
        <f t="shared" si="80"/>
        <v>{"入住酒店":"福州中庚喜来登酒店","衣服尺寸":"L"}</v>
      </c>
    </row>
    <row r="1687" spans="1:9" x14ac:dyDescent="0.2">
      <c r="A1687" s="10" t="s">
        <v>1722</v>
      </c>
      <c r="B1687" s="10" t="s">
        <v>3839</v>
      </c>
      <c r="C1687" s="10" t="s">
        <v>4288</v>
      </c>
      <c r="D1687" s="10" t="s">
        <v>4291</v>
      </c>
      <c r="E1687" t="s">
        <v>4311</v>
      </c>
      <c r="F1687" s="11" t="str">
        <f t="shared" si="78"/>
        <v>"福州中庚喜来登酒店"</v>
      </c>
      <c r="G1687" s="6" t="s">
        <v>4312</v>
      </c>
      <c r="H1687" t="str">
        <f t="shared" si="79"/>
        <v>"L"</v>
      </c>
      <c r="I1687" t="str">
        <f t="shared" si="80"/>
        <v>{"入住酒店":"福州中庚喜来登酒店","衣服尺寸":"L"}</v>
      </c>
    </row>
    <row r="1688" spans="1:9" x14ac:dyDescent="0.2">
      <c r="A1688" s="10" t="s">
        <v>1723</v>
      </c>
      <c r="B1688" s="10" t="s">
        <v>3840</v>
      </c>
      <c r="C1688" s="10" t="s">
        <v>4292</v>
      </c>
      <c r="D1688" s="10" t="s">
        <v>4291</v>
      </c>
      <c r="E1688" t="s">
        <v>4311</v>
      </c>
      <c r="F1688" s="11" t="str">
        <f t="shared" si="78"/>
        <v>"福州中庚喜来登酒店"</v>
      </c>
      <c r="G1688" s="6" t="s">
        <v>4312</v>
      </c>
      <c r="H1688" t="str">
        <f t="shared" si="79"/>
        <v>"M"</v>
      </c>
      <c r="I1688" t="str">
        <f t="shared" si="80"/>
        <v>{"入住酒店":"福州中庚喜来登酒店","衣服尺寸":"M"}</v>
      </c>
    </row>
    <row r="1689" spans="1:9" x14ac:dyDescent="0.2">
      <c r="A1689" s="10" t="s">
        <v>1724</v>
      </c>
      <c r="B1689" s="10" t="s">
        <v>3841</v>
      </c>
      <c r="C1689" s="10" t="s">
        <v>4292</v>
      </c>
      <c r="D1689" s="10" t="s">
        <v>4291</v>
      </c>
      <c r="E1689" t="s">
        <v>4311</v>
      </c>
      <c r="F1689" s="11" t="str">
        <f t="shared" si="78"/>
        <v>"福州中庚喜来登酒店"</v>
      </c>
      <c r="G1689" s="6" t="s">
        <v>4312</v>
      </c>
      <c r="H1689" t="str">
        <f t="shared" si="79"/>
        <v>"M"</v>
      </c>
      <c r="I1689" t="str">
        <f t="shared" si="80"/>
        <v>{"入住酒店":"福州中庚喜来登酒店","衣服尺寸":"M"}</v>
      </c>
    </row>
    <row r="1690" spans="1:9" x14ac:dyDescent="0.2">
      <c r="A1690" s="10" t="s">
        <v>1725</v>
      </c>
      <c r="B1690" s="10" t="s">
        <v>3842</v>
      </c>
      <c r="C1690" s="10" t="s">
        <v>4288</v>
      </c>
      <c r="D1690" s="10" t="s">
        <v>4291</v>
      </c>
      <c r="E1690" t="s">
        <v>4311</v>
      </c>
      <c r="F1690" s="11" t="str">
        <f t="shared" si="78"/>
        <v>"福州中庚喜来登酒店"</v>
      </c>
      <c r="G1690" s="6" t="s">
        <v>4312</v>
      </c>
      <c r="H1690" t="str">
        <f t="shared" si="79"/>
        <v>"L"</v>
      </c>
      <c r="I1690" t="str">
        <f t="shared" si="80"/>
        <v>{"入住酒店":"福州中庚喜来登酒店","衣服尺寸":"L"}</v>
      </c>
    </row>
    <row r="1691" spans="1:9" x14ac:dyDescent="0.2">
      <c r="A1691" s="10" t="s">
        <v>1726</v>
      </c>
      <c r="B1691" s="10" t="s">
        <v>3843</v>
      </c>
      <c r="C1691" s="10" t="s">
        <v>4292</v>
      </c>
      <c r="D1691" s="10" t="s">
        <v>4291</v>
      </c>
      <c r="E1691" t="s">
        <v>4311</v>
      </c>
      <c r="F1691" s="11" t="str">
        <f t="shared" si="78"/>
        <v>"福州中庚喜来登酒店"</v>
      </c>
      <c r="G1691" s="6" t="s">
        <v>4312</v>
      </c>
      <c r="H1691" t="str">
        <f t="shared" si="79"/>
        <v>"M"</v>
      </c>
      <c r="I1691" t="str">
        <f t="shared" si="80"/>
        <v>{"入住酒店":"福州中庚喜来登酒店","衣服尺寸":"M"}</v>
      </c>
    </row>
    <row r="1692" spans="1:9" x14ac:dyDescent="0.2">
      <c r="A1692" s="10" t="s">
        <v>1727</v>
      </c>
      <c r="B1692" s="10" t="s">
        <v>3844</v>
      </c>
      <c r="C1692" s="10" t="s">
        <v>4288</v>
      </c>
      <c r="D1692" s="10" t="s">
        <v>4291</v>
      </c>
      <c r="E1692" t="s">
        <v>4311</v>
      </c>
      <c r="F1692" s="11" t="str">
        <f t="shared" si="78"/>
        <v>"福州中庚喜来登酒店"</v>
      </c>
      <c r="G1692" s="6" t="s">
        <v>4312</v>
      </c>
      <c r="H1692" t="str">
        <f t="shared" si="79"/>
        <v>"L"</v>
      </c>
      <c r="I1692" t="str">
        <f t="shared" si="80"/>
        <v>{"入住酒店":"福州中庚喜来登酒店","衣服尺寸":"L"}</v>
      </c>
    </row>
    <row r="1693" spans="1:9" x14ac:dyDescent="0.2">
      <c r="A1693" s="10" t="s">
        <v>1728</v>
      </c>
      <c r="B1693" s="10" t="s">
        <v>3845</v>
      </c>
      <c r="C1693" s="10" t="s">
        <v>4292</v>
      </c>
      <c r="D1693" s="10" t="s">
        <v>4291</v>
      </c>
      <c r="E1693" t="s">
        <v>4311</v>
      </c>
      <c r="F1693" s="11" t="str">
        <f t="shared" si="78"/>
        <v>"福州中庚喜来登酒店"</v>
      </c>
      <c r="G1693" s="6" t="s">
        <v>4312</v>
      </c>
      <c r="H1693" t="str">
        <f t="shared" si="79"/>
        <v>"M"</v>
      </c>
      <c r="I1693" t="str">
        <f t="shared" si="80"/>
        <v>{"入住酒店":"福州中庚喜来登酒店","衣服尺寸":"M"}</v>
      </c>
    </row>
    <row r="1694" spans="1:9" x14ac:dyDescent="0.2">
      <c r="A1694" s="10" t="s">
        <v>1729</v>
      </c>
      <c r="B1694" s="10" t="s">
        <v>3846</v>
      </c>
      <c r="C1694" s="10" t="s">
        <v>4292</v>
      </c>
      <c r="D1694" s="10" t="s">
        <v>4291</v>
      </c>
      <c r="E1694" t="s">
        <v>4311</v>
      </c>
      <c r="F1694" s="11" t="str">
        <f t="shared" si="78"/>
        <v>"福州中庚喜来登酒店"</v>
      </c>
      <c r="G1694" s="6" t="s">
        <v>4312</v>
      </c>
      <c r="H1694" t="str">
        <f t="shared" si="79"/>
        <v>"M"</v>
      </c>
      <c r="I1694" t="str">
        <f t="shared" si="80"/>
        <v>{"入住酒店":"福州中庚喜来登酒店","衣服尺寸":"M"}</v>
      </c>
    </row>
    <row r="1695" spans="1:9" x14ac:dyDescent="0.2">
      <c r="A1695" s="10" t="s">
        <v>1730</v>
      </c>
      <c r="B1695" s="10" t="s">
        <v>3847</v>
      </c>
      <c r="C1695" s="10" t="s">
        <v>4296</v>
      </c>
      <c r="D1695" s="10" t="s">
        <v>4291</v>
      </c>
      <c r="E1695" t="s">
        <v>4311</v>
      </c>
      <c r="F1695" s="11" t="str">
        <f t="shared" si="78"/>
        <v>"福州中庚喜来登酒店"</v>
      </c>
      <c r="G1695" s="6" t="s">
        <v>4312</v>
      </c>
      <c r="H1695" t="str">
        <f t="shared" si="79"/>
        <v>"2XL"</v>
      </c>
      <c r="I1695" t="str">
        <f t="shared" si="80"/>
        <v>{"入住酒店":"福州中庚喜来登酒店","衣服尺寸":"2XL"}</v>
      </c>
    </row>
    <row r="1696" spans="1:9" x14ac:dyDescent="0.2">
      <c r="A1696" s="10" t="s">
        <v>1731</v>
      </c>
      <c r="B1696" s="10" t="s">
        <v>3848</v>
      </c>
      <c r="C1696" s="10" t="s">
        <v>4292</v>
      </c>
      <c r="D1696" s="10" t="s">
        <v>4291</v>
      </c>
      <c r="E1696" t="s">
        <v>4311</v>
      </c>
      <c r="F1696" s="11" t="str">
        <f t="shared" si="78"/>
        <v>"福州中庚喜来登酒店"</v>
      </c>
      <c r="G1696" s="6" t="s">
        <v>4312</v>
      </c>
      <c r="H1696" t="str">
        <f t="shared" si="79"/>
        <v>"M"</v>
      </c>
      <c r="I1696" t="str">
        <f t="shared" si="80"/>
        <v>{"入住酒店":"福州中庚喜来登酒店","衣服尺寸":"M"}</v>
      </c>
    </row>
    <row r="1697" spans="1:9" x14ac:dyDescent="0.2">
      <c r="A1697" s="10" t="s">
        <v>1732</v>
      </c>
      <c r="B1697" s="10" t="s">
        <v>3849</v>
      </c>
      <c r="C1697" s="10" t="s">
        <v>4296</v>
      </c>
      <c r="D1697" s="10" t="s">
        <v>4291</v>
      </c>
      <c r="E1697" t="s">
        <v>4311</v>
      </c>
      <c r="F1697" s="11" t="str">
        <f t="shared" si="78"/>
        <v>"福州中庚喜来登酒店"</v>
      </c>
      <c r="G1697" s="6" t="s">
        <v>4312</v>
      </c>
      <c r="H1697" t="str">
        <f t="shared" si="79"/>
        <v>"2XL"</v>
      </c>
      <c r="I1697" t="str">
        <f t="shared" si="80"/>
        <v>{"入住酒店":"福州中庚喜来登酒店","衣服尺寸":"2XL"}</v>
      </c>
    </row>
    <row r="1698" spans="1:9" x14ac:dyDescent="0.2">
      <c r="A1698" s="10" t="s">
        <v>1733</v>
      </c>
      <c r="B1698" s="10" t="s">
        <v>3850</v>
      </c>
      <c r="C1698" s="10" t="s">
        <v>4292</v>
      </c>
      <c r="D1698" s="10" t="s">
        <v>4291</v>
      </c>
      <c r="E1698" t="s">
        <v>4311</v>
      </c>
      <c r="F1698" s="11" t="str">
        <f t="shared" si="78"/>
        <v>"福州中庚喜来登酒店"</v>
      </c>
      <c r="G1698" s="6" t="s">
        <v>4312</v>
      </c>
      <c r="H1698" t="str">
        <f t="shared" si="79"/>
        <v>"M"</v>
      </c>
      <c r="I1698" t="str">
        <f t="shared" si="80"/>
        <v>{"入住酒店":"福州中庚喜来登酒店","衣服尺寸":"M"}</v>
      </c>
    </row>
    <row r="1699" spans="1:9" x14ac:dyDescent="0.2">
      <c r="A1699" s="10" t="s">
        <v>1734</v>
      </c>
      <c r="B1699" s="10" t="s">
        <v>3851</v>
      </c>
      <c r="C1699" s="10" t="s">
        <v>4293</v>
      </c>
      <c r="D1699" s="10" t="s">
        <v>4291</v>
      </c>
      <c r="E1699" t="s">
        <v>4311</v>
      </c>
      <c r="F1699" s="11" t="str">
        <f t="shared" si="78"/>
        <v>"福州中庚喜来登酒店"</v>
      </c>
      <c r="G1699" s="6" t="s">
        <v>4312</v>
      </c>
      <c r="H1699" t="str">
        <f t="shared" si="79"/>
        <v>"S"</v>
      </c>
      <c r="I1699" t="str">
        <f t="shared" si="80"/>
        <v>{"入住酒店":"福州中庚喜来登酒店","衣服尺寸":"S"}</v>
      </c>
    </row>
    <row r="1700" spans="1:9" x14ac:dyDescent="0.2">
      <c r="A1700" s="10" t="s">
        <v>1735</v>
      </c>
      <c r="B1700" s="10" t="s">
        <v>3852</v>
      </c>
      <c r="C1700" s="10" t="s">
        <v>4293</v>
      </c>
      <c r="D1700" s="10" t="s">
        <v>4291</v>
      </c>
      <c r="E1700" t="s">
        <v>4311</v>
      </c>
      <c r="F1700" s="11" t="str">
        <f t="shared" si="78"/>
        <v>"福州中庚喜来登酒店"</v>
      </c>
      <c r="G1700" s="6" t="s">
        <v>4312</v>
      </c>
      <c r="H1700" t="str">
        <f t="shared" si="79"/>
        <v>"S"</v>
      </c>
      <c r="I1700" t="str">
        <f t="shared" si="80"/>
        <v>{"入住酒店":"福州中庚喜来登酒店","衣服尺寸":"S"}</v>
      </c>
    </row>
    <row r="1701" spans="1:9" x14ac:dyDescent="0.2">
      <c r="A1701" s="10" t="s">
        <v>1736</v>
      </c>
      <c r="B1701" s="10" t="s">
        <v>3853</v>
      </c>
      <c r="C1701" s="10" t="s">
        <v>4297</v>
      </c>
      <c r="D1701" s="10" t="s">
        <v>4291</v>
      </c>
      <c r="E1701" t="s">
        <v>4311</v>
      </c>
      <c r="F1701" s="11" t="str">
        <f t="shared" si="78"/>
        <v>"福州中庚喜来登酒店"</v>
      </c>
      <c r="G1701" s="6" t="s">
        <v>4312</v>
      </c>
      <c r="H1701" t="str">
        <f t="shared" si="79"/>
        <v>"XS"</v>
      </c>
      <c r="I1701" t="str">
        <f t="shared" si="80"/>
        <v>{"入住酒店":"福州中庚喜来登酒店","衣服尺寸":"XS"}</v>
      </c>
    </row>
    <row r="1702" spans="1:9" x14ac:dyDescent="0.2">
      <c r="A1702" s="10" t="s">
        <v>1737</v>
      </c>
      <c r="B1702" s="10" t="s">
        <v>3854</v>
      </c>
      <c r="C1702" s="10" t="s">
        <v>4293</v>
      </c>
      <c r="D1702" s="10" t="s">
        <v>4291</v>
      </c>
      <c r="E1702" t="s">
        <v>4311</v>
      </c>
      <c r="F1702" s="11" t="str">
        <f t="shared" si="78"/>
        <v>"福州中庚喜来登酒店"</v>
      </c>
      <c r="G1702" s="6" t="s">
        <v>4312</v>
      </c>
      <c r="H1702" t="str">
        <f t="shared" si="79"/>
        <v>"S"</v>
      </c>
      <c r="I1702" t="str">
        <f t="shared" si="80"/>
        <v>{"入住酒店":"福州中庚喜来登酒店","衣服尺寸":"S"}</v>
      </c>
    </row>
    <row r="1703" spans="1:9" x14ac:dyDescent="0.2">
      <c r="A1703" s="10" t="s">
        <v>1738</v>
      </c>
      <c r="B1703" s="10" t="s">
        <v>3855</v>
      </c>
      <c r="C1703" s="10" t="s">
        <v>4292</v>
      </c>
      <c r="D1703" s="10" t="s">
        <v>4291</v>
      </c>
      <c r="E1703" t="s">
        <v>4311</v>
      </c>
      <c r="F1703" s="11" t="str">
        <f t="shared" si="78"/>
        <v>"福州中庚喜来登酒店"</v>
      </c>
      <c r="G1703" s="6" t="s">
        <v>4312</v>
      </c>
      <c r="H1703" t="str">
        <f t="shared" si="79"/>
        <v>"M"</v>
      </c>
      <c r="I1703" t="str">
        <f t="shared" si="80"/>
        <v>{"入住酒店":"福州中庚喜来登酒店","衣服尺寸":"M"}</v>
      </c>
    </row>
    <row r="1704" spans="1:9" x14ac:dyDescent="0.2">
      <c r="A1704" s="10" t="s">
        <v>1739</v>
      </c>
      <c r="B1704" s="10" t="s">
        <v>3856</v>
      </c>
      <c r="C1704" s="10" t="s">
        <v>4296</v>
      </c>
      <c r="D1704" s="10" t="s">
        <v>4291</v>
      </c>
      <c r="E1704" t="s">
        <v>4311</v>
      </c>
      <c r="F1704" s="11" t="str">
        <f t="shared" si="78"/>
        <v>"福州中庚喜来登酒店"</v>
      </c>
      <c r="G1704" s="6" t="s">
        <v>4312</v>
      </c>
      <c r="H1704" t="str">
        <f t="shared" si="79"/>
        <v>"2XL"</v>
      </c>
      <c r="I1704" t="str">
        <f t="shared" si="80"/>
        <v>{"入住酒店":"福州中庚喜来登酒店","衣服尺寸":"2XL"}</v>
      </c>
    </row>
    <row r="1705" spans="1:9" x14ac:dyDescent="0.2">
      <c r="A1705" s="10" t="s">
        <v>1740</v>
      </c>
      <c r="B1705" s="10" t="s">
        <v>3857</v>
      </c>
      <c r="C1705" s="10" t="s">
        <v>4293</v>
      </c>
      <c r="D1705" s="10" t="s">
        <v>4291</v>
      </c>
      <c r="E1705" t="s">
        <v>4311</v>
      </c>
      <c r="F1705" s="11" t="str">
        <f t="shared" si="78"/>
        <v>"福州中庚喜来登酒店"</v>
      </c>
      <c r="G1705" s="6" t="s">
        <v>4312</v>
      </c>
      <c r="H1705" t="str">
        <f t="shared" si="79"/>
        <v>"S"</v>
      </c>
      <c r="I1705" t="str">
        <f t="shared" si="80"/>
        <v>{"入住酒店":"福州中庚喜来登酒店","衣服尺寸":"S"}</v>
      </c>
    </row>
    <row r="1706" spans="1:9" x14ac:dyDescent="0.2">
      <c r="A1706" s="10" t="s">
        <v>1741</v>
      </c>
      <c r="B1706" s="10" t="s">
        <v>3858</v>
      </c>
      <c r="C1706" s="10" t="s">
        <v>4292</v>
      </c>
      <c r="D1706" s="10" t="s">
        <v>4291</v>
      </c>
      <c r="E1706" t="s">
        <v>4311</v>
      </c>
      <c r="F1706" s="11" t="str">
        <f t="shared" si="78"/>
        <v>"福州中庚喜来登酒店"</v>
      </c>
      <c r="G1706" s="6" t="s">
        <v>4312</v>
      </c>
      <c r="H1706" t="str">
        <f t="shared" si="79"/>
        <v>"M"</v>
      </c>
      <c r="I1706" t="str">
        <f t="shared" si="80"/>
        <v>{"入住酒店":"福州中庚喜来登酒店","衣服尺寸":"M"}</v>
      </c>
    </row>
    <row r="1707" spans="1:9" x14ac:dyDescent="0.2">
      <c r="A1707" s="10" t="s">
        <v>1742</v>
      </c>
      <c r="B1707" s="10" t="s">
        <v>3859</v>
      </c>
      <c r="C1707" s="10" t="s">
        <v>4293</v>
      </c>
      <c r="D1707" s="10" t="s">
        <v>4291</v>
      </c>
      <c r="E1707" t="s">
        <v>4311</v>
      </c>
      <c r="F1707" s="11" t="str">
        <f t="shared" si="78"/>
        <v>"福州中庚喜来登酒店"</v>
      </c>
      <c r="G1707" s="6" t="s">
        <v>4312</v>
      </c>
      <c r="H1707" t="str">
        <f t="shared" si="79"/>
        <v>"S"</v>
      </c>
      <c r="I1707" t="str">
        <f t="shared" si="80"/>
        <v>{"入住酒店":"福州中庚喜来登酒店","衣服尺寸":"S"}</v>
      </c>
    </row>
    <row r="1708" spans="1:9" x14ac:dyDescent="0.2">
      <c r="A1708" s="10" t="s">
        <v>1743</v>
      </c>
      <c r="B1708" s="10" t="s">
        <v>3860</v>
      </c>
      <c r="C1708" s="10" t="s">
        <v>4292</v>
      </c>
      <c r="D1708" s="10" t="s">
        <v>4291</v>
      </c>
      <c r="E1708" t="s">
        <v>4311</v>
      </c>
      <c r="F1708" s="11" t="str">
        <f t="shared" si="78"/>
        <v>"福州中庚喜来登酒店"</v>
      </c>
      <c r="G1708" s="6" t="s">
        <v>4312</v>
      </c>
      <c r="H1708" t="str">
        <f t="shared" si="79"/>
        <v>"M"</v>
      </c>
      <c r="I1708" t="str">
        <f t="shared" si="80"/>
        <v>{"入住酒店":"福州中庚喜来登酒店","衣服尺寸":"M"}</v>
      </c>
    </row>
    <row r="1709" spans="1:9" x14ac:dyDescent="0.2">
      <c r="A1709" s="10" t="s">
        <v>1744</v>
      </c>
      <c r="B1709" s="10" t="s">
        <v>3861</v>
      </c>
      <c r="C1709" s="10" t="s">
        <v>4293</v>
      </c>
      <c r="D1709" s="10" t="s">
        <v>4291</v>
      </c>
      <c r="E1709" t="s">
        <v>4311</v>
      </c>
      <c r="F1709" s="11" t="str">
        <f t="shared" si="78"/>
        <v>"福州中庚喜来登酒店"</v>
      </c>
      <c r="G1709" s="6" t="s">
        <v>4312</v>
      </c>
      <c r="H1709" t="str">
        <f t="shared" si="79"/>
        <v>"S"</v>
      </c>
      <c r="I1709" t="str">
        <f t="shared" si="80"/>
        <v>{"入住酒店":"福州中庚喜来登酒店","衣服尺寸":"S"}</v>
      </c>
    </row>
    <row r="1710" spans="1:9" x14ac:dyDescent="0.2">
      <c r="A1710" s="10" t="s">
        <v>1745</v>
      </c>
      <c r="B1710" s="10" t="s">
        <v>3862</v>
      </c>
      <c r="C1710" s="10" t="s">
        <v>4293</v>
      </c>
      <c r="D1710" s="10" t="s">
        <v>4291</v>
      </c>
      <c r="E1710" t="s">
        <v>4311</v>
      </c>
      <c r="F1710" s="11" t="str">
        <f t="shared" si="78"/>
        <v>"福州中庚喜来登酒店"</v>
      </c>
      <c r="G1710" s="6" t="s">
        <v>4312</v>
      </c>
      <c r="H1710" t="str">
        <f t="shared" si="79"/>
        <v>"S"</v>
      </c>
      <c r="I1710" t="str">
        <f t="shared" si="80"/>
        <v>{"入住酒店":"福州中庚喜来登酒店","衣服尺寸":"S"}</v>
      </c>
    </row>
    <row r="1711" spans="1:9" x14ac:dyDescent="0.2">
      <c r="A1711" s="10" t="s">
        <v>1746</v>
      </c>
      <c r="B1711" s="10" t="s">
        <v>3863</v>
      </c>
      <c r="C1711" s="10" t="s">
        <v>4290</v>
      </c>
      <c r="D1711" s="10" t="s">
        <v>4291</v>
      </c>
      <c r="E1711" t="s">
        <v>4311</v>
      </c>
      <c r="F1711" s="11" t="str">
        <f t="shared" si="78"/>
        <v>"福州中庚喜来登酒店"</v>
      </c>
      <c r="G1711" s="6" t="s">
        <v>4312</v>
      </c>
      <c r="H1711" t="str">
        <f t="shared" si="79"/>
        <v>"XL"</v>
      </c>
      <c r="I1711" t="str">
        <f t="shared" si="80"/>
        <v>{"入住酒店":"福州中庚喜来登酒店","衣服尺寸":"XL"}</v>
      </c>
    </row>
    <row r="1712" spans="1:9" x14ac:dyDescent="0.2">
      <c r="A1712" s="10" t="s">
        <v>1747</v>
      </c>
      <c r="B1712" s="10" t="s">
        <v>3864</v>
      </c>
      <c r="C1712" s="10" t="s">
        <v>4292</v>
      </c>
      <c r="D1712" s="10" t="s">
        <v>4291</v>
      </c>
      <c r="E1712" t="s">
        <v>4311</v>
      </c>
      <c r="F1712" s="11" t="str">
        <f t="shared" si="78"/>
        <v>"福州中庚喜来登酒店"</v>
      </c>
      <c r="G1712" s="6" t="s">
        <v>4312</v>
      </c>
      <c r="H1712" t="str">
        <f t="shared" si="79"/>
        <v>"M"</v>
      </c>
      <c r="I1712" t="str">
        <f t="shared" si="80"/>
        <v>{"入住酒店":"福州中庚喜来登酒店","衣服尺寸":"M"}</v>
      </c>
    </row>
    <row r="1713" spans="1:9" x14ac:dyDescent="0.2">
      <c r="A1713" s="10" t="s">
        <v>1748</v>
      </c>
      <c r="B1713" s="10" t="s">
        <v>3865</v>
      </c>
      <c r="C1713" s="10" t="s">
        <v>4288</v>
      </c>
      <c r="D1713" s="10" t="s">
        <v>4291</v>
      </c>
      <c r="E1713" t="s">
        <v>4311</v>
      </c>
      <c r="F1713" s="11" t="str">
        <f t="shared" si="78"/>
        <v>"福州中庚喜来登酒店"</v>
      </c>
      <c r="G1713" s="6" t="s">
        <v>4312</v>
      </c>
      <c r="H1713" t="str">
        <f t="shared" si="79"/>
        <v>"L"</v>
      </c>
      <c r="I1713" t="str">
        <f t="shared" si="80"/>
        <v>{"入住酒店":"福州中庚喜来登酒店","衣服尺寸":"L"}</v>
      </c>
    </row>
    <row r="1714" spans="1:9" x14ac:dyDescent="0.2">
      <c r="A1714" s="10" t="s">
        <v>1749</v>
      </c>
      <c r="B1714" s="10" t="s">
        <v>3866</v>
      </c>
      <c r="C1714" s="10" t="s">
        <v>4296</v>
      </c>
      <c r="D1714" s="10" t="s">
        <v>4291</v>
      </c>
      <c r="E1714" t="s">
        <v>4311</v>
      </c>
      <c r="F1714" s="11" t="str">
        <f t="shared" si="78"/>
        <v>"福州中庚喜来登酒店"</v>
      </c>
      <c r="G1714" s="6" t="s">
        <v>4312</v>
      </c>
      <c r="H1714" t="str">
        <f t="shared" si="79"/>
        <v>"2XL"</v>
      </c>
      <c r="I1714" t="str">
        <f t="shared" si="80"/>
        <v>{"入住酒店":"福州中庚喜来登酒店","衣服尺寸":"2XL"}</v>
      </c>
    </row>
    <row r="1715" spans="1:9" x14ac:dyDescent="0.2">
      <c r="A1715" s="10" t="s">
        <v>1750</v>
      </c>
      <c r="B1715" s="10" t="s">
        <v>3867</v>
      </c>
      <c r="C1715" s="10" t="s">
        <v>4288</v>
      </c>
      <c r="D1715" s="10" t="s">
        <v>4291</v>
      </c>
      <c r="E1715" t="s">
        <v>4311</v>
      </c>
      <c r="F1715" s="11" t="str">
        <f t="shared" si="78"/>
        <v>"福州中庚喜来登酒店"</v>
      </c>
      <c r="G1715" s="6" t="s">
        <v>4312</v>
      </c>
      <c r="H1715" t="str">
        <f t="shared" si="79"/>
        <v>"L"</v>
      </c>
      <c r="I1715" t="str">
        <f t="shared" si="80"/>
        <v>{"入住酒店":"福州中庚喜来登酒店","衣服尺寸":"L"}</v>
      </c>
    </row>
    <row r="1716" spans="1:9" x14ac:dyDescent="0.2">
      <c r="A1716" s="10" t="s">
        <v>1751</v>
      </c>
      <c r="B1716" s="10" t="s">
        <v>3868</v>
      </c>
      <c r="C1716" s="10" t="s">
        <v>4293</v>
      </c>
      <c r="D1716" s="10" t="s">
        <v>4291</v>
      </c>
      <c r="E1716" t="s">
        <v>4311</v>
      </c>
      <c r="F1716" s="11" t="str">
        <f t="shared" si="78"/>
        <v>"福州中庚喜来登酒店"</v>
      </c>
      <c r="G1716" s="6" t="s">
        <v>4312</v>
      </c>
      <c r="H1716" t="str">
        <f t="shared" si="79"/>
        <v>"S"</v>
      </c>
      <c r="I1716" t="str">
        <f t="shared" si="80"/>
        <v>{"入住酒店":"福州中庚喜来登酒店","衣服尺寸":"S"}</v>
      </c>
    </row>
    <row r="1717" spans="1:9" x14ac:dyDescent="0.2">
      <c r="A1717" s="10" t="s">
        <v>1752</v>
      </c>
      <c r="B1717" s="10" t="s">
        <v>3869</v>
      </c>
      <c r="C1717" s="10" t="s">
        <v>4288</v>
      </c>
      <c r="D1717" s="10" t="s">
        <v>4291</v>
      </c>
      <c r="E1717" t="s">
        <v>4311</v>
      </c>
      <c r="F1717" s="11" t="str">
        <f t="shared" si="78"/>
        <v>"福州中庚喜来登酒店"</v>
      </c>
      <c r="G1717" s="6" t="s">
        <v>4312</v>
      </c>
      <c r="H1717" t="str">
        <f t="shared" si="79"/>
        <v>"L"</v>
      </c>
      <c r="I1717" t="str">
        <f t="shared" si="80"/>
        <v>{"入住酒店":"福州中庚喜来登酒店","衣服尺寸":"L"}</v>
      </c>
    </row>
    <row r="1718" spans="1:9" x14ac:dyDescent="0.2">
      <c r="A1718" s="10" t="s">
        <v>1753</v>
      </c>
      <c r="B1718" s="10" t="s">
        <v>3870</v>
      </c>
      <c r="C1718" s="10" t="s">
        <v>4293</v>
      </c>
      <c r="D1718" s="10" t="s">
        <v>4291</v>
      </c>
      <c r="E1718" t="s">
        <v>4311</v>
      </c>
      <c r="F1718" s="11" t="str">
        <f t="shared" si="78"/>
        <v>"福州中庚喜来登酒店"</v>
      </c>
      <c r="G1718" s="6" t="s">
        <v>4312</v>
      </c>
      <c r="H1718" t="str">
        <f t="shared" si="79"/>
        <v>"S"</v>
      </c>
      <c r="I1718" t="str">
        <f t="shared" si="80"/>
        <v>{"入住酒店":"福州中庚喜来登酒店","衣服尺寸":"S"}</v>
      </c>
    </row>
    <row r="1719" spans="1:9" x14ac:dyDescent="0.2">
      <c r="A1719" s="10" t="s">
        <v>1754</v>
      </c>
      <c r="B1719" s="10" t="s">
        <v>3871</v>
      </c>
      <c r="C1719" s="10" t="s">
        <v>4290</v>
      </c>
      <c r="D1719" s="10" t="s">
        <v>4291</v>
      </c>
      <c r="E1719" t="s">
        <v>4311</v>
      </c>
      <c r="F1719" s="11" t="str">
        <f t="shared" si="78"/>
        <v>"福州中庚喜来登酒店"</v>
      </c>
      <c r="G1719" s="6" t="s">
        <v>4312</v>
      </c>
      <c r="H1719" t="str">
        <f t="shared" si="79"/>
        <v>"XL"</v>
      </c>
      <c r="I1719" t="str">
        <f t="shared" si="80"/>
        <v>{"入住酒店":"福州中庚喜来登酒店","衣服尺寸":"XL"}</v>
      </c>
    </row>
    <row r="1720" spans="1:9" x14ac:dyDescent="0.2">
      <c r="A1720" s="10" t="s">
        <v>1755</v>
      </c>
      <c r="B1720" s="10" t="s">
        <v>3872</v>
      </c>
      <c r="C1720" s="10" t="s">
        <v>4296</v>
      </c>
      <c r="D1720" s="10" t="s">
        <v>4291</v>
      </c>
      <c r="E1720" t="s">
        <v>4311</v>
      </c>
      <c r="F1720" s="11" t="str">
        <f t="shared" si="78"/>
        <v>"福州中庚喜来登酒店"</v>
      </c>
      <c r="G1720" s="6" t="s">
        <v>4312</v>
      </c>
      <c r="H1720" t="str">
        <f t="shared" si="79"/>
        <v>"2XL"</v>
      </c>
      <c r="I1720" t="str">
        <f t="shared" si="80"/>
        <v>{"入住酒店":"福州中庚喜来登酒店","衣服尺寸":"2XL"}</v>
      </c>
    </row>
    <row r="1721" spans="1:9" x14ac:dyDescent="0.2">
      <c r="A1721" s="10" t="s">
        <v>1756</v>
      </c>
      <c r="B1721" s="10" t="s">
        <v>3873</v>
      </c>
      <c r="C1721" s="10" t="s">
        <v>4288</v>
      </c>
      <c r="D1721" s="10" t="s">
        <v>4291</v>
      </c>
      <c r="E1721" t="s">
        <v>4311</v>
      </c>
      <c r="F1721" s="11" t="str">
        <f t="shared" si="78"/>
        <v>"福州中庚喜来登酒店"</v>
      </c>
      <c r="G1721" s="6" t="s">
        <v>4312</v>
      </c>
      <c r="H1721" t="str">
        <f t="shared" si="79"/>
        <v>"L"</v>
      </c>
      <c r="I1721" t="str">
        <f t="shared" si="80"/>
        <v>{"入住酒店":"福州中庚喜来登酒店","衣服尺寸":"L"}</v>
      </c>
    </row>
    <row r="1722" spans="1:9" x14ac:dyDescent="0.2">
      <c r="A1722" s="10" t="s">
        <v>1757</v>
      </c>
      <c r="B1722" s="10" t="s">
        <v>3874</v>
      </c>
      <c r="C1722" s="10" t="s">
        <v>4290</v>
      </c>
      <c r="D1722" s="10" t="s">
        <v>4291</v>
      </c>
      <c r="E1722" t="s">
        <v>4311</v>
      </c>
      <c r="F1722" s="11" t="str">
        <f t="shared" si="78"/>
        <v>"福州中庚喜来登酒店"</v>
      </c>
      <c r="G1722" s="6" t="s">
        <v>4312</v>
      </c>
      <c r="H1722" t="str">
        <f t="shared" si="79"/>
        <v>"XL"</v>
      </c>
      <c r="I1722" t="str">
        <f t="shared" si="80"/>
        <v>{"入住酒店":"福州中庚喜来登酒店","衣服尺寸":"XL"}</v>
      </c>
    </row>
    <row r="1723" spans="1:9" x14ac:dyDescent="0.2">
      <c r="A1723" s="10" t="s">
        <v>1758</v>
      </c>
      <c r="B1723" s="10" t="s">
        <v>3875</v>
      </c>
      <c r="C1723" s="10" t="s">
        <v>4288</v>
      </c>
      <c r="D1723" s="10" t="s">
        <v>4291</v>
      </c>
      <c r="E1723" t="s">
        <v>4311</v>
      </c>
      <c r="F1723" s="11" t="str">
        <f t="shared" si="78"/>
        <v>"福州中庚喜来登酒店"</v>
      </c>
      <c r="G1723" s="6" t="s">
        <v>4312</v>
      </c>
      <c r="H1723" t="str">
        <f t="shared" si="79"/>
        <v>"L"</v>
      </c>
      <c r="I1723" t="str">
        <f t="shared" si="80"/>
        <v>{"入住酒店":"福州中庚喜来登酒店","衣服尺寸":"L"}</v>
      </c>
    </row>
    <row r="1724" spans="1:9" x14ac:dyDescent="0.2">
      <c r="A1724" s="10" t="s">
        <v>1759</v>
      </c>
      <c r="B1724" s="10" t="s">
        <v>3876</v>
      </c>
      <c r="C1724" s="10" t="s">
        <v>4292</v>
      </c>
      <c r="D1724" s="10" t="s">
        <v>4291</v>
      </c>
      <c r="E1724" t="s">
        <v>4311</v>
      </c>
      <c r="F1724" s="11" t="str">
        <f t="shared" si="78"/>
        <v>"福州中庚喜来登酒店"</v>
      </c>
      <c r="G1724" s="6" t="s">
        <v>4312</v>
      </c>
      <c r="H1724" t="str">
        <f t="shared" si="79"/>
        <v>"M"</v>
      </c>
      <c r="I1724" t="str">
        <f t="shared" si="80"/>
        <v>{"入住酒店":"福州中庚喜来登酒店","衣服尺寸":"M"}</v>
      </c>
    </row>
    <row r="1725" spans="1:9" x14ac:dyDescent="0.2">
      <c r="A1725" s="10" t="s">
        <v>1760</v>
      </c>
      <c r="B1725" s="10" t="s">
        <v>3877</v>
      </c>
      <c r="C1725" s="10" t="s">
        <v>4296</v>
      </c>
      <c r="D1725" s="10" t="s">
        <v>4291</v>
      </c>
      <c r="E1725" t="s">
        <v>4311</v>
      </c>
      <c r="F1725" s="11" t="str">
        <f t="shared" si="78"/>
        <v>"福州中庚喜来登酒店"</v>
      </c>
      <c r="G1725" s="6" t="s">
        <v>4312</v>
      </c>
      <c r="H1725" t="str">
        <f t="shared" si="79"/>
        <v>"2XL"</v>
      </c>
      <c r="I1725" t="str">
        <f t="shared" si="80"/>
        <v>{"入住酒店":"福州中庚喜来登酒店","衣服尺寸":"2XL"}</v>
      </c>
    </row>
    <row r="1726" spans="1:9" x14ac:dyDescent="0.2">
      <c r="A1726" s="10" t="s">
        <v>1761</v>
      </c>
      <c r="B1726" s="10" t="s">
        <v>3878</v>
      </c>
      <c r="C1726" s="10" t="s">
        <v>4290</v>
      </c>
      <c r="D1726" s="10" t="s">
        <v>4291</v>
      </c>
      <c r="E1726" t="s">
        <v>4311</v>
      </c>
      <c r="F1726" s="11" t="str">
        <f t="shared" si="78"/>
        <v>"福州中庚喜来登酒店"</v>
      </c>
      <c r="G1726" s="6" t="s">
        <v>4312</v>
      </c>
      <c r="H1726" t="str">
        <f t="shared" si="79"/>
        <v>"XL"</v>
      </c>
      <c r="I1726" t="str">
        <f t="shared" si="80"/>
        <v>{"入住酒店":"福州中庚喜来登酒店","衣服尺寸":"XL"}</v>
      </c>
    </row>
    <row r="1727" spans="1:9" x14ac:dyDescent="0.2">
      <c r="A1727" s="10" t="s">
        <v>1762</v>
      </c>
      <c r="B1727" s="10" t="s">
        <v>3879</v>
      </c>
      <c r="C1727" s="10" t="s">
        <v>4288</v>
      </c>
      <c r="D1727" s="10" t="s">
        <v>4291</v>
      </c>
      <c r="E1727" t="s">
        <v>4311</v>
      </c>
      <c r="F1727" s="11" t="str">
        <f t="shared" si="78"/>
        <v>"福州中庚喜来登酒店"</v>
      </c>
      <c r="G1727" s="6" t="s">
        <v>4312</v>
      </c>
      <c r="H1727" t="str">
        <f t="shared" si="79"/>
        <v>"L"</v>
      </c>
      <c r="I1727" t="str">
        <f t="shared" si="80"/>
        <v>{"入住酒店":"福州中庚喜来登酒店","衣服尺寸":"L"}</v>
      </c>
    </row>
    <row r="1728" spans="1:9" x14ac:dyDescent="0.2">
      <c r="A1728" s="10" t="s">
        <v>1763</v>
      </c>
      <c r="B1728" s="10" t="s">
        <v>3880</v>
      </c>
      <c r="C1728" s="10" t="s">
        <v>4288</v>
      </c>
      <c r="D1728" s="10" t="s">
        <v>4291</v>
      </c>
      <c r="E1728" t="s">
        <v>4311</v>
      </c>
      <c r="F1728" s="11" t="str">
        <f t="shared" si="78"/>
        <v>"福州中庚喜来登酒店"</v>
      </c>
      <c r="G1728" s="6" t="s">
        <v>4312</v>
      </c>
      <c r="H1728" t="str">
        <f t="shared" si="79"/>
        <v>"L"</v>
      </c>
      <c r="I1728" t="str">
        <f t="shared" si="80"/>
        <v>{"入住酒店":"福州中庚喜来登酒店","衣服尺寸":"L"}</v>
      </c>
    </row>
    <row r="1729" spans="1:9" x14ac:dyDescent="0.2">
      <c r="A1729" s="10" t="s">
        <v>1764</v>
      </c>
      <c r="B1729" s="10" t="s">
        <v>3881</v>
      </c>
      <c r="C1729" s="10" t="s">
        <v>4292</v>
      </c>
      <c r="D1729" s="10" t="s">
        <v>4291</v>
      </c>
      <c r="E1729" t="s">
        <v>4311</v>
      </c>
      <c r="F1729" s="11" t="str">
        <f t="shared" si="78"/>
        <v>"福州中庚喜来登酒店"</v>
      </c>
      <c r="G1729" s="6" t="s">
        <v>4312</v>
      </c>
      <c r="H1729" t="str">
        <f t="shared" si="79"/>
        <v>"M"</v>
      </c>
      <c r="I1729" t="str">
        <f t="shared" si="80"/>
        <v>{"入住酒店":"福州中庚喜来登酒店","衣服尺寸":"M"}</v>
      </c>
    </row>
    <row r="1730" spans="1:9" x14ac:dyDescent="0.2">
      <c r="A1730" s="10" t="s">
        <v>1765</v>
      </c>
      <c r="B1730" s="10" t="s">
        <v>3882</v>
      </c>
      <c r="C1730" s="10" t="s">
        <v>4290</v>
      </c>
      <c r="D1730" s="10" t="s">
        <v>4291</v>
      </c>
      <c r="E1730" t="s">
        <v>4311</v>
      </c>
      <c r="F1730" s="11" t="str">
        <f t="shared" si="78"/>
        <v>"福州中庚喜来登酒店"</v>
      </c>
      <c r="G1730" s="6" t="s">
        <v>4312</v>
      </c>
      <c r="H1730" t="str">
        <f t="shared" si="79"/>
        <v>"XL"</v>
      </c>
      <c r="I1730" t="str">
        <f t="shared" si="80"/>
        <v>{"入住酒店":"福州中庚喜来登酒店","衣服尺寸":"XL"}</v>
      </c>
    </row>
    <row r="1731" spans="1:9" x14ac:dyDescent="0.2">
      <c r="A1731" s="10" t="s">
        <v>1766</v>
      </c>
      <c r="B1731" s="10" t="s">
        <v>3883</v>
      </c>
      <c r="C1731" s="10" t="s">
        <v>4296</v>
      </c>
      <c r="D1731" s="10" t="s">
        <v>4291</v>
      </c>
      <c r="E1731" t="s">
        <v>4311</v>
      </c>
      <c r="F1731" s="11" t="str">
        <f t="shared" ref="F1731:F1794" si="81">CONCATENATE("""",D1731,"""")</f>
        <v>"福州中庚喜来登酒店"</v>
      </c>
      <c r="G1731" s="6" t="s">
        <v>4312</v>
      </c>
      <c r="H1731" t="str">
        <f t="shared" ref="H1731:H1794" si="82">CONCATENATE("""",C1731,"""")</f>
        <v>"2XL"</v>
      </c>
      <c r="I1731" t="str">
        <f t="shared" ref="I1731:I1794" si="83">E1731&amp;F1731&amp;G1731&amp;H1731&amp;"}"</f>
        <v>{"入住酒店":"福州中庚喜来登酒店","衣服尺寸":"2XL"}</v>
      </c>
    </row>
    <row r="1732" spans="1:9" x14ac:dyDescent="0.2">
      <c r="A1732" s="10" t="s">
        <v>1767</v>
      </c>
      <c r="B1732" s="10" t="s">
        <v>3884</v>
      </c>
      <c r="C1732" s="10" t="s">
        <v>4293</v>
      </c>
      <c r="D1732" s="10" t="s">
        <v>4291</v>
      </c>
      <c r="E1732" t="s">
        <v>4311</v>
      </c>
      <c r="F1732" s="11" t="str">
        <f t="shared" si="81"/>
        <v>"福州中庚喜来登酒店"</v>
      </c>
      <c r="G1732" s="6" t="s">
        <v>4312</v>
      </c>
      <c r="H1732" t="str">
        <f t="shared" si="82"/>
        <v>"S"</v>
      </c>
      <c r="I1732" t="str">
        <f t="shared" si="83"/>
        <v>{"入住酒店":"福州中庚喜来登酒店","衣服尺寸":"S"}</v>
      </c>
    </row>
    <row r="1733" spans="1:9" x14ac:dyDescent="0.2">
      <c r="A1733" s="10" t="s">
        <v>1768</v>
      </c>
      <c r="B1733" s="10" t="s">
        <v>3885</v>
      </c>
      <c r="C1733" s="10" t="s">
        <v>4292</v>
      </c>
      <c r="D1733" s="10" t="s">
        <v>4291</v>
      </c>
      <c r="E1733" t="s">
        <v>4311</v>
      </c>
      <c r="F1733" s="11" t="str">
        <f t="shared" si="81"/>
        <v>"福州中庚喜来登酒店"</v>
      </c>
      <c r="G1733" s="6" t="s">
        <v>4312</v>
      </c>
      <c r="H1733" t="str">
        <f t="shared" si="82"/>
        <v>"M"</v>
      </c>
      <c r="I1733" t="str">
        <f t="shared" si="83"/>
        <v>{"入住酒店":"福州中庚喜来登酒店","衣服尺寸":"M"}</v>
      </c>
    </row>
    <row r="1734" spans="1:9" x14ac:dyDescent="0.2">
      <c r="A1734" s="10" t="s">
        <v>1769</v>
      </c>
      <c r="B1734" s="10" t="s">
        <v>3886</v>
      </c>
      <c r="C1734" s="10" t="s">
        <v>4296</v>
      </c>
      <c r="D1734" s="10" t="s">
        <v>4291</v>
      </c>
      <c r="E1734" t="s">
        <v>4311</v>
      </c>
      <c r="F1734" s="11" t="str">
        <f t="shared" si="81"/>
        <v>"福州中庚喜来登酒店"</v>
      </c>
      <c r="G1734" s="6" t="s">
        <v>4312</v>
      </c>
      <c r="H1734" t="str">
        <f t="shared" si="82"/>
        <v>"2XL"</v>
      </c>
      <c r="I1734" t="str">
        <f t="shared" si="83"/>
        <v>{"入住酒店":"福州中庚喜来登酒店","衣服尺寸":"2XL"}</v>
      </c>
    </row>
    <row r="1735" spans="1:9" x14ac:dyDescent="0.2">
      <c r="A1735" s="10" t="s">
        <v>1770</v>
      </c>
      <c r="B1735" s="10" t="s">
        <v>3887</v>
      </c>
      <c r="C1735" s="10" t="s">
        <v>4292</v>
      </c>
      <c r="D1735" s="10" t="s">
        <v>4291</v>
      </c>
      <c r="E1735" t="s">
        <v>4311</v>
      </c>
      <c r="F1735" s="11" t="str">
        <f t="shared" si="81"/>
        <v>"福州中庚喜来登酒店"</v>
      </c>
      <c r="G1735" s="6" t="s">
        <v>4312</v>
      </c>
      <c r="H1735" t="str">
        <f t="shared" si="82"/>
        <v>"M"</v>
      </c>
      <c r="I1735" t="str">
        <f t="shared" si="83"/>
        <v>{"入住酒店":"福州中庚喜来登酒店","衣服尺寸":"M"}</v>
      </c>
    </row>
    <row r="1736" spans="1:9" x14ac:dyDescent="0.2">
      <c r="A1736" s="10" t="s">
        <v>1771</v>
      </c>
      <c r="B1736" s="10" t="s">
        <v>3888</v>
      </c>
      <c r="C1736" s="10" t="s">
        <v>4288</v>
      </c>
      <c r="D1736" s="10" t="s">
        <v>4291</v>
      </c>
      <c r="E1736" t="s">
        <v>4311</v>
      </c>
      <c r="F1736" s="11" t="str">
        <f t="shared" si="81"/>
        <v>"福州中庚喜来登酒店"</v>
      </c>
      <c r="G1736" s="6" t="s">
        <v>4312</v>
      </c>
      <c r="H1736" t="str">
        <f t="shared" si="82"/>
        <v>"L"</v>
      </c>
      <c r="I1736" t="str">
        <f t="shared" si="83"/>
        <v>{"入住酒店":"福州中庚喜来登酒店","衣服尺寸":"L"}</v>
      </c>
    </row>
    <row r="1737" spans="1:9" x14ac:dyDescent="0.2">
      <c r="A1737" s="10" t="s">
        <v>1772</v>
      </c>
      <c r="B1737" s="10" t="s">
        <v>3889</v>
      </c>
      <c r="C1737" s="10" t="s">
        <v>4290</v>
      </c>
      <c r="D1737" s="10" t="s">
        <v>4291</v>
      </c>
      <c r="E1737" t="s">
        <v>4311</v>
      </c>
      <c r="F1737" s="11" t="str">
        <f t="shared" si="81"/>
        <v>"福州中庚喜来登酒店"</v>
      </c>
      <c r="G1737" s="6" t="s">
        <v>4312</v>
      </c>
      <c r="H1737" t="str">
        <f t="shared" si="82"/>
        <v>"XL"</v>
      </c>
      <c r="I1737" t="str">
        <f t="shared" si="83"/>
        <v>{"入住酒店":"福州中庚喜来登酒店","衣服尺寸":"XL"}</v>
      </c>
    </row>
    <row r="1738" spans="1:9" x14ac:dyDescent="0.2">
      <c r="A1738" s="10" t="s">
        <v>1773</v>
      </c>
      <c r="B1738" s="10" t="s">
        <v>3890</v>
      </c>
      <c r="C1738" s="10" t="s">
        <v>4290</v>
      </c>
      <c r="D1738" s="10" t="s">
        <v>4291</v>
      </c>
      <c r="E1738" t="s">
        <v>4311</v>
      </c>
      <c r="F1738" s="11" t="str">
        <f t="shared" si="81"/>
        <v>"福州中庚喜来登酒店"</v>
      </c>
      <c r="G1738" s="6" t="s">
        <v>4312</v>
      </c>
      <c r="H1738" t="str">
        <f t="shared" si="82"/>
        <v>"XL"</v>
      </c>
      <c r="I1738" t="str">
        <f t="shared" si="83"/>
        <v>{"入住酒店":"福州中庚喜来登酒店","衣服尺寸":"XL"}</v>
      </c>
    </row>
    <row r="1739" spans="1:9" x14ac:dyDescent="0.2">
      <c r="A1739" s="10" t="s">
        <v>1774</v>
      </c>
      <c r="B1739" s="10" t="s">
        <v>3891</v>
      </c>
      <c r="C1739" s="10" t="s">
        <v>4290</v>
      </c>
      <c r="D1739" s="10" t="s">
        <v>4291</v>
      </c>
      <c r="E1739" t="s">
        <v>4311</v>
      </c>
      <c r="F1739" s="11" t="str">
        <f t="shared" si="81"/>
        <v>"福州中庚喜来登酒店"</v>
      </c>
      <c r="G1739" s="6" t="s">
        <v>4312</v>
      </c>
      <c r="H1739" t="str">
        <f t="shared" si="82"/>
        <v>"XL"</v>
      </c>
      <c r="I1739" t="str">
        <f t="shared" si="83"/>
        <v>{"入住酒店":"福州中庚喜来登酒店","衣服尺寸":"XL"}</v>
      </c>
    </row>
    <row r="1740" spans="1:9" x14ac:dyDescent="0.2">
      <c r="A1740" s="10" t="s">
        <v>1775</v>
      </c>
      <c r="B1740" s="10" t="s">
        <v>3892</v>
      </c>
      <c r="C1740" s="10" t="s">
        <v>4296</v>
      </c>
      <c r="D1740" s="10" t="s">
        <v>4291</v>
      </c>
      <c r="E1740" t="s">
        <v>4311</v>
      </c>
      <c r="F1740" s="11" t="str">
        <f t="shared" si="81"/>
        <v>"福州中庚喜来登酒店"</v>
      </c>
      <c r="G1740" s="6" t="s">
        <v>4312</v>
      </c>
      <c r="H1740" t="str">
        <f t="shared" si="82"/>
        <v>"2XL"</v>
      </c>
      <c r="I1740" t="str">
        <f t="shared" si="83"/>
        <v>{"入住酒店":"福州中庚喜来登酒店","衣服尺寸":"2XL"}</v>
      </c>
    </row>
    <row r="1741" spans="1:9" x14ac:dyDescent="0.2">
      <c r="A1741" s="10" t="s">
        <v>1776</v>
      </c>
      <c r="B1741" s="10" t="s">
        <v>3893</v>
      </c>
      <c r="C1741" s="10" t="s">
        <v>4292</v>
      </c>
      <c r="D1741" s="10" t="s">
        <v>4291</v>
      </c>
      <c r="E1741" t="s">
        <v>4311</v>
      </c>
      <c r="F1741" s="11" t="str">
        <f t="shared" si="81"/>
        <v>"福州中庚喜来登酒店"</v>
      </c>
      <c r="G1741" s="6" t="s">
        <v>4312</v>
      </c>
      <c r="H1741" t="str">
        <f t="shared" si="82"/>
        <v>"M"</v>
      </c>
      <c r="I1741" t="str">
        <f t="shared" si="83"/>
        <v>{"入住酒店":"福州中庚喜来登酒店","衣服尺寸":"M"}</v>
      </c>
    </row>
    <row r="1742" spans="1:9" x14ac:dyDescent="0.2">
      <c r="A1742" s="10" t="s">
        <v>1777</v>
      </c>
      <c r="B1742" s="10" t="s">
        <v>3894</v>
      </c>
      <c r="C1742" s="10" t="s">
        <v>4292</v>
      </c>
      <c r="D1742" s="10" t="s">
        <v>4291</v>
      </c>
      <c r="E1742" t="s">
        <v>4311</v>
      </c>
      <c r="F1742" s="11" t="str">
        <f t="shared" si="81"/>
        <v>"福州中庚喜来登酒店"</v>
      </c>
      <c r="G1742" s="6" t="s">
        <v>4312</v>
      </c>
      <c r="H1742" t="str">
        <f t="shared" si="82"/>
        <v>"M"</v>
      </c>
      <c r="I1742" t="str">
        <f t="shared" si="83"/>
        <v>{"入住酒店":"福州中庚喜来登酒店","衣服尺寸":"M"}</v>
      </c>
    </row>
    <row r="1743" spans="1:9" x14ac:dyDescent="0.2">
      <c r="A1743" s="10" t="s">
        <v>1778</v>
      </c>
      <c r="B1743" s="10" t="s">
        <v>3895</v>
      </c>
      <c r="C1743" s="10" t="s">
        <v>4293</v>
      </c>
      <c r="D1743" s="10" t="s">
        <v>4291</v>
      </c>
      <c r="E1743" t="s">
        <v>4311</v>
      </c>
      <c r="F1743" s="11" t="str">
        <f t="shared" si="81"/>
        <v>"福州中庚喜来登酒店"</v>
      </c>
      <c r="G1743" s="6" t="s">
        <v>4312</v>
      </c>
      <c r="H1743" t="str">
        <f t="shared" si="82"/>
        <v>"S"</v>
      </c>
      <c r="I1743" t="str">
        <f t="shared" si="83"/>
        <v>{"入住酒店":"福州中庚喜来登酒店","衣服尺寸":"S"}</v>
      </c>
    </row>
    <row r="1744" spans="1:9" x14ac:dyDescent="0.2">
      <c r="A1744" s="10" t="s">
        <v>1779</v>
      </c>
      <c r="B1744" s="10" t="s">
        <v>3896</v>
      </c>
      <c r="C1744" s="10" t="s">
        <v>4292</v>
      </c>
      <c r="D1744" s="10" t="s">
        <v>4291</v>
      </c>
      <c r="E1744" t="s">
        <v>4311</v>
      </c>
      <c r="F1744" s="11" t="str">
        <f t="shared" si="81"/>
        <v>"福州中庚喜来登酒店"</v>
      </c>
      <c r="G1744" s="6" t="s">
        <v>4312</v>
      </c>
      <c r="H1744" t="str">
        <f t="shared" si="82"/>
        <v>"M"</v>
      </c>
      <c r="I1744" t="str">
        <f t="shared" si="83"/>
        <v>{"入住酒店":"福州中庚喜来登酒店","衣服尺寸":"M"}</v>
      </c>
    </row>
    <row r="1745" spans="1:9" x14ac:dyDescent="0.2">
      <c r="A1745" s="10" t="s">
        <v>1780</v>
      </c>
      <c r="B1745" s="10" t="s">
        <v>3897</v>
      </c>
      <c r="C1745" s="10" t="s">
        <v>4290</v>
      </c>
      <c r="D1745" s="10" t="s">
        <v>4291</v>
      </c>
      <c r="E1745" t="s">
        <v>4311</v>
      </c>
      <c r="F1745" s="11" t="str">
        <f t="shared" si="81"/>
        <v>"福州中庚喜来登酒店"</v>
      </c>
      <c r="G1745" s="6" t="s">
        <v>4312</v>
      </c>
      <c r="H1745" t="str">
        <f t="shared" si="82"/>
        <v>"XL"</v>
      </c>
      <c r="I1745" t="str">
        <f t="shared" si="83"/>
        <v>{"入住酒店":"福州中庚喜来登酒店","衣服尺寸":"XL"}</v>
      </c>
    </row>
    <row r="1746" spans="1:9" x14ac:dyDescent="0.2">
      <c r="A1746" s="10" t="s">
        <v>1781</v>
      </c>
      <c r="B1746" s="10" t="s">
        <v>3208</v>
      </c>
      <c r="C1746" s="10" t="s">
        <v>4297</v>
      </c>
      <c r="D1746" s="10" t="s">
        <v>4291</v>
      </c>
      <c r="E1746" t="s">
        <v>4311</v>
      </c>
      <c r="F1746" s="11" t="str">
        <f t="shared" si="81"/>
        <v>"福州中庚喜来登酒店"</v>
      </c>
      <c r="G1746" s="6" t="s">
        <v>4312</v>
      </c>
      <c r="H1746" t="str">
        <f t="shared" si="82"/>
        <v>"XS"</v>
      </c>
      <c r="I1746" t="str">
        <f t="shared" si="83"/>
        <v>{"入住酒店":"福州中庚喜来登酒店","衣服尺寸":"XS"}</v>
      </c>
    </row>
    <row r="1747" spans="1:9" x14ac:dyDescent="0.2">
      <c r="A1747" s="10" t="s">
        <v>1782</v>
      </c>
      <c r="B1747" s="10" t="s">
        <v>3898</v>
      </c>
      <c r="C1747" s="10" t="s">
        <v>4292</v>
      </c>
      <c r="D1747" s="10" t="s">
        <v>4291</v>
      </c>
      <c r="E1747" t="s">
        <v>4311</v>
      </c>
      <c r="F1747" s="11" t="str">
        <f t="shared" si="81"/>
        <v>"福州中庚喜来登酒店"</v>
      </c>
      <c r="G1747" s="6" t="s">
        <v>4312</v>
      </c>
      <c r="H1747" t="str">
        <f t="shared" si="82"/>
        <v>"M"</v>
      </c>
      <c r="I1747" t="str">
        <f t="shared" si="83"/>
        <v>{"入住酒店":"福州中庚喜来登酒店","衣服尺寸":"M"}</v>
      </c>
    </row>
    <row r="1748" spans="1:9" x14ac:dyDescent="0.2">
      <c r="A1748" s="10" t="s">
        <v>1783</v>
      </c>
      <c r="B1748" s="10" t="s">
        <v>3899</v>
      </c>
      <c r="C1748" s="10" t="s">
        <v>4288</v>
      </c>
      <c r="D1748" s="10" t="s">
        <v>4291</v>
      </c>
      <c r="E1748" t="s">
        <v>4311</v>
      </c>
      <c r="F1748" s="11" t="str">
        <f t="shared" si="81"/>
        <v>"福州中庚喜来登酒店"</v>
      </c>
      <c r="G1748" s="6" t="s">
        <v>4312</v>
      </c>
      <c r="H1748" t="str">
        <f t="shared" si="82"/>
        <v>"L"</v>
      </c>
      <c r="I1748" t="str">
        <f t="shared" si="83"/>
        <v>{"入住酒店":"福州中庚喜来登酒店","衣服尺寸":"L"}</v>
      </c>
    </row>
    <row r="1749" spans="1:9" x14ac:dyDescent="0.2">
      <c r="A1749" s="10" t="s">
        <v>1784</v>
      </c>
      <c r="B1749" s="10" t="s">
        <v>3900</v>
      </c>
      <c r="C1749" s="10" t="s">
        <v>4290</v>
      </c>
      <c r="D1749" s="10" t="s">
        <v>4291</v>
      </c>
      <c r="E1749" t="s">
        <v>4311</v>
      </c>
      <c r="F1749" s="11" t="str">
        <f t="shared" si="81"/>
        <v>"福州中庚喜来登酒店"</v>
      </c>
      <c r="G1749" s="6" t="s">
        <v>4312</v>
      </c>
      <c r="H1749" t="str">
        <f t="shared" si="82"/>
        <v>"XL"</v>
      </c>
      <c r="I1749" t="str">
        <f t="shared" si="83"/>
        <v>{"入住酒店":"福州中庚喜来登酒店","衣服尺寸":"XL"}</v>
      </c>
    </row>
    <row r="1750" spans="1:9" x14ac:dyDescent="0.2">
      <c r="A1750" s="10" t="s">
        <v>1785</v>
      </c>
      <c r="B1750" s="10" t="s">
        <v>3901</v>
      </c>
      <c r="C1750" s="10" t="s">
        <v>4292</v>
      </c>
      <c r="D1750" s="10" t="s">
        <v>4291</v>
      </c>
      <c r="E1750" t="s">
        <v>4311</v>
      </c>
      <c r="F1750" s="11" t="str">
        <f t="shared" si="81"/>
        <v>"福州中庚喜来登酒店"</v>
      </c>
      <c r="G1750" s="6" t="s">
        <v>4312</v>
      </c>
      <c r="H1750" t="str">
        <f t="shared" si="82"/>
        <v>"M"</v>
      </c>
      <c r="I1750" t="str">
        <f t="shared" si="83"/>
        <v>{"入住酒店":"福州中庚喜来登酒店","衣服尺寸":"M"}</v>
      </c>
    </row>
    <row r="1751" spans="1:9" x14ac:dyDescent="0.2">
      <c r="A1751" s="10" t="s">
        <v>1786</v>
      </c>
      <c r="B1751" s="10" t="s">
        <v>3902</v>
      </c>
      <c r="C1751" s="10" t="s">
        <v>4292</v>
      </c>
      <c r="D1751" s="10" t="s">
        <v>4291</v>
      </c>
      <c r="E1751" t="s">
        <v>4311</v>
      </c>
      <c r="F1751" s="11" t="str">
        <f t="shared" si="81"/>
        <v>"福州中庚喜来登酒店"</v>
      </c>
      <c r="G1751" s="6" t="s">
        <v>4312</v>
      </c>
      <c r="H1751" t="str">
        <f t="shared" si="82"/>
        <v>"M"</v>
      </c>
      <c r="I1751" t="str">
        <f t="shared" si="83"/>
        <v>{"入住酒店":"福州中庚喜来登酒店","衣服尺寸":"M"}</v>
      </c>
    </row>
    <row r="1752" spans="1:9" x14ac:dyDescent="0.2">
      <c r="A1752" s="10" t="s">
        <v>1787</v>
      </c>
      <c r="B1752" s="10" t="s">
        <v>3903</v>
      </c>
      <c r="C1752" s="10" t="s">
        <v>4292</v>
      </c>
      <c r="D1752" s="10" t="s">
        <v>4291</v>
      </c>
      <c r="E1752" t="s">
        <v>4311</v>
      </c>
      <c r="F1752" s="11" t="str">
        <f t="shared" si="81"/>
        <v>"福州中庚喜来登酒店"</v>
      </c>
      <c r="G1752" s="6" t="s">
        <v>4312</v>
      </c>
      <c r="H1752" t="str">
        <f t="shared" si="82"/>
        <v>"M"</v>
      </c>
      <c r="I1752" t="str">
        <f t="shared" si="83"/>
        <v>{"入住酒店":"福州中庚喜来登酒店","衣服尺寸":"M"}</v>
      </c>
    </row>
    <row r="1753" spans="1:9" x14ac:dyDescent="0.2">
      <c r="A1753" s="10" t="s">
        <v>1788</v>
      </c>
      <c r="B1753" s="10" t="s">
        <v>3904</v>
      </c>
      <c r="C1753" s="10" t="s">
        <v>4297</v>
      </c>
      <c r="D1753" s="10" t="s">
        <v>4291</v>
      </c>
      <c r="E1753" t="s">
        <v>4311</v>
      </c>
      <c r="F1753" s="11" t="str">
        <f t="shared" si="81"/>
        <v>"福州中庚喜来登酒店"</v>
      </c>
      <c r="G1753" s="6" t="s">
        <v>4312</v>
      </c>
      <c r="H1753" t="str">
        <f t="shared" si="82"/>
        <v>"XS"</v>
      </c>
      <c r="I1753" t="str">
        <f t="shared" si="83"/>
        <v>{"入住酒店":"福州中庚喜来登酒店","衣服尺寸":"XS"}</v>
      </c>
    </row>
    <row r="1754" spans="1:9" x14ac:dyDescent="0.2">
      <c r="A1754" s="10" t="s">
        <v>1789</v>
      </c>
      <c r="B1754" s="10" t="s">
        <v>3905</v>
      </c>
      <c r="C1754" s="10" t="s">
        <v>4290</v>
      </c>
      <c r="D1754" s="10" t="s">
        <v>4291</v>
      </c>
      <c r="E1754" t="s">
        <v>4311</v>
      </c>
      <c r="F1754" s="11" t="str">
        <f t="shared" si="81"/>
        <v>"福州中庚喜来登酒店"</v>
      </c>
      <c r="G1754" s="6" t="s">
        <v>4312</v>
      </c>
      <c r="H1754" t="str">
        <f t="shared" si="82"/>
        <v>"XL"</v>
      </c>
      <c r="I1754" t="str">
        <f t="shared" si="83"/>
        <v>{"入住酒店":"福州中庚喜来登酒店","衣服尺寸":"XL"}</v>
      </c>
    </row>
    <row r="1755" spans="1:9" x14ac:dyDescent="0.2">
      <c r="A1755" s="10" t="s">
        <v>1790</v>
      </c>
      <c r="B1755" s="10" t="s">
        <v>3906</v>
      </c>
      <c r="C1755" s="10" t="s">
        <v>4288</v>
      </c>
      <c r="D1755" s="10" t="s">
        <v>4291</v>
      </c>
      <c r="E1755" t="s">
        <v>4311</v>
      </c>
      <c r="F1755" s="11" t="str">
        <f t="shared" si="81"/>
        <v>"福州中庚喜来登酒店"</v>
      </c>
      <c r="G1755" s="6" t="s">
        <v>4312</v>
      </c>
      <c r="H1755" t="str">
        <f t="shared" si="82"/>
        <v>"L"</v>
      </c>
      <c r="I1755" t="str">
        <f t="shared" si="83"/>
        <v>{"入住酒店":"福州中庚喜来登酒店","衣服尺寸":"L"}</v>
      </c>
    </row>
    <row r="1756" spans="1:9" x14ac:dyDescent="0.2">
      <c r="A1756" s="10" t="s">
        <v>1791</v>
      </c>
      <c r="B1756" s="10" t="s">
        <v>3907</v>
      </c>
      <c r="C1756" s="10" t="s">
        <v>4297</v>
      </c>
      <c r="D1756" s="10" t="s">
        <v>4291</v>
      </c>
      <c r="E1756" t="s">
        <v>4311</v>
      </c>
      <c r="F1756" s="11" t="str">
        <f t="shared" si="81"/>
        <v>"福州中庚喜来登酒店"</v>
      </c>
      <c r="G1756" s="6" t="s">
        <v>4312</v>
      </c>
      <c r="H1756" t="str">
        <f t="shared" si="82"/>
        <v>"XS"</v>
      </c>
      <c r="I1756" t="str">
        <f t="shared" si="83"/>
        <v>{"入住酒店":"福州中庚喜来登酒店","衣服尺寸":"XS"}</v>
      </c>
    </row>
    <row r="1757" spans="1:9" x14ac:dyDescent="0.2">
      <c r="A1757" s="10" t="s">
        <v>1792</v>
      </c>
      <c r="B1757" s="10" t="s">
        <v>3908</v>
      </c>
      <c r="C1757" s="10" t="s">
        <v>4296</v>
      </c>
      <c r="D1757" s="10" t="s">
        <v>4291</v>
      </c>
      <c r="E1757" t="s">
        <v>4311</v>
      </c>
      <c r="F1757" s="11" t="str">
        <f t="shared" si="81"/>
        <v>"福州中庚喜来登酒店"</v>
      </c>
      <c r="G1757" s="6" t="s">
        <v>4312</v>
      </c>
      <c r="H1757" t="str">
        <f t="shared" si="82"/>
        <v>"2XL"</v>
      </c>
      <c r="I1757" t="str">
        <f t="shared" si="83"/>
        <v>{"入住酒店":"福州中庚喜来登酒店","衣服尺寸":"2XL"}</v>
      </c>
    </row>
    <row r="1758" spans="1:9" x14ac:dyDescent="0.2">
      <c r="A1758" s="10" t="s">
        <v>4315</v>
      </c>
      <c r="B1758" s="10" t="s">
        <v>3909</v>
      </c>
      <c r="C1758" s="10" t="s">
        <v>4292</v>
      </c>
      <c r="D1758" s="10" t="s">
        <v>4291</v>
      </c>
      <c r="E1758" t="s">
        <v>4311</v>
      </c>
      <c r="F1758" s="11" t="str">
        <f t="shared" si="81"/>
        <v>"福州中庚喜来登酒店"</v>
      </c>
      <c r="G1758" s="6" t="s">
        <v>4312</v>
      </c>
      <c r="H1758" t="str">
        <f t="shared" si="82"/>
        <v>"M"</v>
      </c>
      <c r="I1758" t="str">
        <f t="shared" si="83"/>
        <v>{"入住酒店":"福州中庚喜来登酒店","衣服尺寸":"M"}</v>
      </c>
    </row>
    <row r="1759" spans="1:9" x14ac:dyDescent="0.2">
      <c r="A1759" s="10" t="s">
        <v>1793</v>
      </c>
      <c r="B1759" s="10" t="s">
        <v>3910</v>
      </c>
      <c r="C1759" s="10" t="s">
        <v>4296</v>
      </c>
      <c r="D1759" s="10" t="s">
        <v>4298</v>
      </c>
      <c r="E1759" t="s">
        <v>4311</v>
      </c>
      <c r="F1759" s="11" t="str">
        <f t="shared" si="81"/>
        <v>"福州中庚聚龙酒店"</v>
      </c>
      <c r="G1759" s="6" t="s">
        <v>4312</v>
      </c>
      <c r="H1759" t="str">
        <f t="shared" si="82"/>
        <v>"2XL"</v>
      </c>
      <c r="I1759" t="str">
        <f t="shared" si="83"/>
        <v>{"入住酒店":"福州中庚聚龙酒店","衣服尺寸":"2XL"}</v>
      </c>
    </row>
    <row r="1760" spans="1:9" x14ac:dyDescent="0.2">
      <c r="A1760" s="10" t="s">
        <v>1794</v>
      </c>
      <c r="B1760" s="10" t="s">
        <v>3911</v>
      </c>
      <c r="C1760" s="10" t="s">
        <v>4293</v>
      </c>
      <c r="D1760" s="10" t="s">
        <v>4298</v>
      </c>
      <c r="E1760" t="s">
        <v>4311</v>
      </c>
      <c r="F1760" s="11" t="str">
        <f t="shared" si="81"/>
        <v>"福州中庚聚龙酒店"</v>
      </c>
      <c r="G1760" s="6" t="s">
        <v>4312</v>
      </c>
      <c r="H1760" t="str">
        <f t="shared" si="82"/>
        <v>"S"</v>
      </c>
      <c r="I1760" t="str">
        <f t="shared" si="83"/>
        <v>{"入住酒店":"福州中庚聚龙酒店","衣服尺寸":"S"}</v>
      </c>
    </row>
    <row r="1761" spans="1:9" x14ac:dyDescent="0.2">
      <c r="A1761" s="10" t="s">
        <v>1795</v>
      </c>
      <c r="B1761" s="10" t="s">
        <v>3912</v>
      </c>
      <c r="C1761" s="10" t="s">
        <v>4293</v>
      </c>
      <c r="D1761" s="10" t="s">
        <v>4298</v>
      </c>
      <c r="E1761" t="s">
        <v>4311</v>
      </c>
      <c r="F1761" s="11" t="str">
        <f t="shared" si="81"/>
        <v>"福州中庚聚龙酒店"</v>
      </c>
      <c r="G1761" s="6" t="s">
        <v>4312</v>
      </c>
      <c r="H1761" t="str">
        <f t="shared" si="82"/>
        <v>"S"</v>
      </c>
      <c r="I1761" t="str">
        <f t="shared" si="83"/>
        <v>{"入住酒店":"福州中庚聚龙酒店","衣服尺寸":"S"}</v>
      </c>
    </row>
    <row r="1762" spans="1:9" x14ac:dyDescent="0.2">
      <c r="A1762" s="10" t="s">
        <v>1796</v>
      </c>
      <c r="B1762" s="10" t="s">
        <v>3913</v>
      </c>
      <c r="C1762" s="10" t="s">
        <v>4295</v>
      </c>
      <c r="D1762" s="10" t="s">
        <v>4298</v>
      </c>
      <c r="E1762" t="s">
        <v>4311</v>
      </c>
      <c r="F1762" s="11" t="str">
        <f t="shared" si="81"/>
        <v>"福州中庚聚龙酒店"</v>
      </c>
      <c r="G1762" s="6" t="s">
        <v>4312</v>
      </c>
      <c r="H1762" t="str">
        <f t="shared" si="82"/>
        <v>"4XL"</v>
      </c>
      <c r="I1762" t="str">
        <f t="shared" si="83"/>
        <v>{"入住酒店":"福州中庚聚龙酒店","衣服尺寸":"4XL"}</v>
      </c>
    </row>
    <row r="1763" spans="1:9" x14ac:dyDescent="0.2">
      <c r="A1763" s="10" t="s">
        <v>1797</v>
      </c>
      <c r="B1763" s="10" t="s">
        <v>3914</v>
      </c>
      <c r="C1763" s="10" t="s">
        <v>4290</v>
      </c>
      <c r="D1763" s="10" t="s">
        <v>4298</v>
      </c>
      <c r="E1763" t="s">
        <v>4311</v>
      </c>
      <c r="F1763" s="11" t="str">
        <f t="shared" si="81"/>
        <v>"福州中庚聚龙酒店"</v>
      </c>
      <c r="G1763" s="6" t="s">
        <v>4312</v>
      </c>
      <c r="H1763" t="str">
        <f t="shared" si="82"/>
        <v>"XL"</v>
      </c>
      <c r="I1763" t="str">
        <f t="shared" si="83"/>
        <v>{"入住酒店":"福州中庚聚龙酒店","衣服尺寸":"XL"}</v>
      </c>
    </row>
    <row r="1764" spans="1:9" x14ac:dyDescent="0.2">
      <c r="A1764" s="10" t="s">
        <v>1798</v>
      </c>
      <c r="B1764" s="10" t="s">
        <v>3915</v>
      </c>
      <c r="C1764" s="10" t="s">
        <v>4296</v>
      </c>
      <c r="D1764" s="10" t="s">
        <v>4291</v>
      </c>
      <c r="E1764" t="s">
        <v>4311</v>
      </c>
      <c r="F1764" s="11" t="str">
        <f t="shared" si="81"/>
        <v>"福州中庚喜来登酒店"</v>
      </c>
      <c r="G1764" s="6" t="s">
        <v>4312</v>
      </c>
      <c r="H1764" t="str">
        <f t="shared" si="82"/>
        <v>"2XL"</v>
      </c>
      <c r="I1764" t="str">
        <f t="shared" si="83"/>
        <v>{"入住酒店":"福州中庚喜来登酒店","衣服尺寸":"2XL"}</v>
      </c>
    </row>
    <row r="1765" spans="1:9" x14ac:dyDescent="0.2">
      <c r="A1765" s="10" t="s">
        <v>1799</v>
      </c>
      <c r="B1765" s="10" t="s">
        <v>3916</v>
      </c>
      <c r="C1765" s="10" t="s">
        <v>4294</v>
      </c>
      <c r="D1765" s="10" t="s">
        <v>4298</v>
      </c>
      <c r="E1765" t="s">
        <v>4311</v>
      </c>
      <c r="F1765" s="11" t="str">
        <f t="shared" si="81"/>
        <v>"福州中庚聚龙酒店"</v>
      </c>
      <c r="G1765" s="6" t="s">
        <v>4312</v>
      </c>
      <c r="H1765" t="str">
        <f t="shared" si="82"/>
        <v>"3XL"</v>
      </c>
      <c r="I1765" t="str">
        <f t="shared" si="83"/>
        <v>{"入住酒店":"福州中庚聚龙酒店","衣服尺寸":"3XL"}</v>
      </c>
    </row>
    <row r="1766" spans="1:9" x14ac:dyDescent="0.2">
      <c r="A1766" s="10" t="s">
        <v>1800</v>
      </c>
      <c r="B1766" s="10" t="s">
        <v>3917</v>
      </c>
      <c r="C1766" s="10" t="s">
        <v>4292</v>
      </c>
      <c r="D1766" s="10" t="s">
        <v>4291</v>
      </c>
      <c r="E1766" t="s">
        <v>4311</v>
      </c>
      <c r="F1766" s="11" t="str">
        <f t="shared" si="81"/>
        <v>"福州中庚喜来登酒店"</v>
      </c>
      <c r="G1766" s="6" t="s">
        <v>4312</v>
      </c>
      <c r="H1766" t="str">
        <f t="shared" si="82"/>
        <v>"M"</v>
      </c>
      <c r="I1766" t="str">
        <f t="shared" si="83"/>
        <v>{"入住酒店":"福州中庚喜来登酒店","衣服尺寸":"M"}</v>
      </c>
    </row>
    <row r="1767" spans="1:9" x14ac:dyDescent="0.2">
      <c r="A1767" s="10" t="s">
        <v>1801</v>
      </c>
      <c r="B1767" s="10" t="s">
        <v>3918</v>
      </c>
      <c r="C1767" s="10" t="s">
        <v>4288</v>
      </c>
      <c r="D1767" s="10" t="s">
        <v>4291</v>
      </c>
      <c r="E1767" t="s">
        <v>4311</v>
      </c>
      <c r="F1767" s="11" t="str">
        <f t="shared" si="81"/>
        <v>"福州中庚喜来登酒店"</v>
      </c>
      <c r="G1767" s="6" t="s">
        <v>4312</v>
      </c>
      <c r="H1767" t="str">
        <f t="shared" si="82"/>
        <v>"L"</v>
      </c>
      <c r="I1767" t="str">
        <f t="shared" si="83"/>
        <v>{"入住酒店":"福州中庚喜来登酒店","衣服尺寸":"L"}</v>
      </c>
    </row>
    <row r="1768" spans="1:9" x14ac:dyDescent="0.2">
      <c r="A1768" s="10" t="s">
        <v>1802</v>
      </c>
      <c r="B1768" s="10" t="s">
        <v>3919</v>
      </c>
      <c r="C1768" s="10" t="s">
        <v>4292</v>
      </c>
      <c r="D1768" s="10" t="s">
        <v>4291</v>
      </c>
      <c r="E1768" t="s">
        <v>4311</v>
      </c>
      <c r="F1768" s="11" t="str">
        <f t="shared" si="81"/>
        <v>"福州中庚喜来登酒店"</v>
      </c>
      <c r="G1768" s="6" t="s">
        <v>4312</v>
      </c>
      <c r="H1768" t="str">
        <f t="shared" si="82"/>
        <v>"M"</v>
      </c>
      <c r="I1768" t="str">
        <f t="shared" si="83"/>
        <v>{"入住酒店":"福州中庚喜来登酒店","衣服尺寸":"M"}</v>
      </c>
    </row>
    <row r="1769" spans="1:9" x14ac:dyDescent="0.2">
      <c r="A1769" s="10" t="s">
        <v>1803</v>
      </c>
      <c r="B1769" s="10" t="s">
        <v>3920</v>
      </c>
      <c r="C1769" s="10" t="s">
        <v>4290</v>
      </c>
      <c r="D1769" s="10" t="s">
        <v>4291</v>
      </c>
      <c r="E1769" t="s">
        <v>4311</v>
      </c>
      <c r="F1769" s="11" t="str">
        <f t="shared" si="81"/>
        <v>"福州中庚喜来登酒店"</v>
      </c>
      <c r="G1769" s="6" t="s">
        <v>4312</v>
      </c>
      <c r="H1769" t="str">
        <f t="shared" si="82"/>
        <v>"XL"</v>
      </c>
      <c r="I1769" t="str">
        <f t="shared" si="83"/>
        <v>{"入住酒店":"福州中庚喜来登酒店","衣服尺寸":"XL"}</v>
      </c>
    </row>
    <row r="1770" spans="1:9" x14ac:dyDescent="0.2">
      <c r="A1770" s="10" t="s">
        <v>1804</v>
      </c>
      <c r="B1770" s="10" t="s">
        <v>3921</v>
      </c>
      <c r="C1770" s="10" t="s">
        <v>4293</v>
      </c>
      <c r="D1770" s="10" t="s">
        <v>4291</v>
      </c>
      <c r="E1770" t="s">
        <v>4311</v>
      </c>
      <c r="F1770" s="11" t="str">
        <f t="shared" si="81"/>
        <v>"福州中庚喜来登酒店"</v>
      </c>
      <c r="G1770" s="6" t="s">
        <v>4312</v>
      </c>
      <c r="H1770" t="str">
        <f t="shared" si="82"/>
        <v>"S"</v>
      </c>
      <c r="I1770" t="str">
        <f t="shared" si="83"/>
        <v>{"入住酒店":"福州中庚喜来登酒店","衣服尺寸":"S"}</v>
      </c>
    </row>
    <row r="1771" spans="1:9" x14ac:dyDescent="0.2">
      <c r="A1771" s="10" t="s">
        <v>1805</v>
      </c>
      <c r="B1771" s="10" t="s">
        <v>3922</v>
      </c>
      <c r="C1771" s="10" t="s">
        <v>4288</v>
      </c>
      <c r="D1771" s="10" t="s">
        <v>4291</v>
      </c>
      <c r="E1771" t="s">
        <v>4311</v>
      </c>
      <c r="F1771" s="11" t="str">
        <f t="shared" si="81"/>
        <v>"福州中庚喜来登酒店"</v>
      </c>
      <c r="G1771" s="6" t="s">
        <v>4312</v>
      </c>
      <c r="H1771" t="str">
        <f t="shared" si="82"/>
        <v>"L"</v>
      </c>
      <c r="I1771" t="str">
        <f t="shared" si="83"/>
        <v>{"入住酒店":"福州中庚喜来登酒店","衣服尺寸":"L"}</v>
      </c>
    </row>
    <row r="1772" spans="1:9" x14ac:dyDescent="0.2">
      <c r="A1772" s="10" t="s">
        <v>1806</v>
      </c>
      <c r="B1772" s="10" t="s">
        <v>3923</v>
      </c>
      <c r="C1772" s="10" t="s">
        <v>4288</v>
      </c>
      <c r="D1772" s="10" t="s">
        <v>4291</v>
      </c>
      <c r="E1772" t="s">
        <v>4311</v>
      </c>
      <c r="F1772" s="11" t="str">
        <f t="shared" si="81"/>
        <v>"福州中庚喜来登酒店"</v>
      </c>
      <c r="G1772" s="6" t="s">
        <v>4312</v>
      </c>
      <c r="H1772" t="str">
        <f t="shared" si="82"/>
        <v>"L"</v>
      </c>
      <c r="I1772" t="str">
        <f t="shared" si="83"/>
        <v>{"入住酒店":"福州中庚喜来登酒店","衣服尺寸":"L"}</v>
      </c>
    </row>
    <row r="1773" spans="1:9" x14ac:dyDescent="0.2">
      <c r="A1773" s="10" t="s">
        <v>1807</v>
      </c>
      <c r="B1773" s="10" t="s">
        <v>3924</v>
      </c>
      <c r="C1773" s="10" t="s">
        <v>4290</v>
      </c>
      <c r="D1773" s="10" t="s">
        <v>4291</v>
      </c>
      <c r="E1773" t="s">
        <v>4311</v>
      </c>
      <c r="F1773" s="11" t="str">
        <f t="shared" si="81"/>
        <v>"福州中庚喜来登酒店"</v>
      </c>
      <c r="G1773" s="6" t="s">
        <v>4312</v>
      </c>
      <c r="H1773" t="str">
        <f t="shared" si="82"/>
        <v>"XL"</v>
      </c>
      <c r="I1773" t="str">
        <f t="shared" si="83"/>
        <v>{"入住酒店":"福州中庚喜来登酒店","衣服尺寸":"XL"}</v>
      </c>
    </row>
    <row r="1774" spans="1:9" x14ac:dyDescent="0.2">
      <c r="A1774" s="10" t="s">
        <v>1808</v>
      </c>
      <c r="B1774" s="10" t="s">
        <v>3925</v>
      </c>
      <c r="C1774" s="10" t="s">
        <v>4296</v>
      </c>
      <c r="D1774" s="10" t="s">
        <v>4291</v>
      </c>
      <c r="E1774" t="s">
        <v>4311</v>
      </c>
      <c r="F1774" s="11" t="str">
        <f t="shared" si="81"/>
        <v>"福州中庚喜来登酒店"</v>
      </c>
      <c r="G1774" s="6" t="s">
        <v>4312</v>
      </c>
      <c r="H1774" t="str">
        <f t="shared" si="82"/>
        <v>"2XL"</v>
      </c>
      <c r="I1774" t="str">
        <f t="shared" si="83"/>
        <v>{"入住酒店":"福州中庚喜来登酒店","衣服尺寸":"2XL"}</v>
      </c>
    </row>
    <row r="1775" spans="1:9" x14ac:dyDescent="0.2">
      <c r="A1775" s="10" t="s">
        <v>1809</v>
      </c>
      <c r="B1775" s="10" t="s">
        <v>3926</v>
      </c>
      <c r="C1775" s="10" t="s">
        <v>4292</v>
      </c>
      <c r="D1775" s="10" t="s">
        <v>4291</v>
      </c>
      <c r="E1775" t="s">
        <v>4311</v>
      </c>
      <c r="F1775" s="11" t="str">
        <f t="shared" si="81"/>
        <v>"福州中庚喜来登酒店"</v>
      </c>
      <c r="G1775" s="6" t="s">
        <v>4312</v>
      </c>
      <c r="H1775" t="str">
        <f t="shared" si="82"/>
        <v>"M"</v>
      </c>
      <c r="I1775" t="str">
        <f t="shared" si="83"/>
        <v>{"入住酒店":"福州中庚喜来登酒店","衣服尺寸":"M"}</v>
      </c>
    </row>
    <row r="1776" spans="1:9" x14ac:dyDescent="0.2">
      <c r="A1776" s="10" t="s">
        <v>1810</v>
      </c>
      <c r="B1776" s="10" t="s">
        <v>3927</v>
      </c>
      <c r="C1776" s="10" t="s">
        <v>4288</v>
      </c>
      <c r="D1776" s="10" t="s">
        <v>4291</v>
      </c>
      <c r="E1776" t="s">
        <v>4311</v>
      </c>
      <c r="F1776" s="11" t="str">
        <f t="shared" si="81"/>
        <v>"福州中庚喜来登酒店"</v>
      </c>
      <c r="G1776" s="6" t="s">
        <v>4312</v>
      </c>
      <c r="H1776" t="str">
        <f t="shared" si="82"/>
        <v>"L"</v>
      </c>
      <c r="I1776" t="str">
        <f t="shared" si="83"/>
        <v>{"入住酒店":"福州中庚喜来登酒店","衣服尺寸":"L"}</v>
      </c>
    </row>
    <row r="1777" spans="1:9" x14ac:dyDescent="0.2">
      <c r="A1777" s="10" t="s">
        <v>1811</v>
      </c>
      <c r="B1777" s="10" t="s">
        <v>3928</v>
      </c>
      <c r="C1777" s="10" t="s">
        <v>4296</v>
      </c>
      <c r="D1777" s="10" t="s">
        <v>4291</v>
      </c>
      <c r="E1777" t="s">
        <v>4311</v>
      </c>
      <c r="F1777" s="11" t="str">
        <f t="shared" si="81"/>
        <v>"福州中庚喜来登酒店"</v>
      </c>
      <c r="G1777" s="6" t="s">
        <v>4312</v>
      </c>
      <c r="H1777" t="str">
        <f t="shared" si="82"/>
        <v>"2XL"</v>
      </c>
      <c r="I1777" t="str">
        <f t="shared" si="83"/>
        <v>{"入住酒店":"福州中庚喜来登酒店","衣服尺寸":"2XL"}</v>
      </c>
    </row>
    <row r="1778" spans="1:9" x14ac:dyDescent="0.2">
      <c r="A1778" s="10" t="s">
        <v>1812</v>
      </c>
      <c r="B1778" s="10" t="s">
        <v>3929</v>
      </c>
      <c r="C1778" s="10" t="s">
        <v>4292</v>
      </c>
      <c r="D1778" s="10" t="s">
        <v>4291</v>
      </c>
      <c r="E1778" t="s">
        <v>4311</v>
      </c>
      <c r="F1778" s="11" t="str">
        <f t="shared" si="81"/>
        <v>"福州中庚喜来登酒店"</v>
      </c>
      <c r="G1778" s="6" t="s">
        <v>4312</v>
      </c>
      <c r="H1778" t="str">
        <f t="shared" si="82"/>
        <v>"M"</v>
      </c>
      <c r="I1778" t="str">
        <f t="shared" si="83"/>
        <v>{"入住酒店":"福州中庚喜来登酒店","衣服尺寸":"M"}</v>
      </c>
    </row>
    <row r="1779" spans="1:9" x14ac:dyDescent="0.2">
      <c r="A1779" s="10" t="s">
        <v>1813</v>
      </c>
      <c r="B1779" s="10" t="s">
        <v>3930</v>
      </c>
      <c r="C1779" s="10" t="s">
        <v>4292</v>
      </c>
      <c r="D1779" s="10" t="s">
        <v>4291</v>
      </c>
      <c r="E1779" t="s">
        <v>4311</v>
      </c>
      <c r="F1779" s="11" t="str">
        <f t="shared" si="81"/>
        <v>"福州中庚喜来登酒店"</v>
      </c>
      <c r="G1779" s="6" t="s">
        <v>4312</v>
      </c>
      <c r="H1779" t="str">
        <f t="shared" si="82"/>
        <v>"M"</v>
      </c>
      <c r="I1779" t="str">
        <f t="shared" si="83"/>
        <v>{"入住酒店":"福州中庚喜来登酒店","衣服尺寸":"M"}</v>
      </c>
    </row>
    <row r="1780" spans="1:9" x14ac:dyDescent="0.2">
      <c r="A1780" s="10" t="s">
        <v>1814</v>
      </c>
      <c r="B1780" s="10" t="s">
        <v>2440</v>
      </c>
      <c r="C1780" s="10" t="s">
        <v>4290</v>
      </c>
      <c r="D1780" s="10" t="s">
        <v>4291</v>
      </c>
      <c r="E1780" t="s">
        <v>4311</v>
      </c>
      <c r="F1780" s="11" t="str">
        <f t="shared" si="81"/>
        <v>"福州中庚喜来登酒店"</v>
      </c>
      <c r="G1780" s="6" t="s">
        <v>4312</v>
      </c>
      <c r="H1780" t="str">
        <f t="shared" si="82"/>
        <v>"XL"</v>
      </c>
      <c r="I1780" t="str">
        <f t="shared" si="83"/>
        <v>{"入住酒店":"福州中庚喜来登酒店","衣服尺寸":"XL"}</v>
      </c>
    </row>
    <row r="1781" spans="1:9" x14ac:dyDescent="0.2">
      <c r="A1781" s="10" t="s">
        <v>1815</v>
      </c>
      <c r="B1781" s="10" t="s">
        <v>3931</v>
      </c>
      <c r="C1781" s="10" t="s">
        <v>4288</v>
      </c>
      <c r="D1781" s="10" t="s">
        <v>4291</v>
      </c>
      <c r="E1781" t="s">
        <v>4311</v>
      </c>
      <c r="F1781" s="11" t="str">
        <f t="shared" si="81"/>
        <v>"福州中庚喜来登酒店"</v>
      </c>
      <c r="G1781" s="6" t="s">
        <v>4312</v>
      </c>
      <c r="H1781" t="str">
        <f t="shared" si="82"/>
        <v>"L"</v>
      </c>
      <c r="I1781" t="str">
        <f t="shared" si="83"/>
        <v>{"入住酒店":"福州中庚喜来登酒店","衣服尺寸":"L"}</v>
      </c>
    </row>
    <row r="1782" spans="1:9" x14ac:dyDescent="0.2">
      <c r="A1782" s="10" t="s">
        <v>1816</v>
      </c>
      <c r="B1782" s="10" t="s">
        <v>3932</v>
      </c>
      <c r="C1782" s="10" t="s">
        <v>4288</v>
      </c>
      <c r="D1782" s="10" t="s">
        <v>4291</v>
      </c>
      <c r="E1782" t="s">
        <v>4311</v>
      </c>
      <c r="F1782" s="11" t="str">
        <f t="shared" si="81"/>
        <v>"福州中庚喜来登酒店"</v>
      </c>
      <c r="G1782" s="6" t="s">
        <v>4312</v>
      </c>
      <c r="H1782" t="str">
        <f t="shared" si="82"/>
        <v>"L"</v>
      </c>
      <c r="I1782" t="str">
        <f t="shared" si="83"/>
        <v>{"入住酒店":"福州中庚喜来登酒店","衣服尺寸":"L"}</v>
      </c>
    </row>
    <row r="1783" spans="1:9" x14ac:dyDescent="0.2">
      <c r="A1783" s="10" t="s">
        <v>1817</v>
      </c>
      <c r="B1783" s="10" t="s">
        <v>3933</v>
      </c>
      <c r="C1783" s="10" t="s">
        <v>4288</v>
      </c>
      <c r="D1783" s="10" t="s">
        <v>4291</v>
      </c>
      <c r="E1783" t="s">
        <v>4311</v>
      </c>
      <c r="F1783" s="11" t="str">
        <f t="shared" si="81"/>
        <v>"福州中庚喜来登酒店"</v>
      </c>
      <c r="G1783" s="6" t="s">
        <v>4312</v>
      </c>
      <c r="H1783" t="str">
        <f t="shared" si="82"/>
        <v>"L"</v>
      </c>
      <c r="I1783" t="str">
        <f t="shared" si="83"/>
        <v>{"入住酒店":"福州中庚喜来登酒店","衣服尺寸":"L"}</v>
      </c>
    </row>
    <row r="1784" spans="1:9" x14ac:dyDescent="0.2">
      <c r="A1784" s="10" t="s">
        <v>1818</v>
      </c>
      <c r="B1784" s="10" t="s">
        <v>3934</v>
      </c>
      <c r="C1784" s="10" t="s">
        <v>4288</v>
      </c>
      <c r="D1784" s="10" t="s">
        <v>4291</v>
      </c>
      <c r="E1784" t="s">
        <v>4311</v>
      </c>
      <c r="F1784" s="11" t="str">
        <f t="shared" si="81"/>
        <v>"福州中庚喜来登酒店"</v>
      </c>
      <c r="G1784" s="6" t="s">
        <v>4312</v>
      </c>
      <c r="H1784" t="str">
        <f t="shared" si="82"/>
        <v>"L"</v>
      </c>
      <c r="I1784" t="str">
        <f t="shared" si="83"/>
        <v>{"入住酒店":"福州中庚喜来登酒店","衣服尺寸":"L"}</v>
      </c>
    </row>
    <row r="1785" spans="1:9" x14ac:dyDescent="0.2">
      <c r="A1785" s="10" t="s">
        <v>1819</v>
      </c>
      <c r="B1785" s="10" t="s">
        <v>3935</v>
      </c>
      <c r="C1785" s="10" t="s">
        <v>4288</v>
      </c>
      <c r="D1785" s="10" t="s">
        <v>4291</v>
      </c>
      <c r="E1785" t="s">
        <v>4311</v>
      </c>
      <c r="F1785" s="11" t="str">
        <f t="shared" si="81"/>
        <v>"福州中庚喜来登酒店"</v>
      </c>
      <c r="G1785" s="6" t="s">
        <v>4312</v>
      </c>
      <c r="H1785" t="str">
        <f t="shared" si="82"/>
        <v>"L"</v>
      </c>
      <c r="I1785" t="str">
        <f t="shared" si="83"/>
        <v>{"入住酒店":"福州中庚喜来登酒店","衣服尺寸":"L"}</v>
      </c>
    </row>
    <row r="1786" spans="1:9" x14ac:dyDescent="0.2">
      <c r="A1786" s="10" t="s">
        <v>1820</v>
      </c>
      <c r="B1786" s="10" t="s">
        <v>3936</v>
      </c>
      <c r="C1786" s="10" t="s">
        <v>4292</v>
      </c>
      <c r="D1786" s="10" t="s">
        <v>4291</v>
      </c>
      <c r="E1786" t="s">
        <v>4311</v>
      </c>
      <c r="F1786" s="11" t="str">
        <f t="shared" si="81"/>
        <v>"福州中庚喜来登酒店"</v>
      </c>
      <c r="G1786" s="6" t="s">
        <v>4312</v>
      </c>
      <c r="H1786" t="str">
        <f t="shared" si="82"/>
        <v>"M"</v>
      </c>
      <c r="I1786" t="str">
        <f t="shared" si="83"/>
        <v>{"入住酒店":"福州中庚喜来登酒店","衣服尺寸":"M"}</v>
      </c>
    </row>
    <row r="1787" spans="1:9" x14ac:dyDescent="0.2">
      <c r="A1787" s="10" t="s">
        <v>1821</v>
      </c>
      <c r="B1787" s="10" t="s">
        <v>3937</v>
      </c>
      <c r="C1787" s="10" t="s">
        <v>4288</v>
      </c>
      <c r="D1787" s="10" t="s">
        <v>4291</v>
      </c>
      <c r="E1787" t="s">
        <v>4311</v>
      </c>
      <c r="F1787" s="11" t="str">
        <f t="shared" si="81"/>
        <v>"福州中庚喜来登酒店"</v>
      </c>
      <c r="G1787" s="6" t="s">
        <v>4312</v>
      </c>
      <c r="H1787" t="str">
        <f t="shared" si="82"/>
        <v>"L"</v>
      </c>
      <c r="I1787" t="str">
        <f t="shared" si="83"/>
        <v>{"入住酒店":"福州中庚喜来登酒店","衣服尺寸":"L"}</v>
      </c>
    </row>
    <row r="1788" spans="1:9" x14ac:dyDescent="0.2">
      <c r="A1788" s="10" t="s">
        <v>1822</v>
      </c>
      <c r="B1788" s="10" t="s">
        <v>3938</v>
      </c>
      <c r="C1788" s="10" t="s">
        <v>4288</v>
      </c>
      <c r="D1788" s="10" t="s">
        <v>4291</v>
      </c>
      <c r="E1788" t="s">
        <v>4311</v>
      </c>
      <c r="F1788" s="11" t="str">
        <f t="shared" si="81"/>
        <v>"福州中庚喜来登酒店"</v>
      </c>
      <c r="G1788" s="6" t="s">
        <v>4312</v>
      </c>
      <c r="H1788" t="str">
        <f t="shared" si="82"/>
        <v>"L"</v>
      </c>
      <c r="I1788" t="str">
        <f t="shared" si="83"/>
        <v>{"入住酒店":"福州中庚喜来登酒店","衣服尺寸":"L"}</v>
      </c>
    </row>
    <row r="1789" spans="1:9" x14ac:dyDescent="0.2">
      <c r="A1789" s="10" t="s">
        <v>1823</v>
      </c>
      <c r="B1789" s="10" t="s">
        <v>3939</v>
      </c>
      <c r="C1789" s="10" t="s">
        <v>4288</v>
      </c>
      <c r="D1789" s="10" t="s">
        <v>4291</v>
      </c>
      <c r="E1789" t="s">
        <v>4311</v>
      </c>
      <c r="F1789" s="11" t="str">
        <f t="shared" si="81"/>
        <v>"福州中庚喜来登酒店"</v>
      </c>
      <c r="G1789" s="6" t="s">
        <v>4312</v>
      </c>
      <c r="H1789" t="str">
        <f t="shared" si="82"/>
        <v>"L"</v>
      </c>
      <c r="I1789" t="str">
        <f t="shared" si="83"/>
        <v>{"入住酒店":"福州中庚喜来登酒店","衣服尺寸":"L"}</v>
      </c>
    </row>
    <row r="1790" spans="1:9" x14ac:dyDescent="0.2">
      <c r="A1790" s="10" t="s">
        <v>1824</v>
      </c>
      <c r="B1790" s="10" t="s">
        <v>3940</v>
      </c>
      <c r="C1790" s="10" t="s">
        <v>4288</v>
      </c>
      <c r="D1790" s="10" t="s">
        <v>4291</v>
      </c>
      <c r="E1790" t="s">
        <v>4311</v>
      </c>
      <c r="F1790" s="11" t="str">
        <f t="shared" si="81"/>
        <v>"福州中庚喜来登酒店"</v>
      </c>
      <c r="G1790" s="6" t="s">
        <v>4312</v>
      </c>
      <c r="H1790" t="str">
        <f t="shared" si="82"/>
        <v>"L"</v>
      </c>
      <c r="I1790" t="str">
        <f t="shared" si="83"/>
        <v>{"入住酒店":"福州中庚喜来登酒店","衣服尺寸":"L"}</v>
      </c>
    </row>
    <row r="1791" spans="1:9" x14ac:dyDescent="0.2">
      <c r="A1791" s="10" t="s">
        <v>1825</v>
      </c>
      <c r="B1791" s="10" t="s">
        <v>3941</v>
      </c>
      <c r="C1791" s="10" t="s">
        <v>4292</v>
      </c>
      <c r="D1791" s="10" t="s">
        <v>4291</v>
      </c>
      <c r="E1791" t="s">
        <v>4311</v>
      </c>
      <c r="F1791" s="11" t="str">
        <f t="shared" si="81"/>
        <v>"福州中庚喜来登酒店"</v>
      </c>
      <c r="G1791" s="6" t="s">
        <v>4312</v>
      </c>
      <c r="H1791" t="str">
        <f t="shared" si="82"/>
        <v>"M"</v>
      </c>
      <c r="I1791" t="str">
        <f t="shared" si="83"/>
        <v>{"入住酒店":"福州中庚喜来登酒店","衣服尺寸":"M"}</v>
      </c>
    </row>
    <row r="1792" spans="1:9" x14ac:dyDescent="0.2">
      <c r="A1792" s="10" t="s">
        <v>1826</v>
      </c>
      <c r="B1792" s="10" t="s">
        <v>3942</v>
      </c>
      <c r="C1792" s="10" t="s">
        <v>4292</v>
      </c>
      <c r="D1792" s="10" t="s">
        <v>4291</v>
      </c>
      <c r="E1792" t="s">
        <v>4311</v>
      </c>
      <c r="F1792" s="11" t="str">
        <f t="shared" si="81"/>
        <v>"福州中庚喜来登酒店"</v>
      </c>
      <c r="G1792" s="6" t="s">
        <v>4312</v>
      </c>
      <c r="H1792" t="str">
        <f t="shared" si="82"/>
        <v>"M"</v>
      </c>
      <c r="I1792" t="str">
        <f t="shared" si="83"/>
        <v>{"入住酒店":"福州中庚喜来登酒店","衣服尺寸":"M"}</v>
      </c>
    </row>
    <row r="1793" spans="1:9" x14ac:dyDescent="0.2">
      <c r="A1793" s="10" t="s">
        <v>1827</v>
      </c>
      <c r="B1793" s="10" t="s">
        <v>4345</v>
      </c>
      <c r="C1793" s="10" t="s">
        <v>4296</v>
      </c>
      <c r="D1793" s="10" t="s">
        <v>4291</v>
      </c>
      <c r="E1793" t="s">
        <v>4311</v>
      </c>
      <c r="F1793" s="11" t="str">
        <f t="shared" si="81"/>
        <v>"福州中庚喜来登酒店"</v>
      </c>
      <c r="G1793" s="6" t="s">
        <v>4312</v>
      </c>
      <c r="H1793" t="str">
        <f t="shared" si="82"/>
        <v>"2XL"</v>
      </c>
      <c r="I1793" t="str">
        <f t="shared" si="83"/>
        <v>{"入住酒店":"福州中庚喜来登酒店","衣服尺寸":"2XL"}</v>
      </c>
    </row>
    <row r="1794" spans="1:9" x14ac:dyDescent="0.2">
      <c r="A1794" s="10" t="s">
        <v>1828</v>
      </c>
      <c r="B1794" s="10" t="s">
        <v>3943</v>
      </c>
      <c r="C1794" s="10" t="s">
        <v>4294</v>
      </c>
      <c r="D1794" s="10" t="s">
        <v>4291</v>
      </c>
      <c r="E1794" t="s">
        <v>4311</v>
      </c>
      <c r="F1794" s="11" t="str">
        <f t="shared" si="81"/>
        <v>"福州中庚喜来登酒店"</v>
      </c>
      <c r="G1794" s="6" t="s">
        <v>4312</v>
      </c>
      <c r="H1794" t="str">
        <f t="shared" si="82"/>
        <v>"3XL"</v>
      </c>
      <c r="I1794" t="str">
        <f t="shared" si="83"/>
        <v>{"入住酒店":"福州中庚喜来登酒店","衣服尺寸":"3XL"}</v>
      </c>
    </row>
    <row r="1795" spans="1:9" x14ac:dyDescent="0.2">
      <c r="A1795" s="10" t="s">
        <v>1829</v>
      </c>
      <c r="B1795" s="10" t="s">
        <v>3944</v>
      </c>
      <c r="C1795" s="10" t="s">
        <v>4296</v>
      </c>
      <c r="D1795" s="10" t="s">
        <v>4291</v>
      </c>
      <c r="E1795" t="s">
        <v>4311</v>
      </c>
      <c r="F1795" s="11" t="str">
        <f t="shared" ref="F1795:F1858" si="84">CONCATENATE("""",D1795,"""")</f>
        <v>"福州中庚喜来登酒店"</v>
      </c>
      <c r="G1795" s="6" t="s">
        <v>4312</v>
      </c>
      <c r="H1795" t="str">
        <f t="shared" ref="H1795:H1858" si="85">CONCATENATE("""",C1795,"""")</f>
        <v>"2XL"</v>
      </c>
      <c r="I1795" t="str">
        <f t="shared" ref="I1795:I1858" si="86">E1795&amp;F1795&amp;G1795&amp;H1795&amp;"}"</f>
        <v>{"入住酒店":"福州中庚喜来登酒店","衣服尺寸":"2XL"}</v>
      </c>
    </row>
    <row r="1796" spans="1:9" x14ac:dyDescent="0.2">
      <c r="A1796" s="10" t="s">
        <v>1830</v>
      </c>
      <c r="B1796" s="10" t="s">
        <v>3945</v>
      </c>
      <c r="C1796" s="10" t="s">
        <v>4288</v>
      </c>
      <c r="D1796" s="10" t="s">
        <v>4291</v>
      </c>
      <c r="E1796" t="s">
        <v>4311</v>
      </c>
      <c r="F1796" s="11" t="str">
        <f t="shared" si="84"/>
        <v>"福州中庚喜来登酒店"</v>
      </c>
      <c r="G1796" s="6" t="s">
        <v>4312</v>
      </c>
      <c r="H1796" t="str">
        <f t="shared" si="85"/>
        <v>"L"</v>
      </c>
      <c r="I1796" t="str">
        <f t="shared" si="86"/>
        <v>{"入住酒店":"福州中庚喜来登酒店","衣服尺寸":"L"}</v>
      </c>
    </row>
    <row r="1797" spans="1:9" x14ac:dyDescent="0.2">
      <c r="A1797" s="10" t="s">
        <v>1831</v>
      </c>
      <c r="B1797" s="10" t="s">
        <v>3946</v>
      </c>
      <c r="C1797" s="10" t="s">
        <v>4293</v>
      </c>
      <c r="D1797" s="10" t="s">
        <v>4291</v>
      </c>
      <c r="E1797" t="s">
        <v>4311</v>
      </c>
      <c r="F1797" s="11" t="str">
        <f t="shared" si="84"/>
        <v>"福州中庚喜来登酒店"</v>
      </c>
      <c r="G1797" s="6" t="s">
        <v>4312</v>
      </c>
      <c r="H1797" t="str">
        <f t="shared" si="85"/>
        <v>"S"</v>
      </c>
      <c r="I1797" t="str">
        <f t="shared" si="86"/>
        <v>{"入住酒店":"福州中庚喜来登酒店","衣服尺寸":"S"}</v>
      </c>
    </row>
    <row r="1798" spans="1:9" x14ac:dyDescent="0.2">
      <c r="A1798" s="10" t="s">
        <v>1832</v>
      </c>
      <c r="B1798" s="10" t="s">
        <v>3947</v>
      </c>
      <c r="C1798" s="10" t="s">
        <v>4292</v>
      </c>
      <c r="D1798" s="10" t="s">
        <v>4291</v>
      </c>
      <c r="E1798" t="s">
        <v>4311</v>
      </c>
      <c r="F1798" s="11" t="str">
        <f t="shared" si="84"/>
        <v>"福州中庚喜来登酒店"</v>
      </c>
      <c r="G1798" s="6" t="s">
        <v>4312</v>
      </c>
      <c r="H1798" t="str">
        <f t="shared" si="85"/>
        <v>"M"</v>
      </c>
      <c r="I1798" t="str">
        <f t="shared" si="86"/>
        <v>{"入住酒店":"福州中庚喜来登酒店","衣服尺寸":"M"}</v>
      </c>
    </row>
    <row r="1799" spans="1:9" x14ac:dyDescent="0.2">
      <c r="A1799" s="10" t="s">
        <v>1833</v>
      </c>
      <c r="B1799" s="10" t="s">
        <v>3948</v>
      </c>
      <c r="C1799" s="10" t="s">
        <v>4288</v>
      </c>
      <c r="D1799" s="10" t="s">
        <v>4291</v>
      </c>
      <c r="E1799" t="s">
        <v>4311</v>
      </c>
      <c r="F1799" s="11" t="str">
        <f t="shared" si="84"/>
        <v>"福州中庚喜来登酒店"</v>
      </c>
      <c r="G1799" s="6" t="s">
        <v>4312</v>
      </c>
      <c r="H1799" t="str">
        <f t="shared" si="85"/>
        <v>"L"</v>
      </c>
      <c r="I1799" t="str">
        <f t="shared" si="86"/>
        <v>{"入住酒店":"福州中庚喜来登酒店","衣服尺寸":"L"}</v>
      </c>
    </row>
    <row r="1800" spans="1:9" x14ac:dyDescent="0.2">
      <c r="A1800" s="10" t="s">
        <v>1834</v>
      </c>
      <c r="B1800" s="10" t="s">
        <v>3949</v>
      </c>
      <c r="C1800" s="10" t="s">
        <v>4293</v>
      </c>
      <c r="D1800" s="10" t="s">
        <v>4291</v>
      </c>
      <c r="E1800" t="s">
        <v>4311</v>
      </c>
      <c r="F1800" s="11" t="str">
        <f t="shared" si="84"/>
        <v>"福州中庚喜来登酒店"</v>
      </c>
      <c r="G1800" s="6" t="s">
        <v>4312</v>
      </c>
      <c r="H1800" t="str">
        <f t="shared" si="85"/>
        <v>"S"</v>
      </c>
      <c r="I1800" t="str">
        <f t="shared" si="86"/>
        <v>{"入住酒店":"福州中庚喜来登酒店","衣服尺寸":"S"}</v>
      </c>
    </row>
    <row r="1801" spans="1:9" x14ac:dyDescent="0.2">
      <c r="A1801" s="10" t="s">
        <v>1835</v>
      </c>
      <c r="B1801" s="10" t="s">
        <v>3950</v>
      </c>
      <c r="C1801" s="10" t="s">
        <v>4288</v>
      </c>
      <c r="D1801" s="10" t="s">
        <v>4291</v>
      </c>
      <c r="E1801" t="s">
        <v>4311</v>
      </c>
      <c r="F1801" s="11" t="str">
        <f t="shared" si="84"/>
        <v>"福州中庚喜来登酒店"</v>
      </c>
      <c r="G1801" s="6" t="s">
        <v>4312</v>
      </c>
      <c r="H1801" t="str">
        <f t="shared" si="85"/>
        <v>"L"</v>
      </c>
      <c r="I1801" t="str">
        <f t="shared" si="86"/>
        <v>{"入住酒店":"福州中庚喜来登酒店","衣服尺寸":"L"}</v>
      </c>
    </row>
    <row r="1802" spans="1:9" x14ac:dyDescent="0.2">
      <c r="A1802" s="10" t="s">
        <v>1836</v>
      </c>
      <c r="B1802" s="10" t="s">
        <v>3951</v>
      </c>
      <c r="C1802" s="10" t="s">
        <v>4293</v>
      </c>
      <c r="D1802" s="10" t="s">
        <v>4291</v>
      </c>
      <c r="E1802" t="s">
        <v>4311</v>
      </c>
      <c r="F1802" s="11" t="str">
        <f t="shared" si="84"/>
        <v>"福州中庚喜来登酒店"</v>
      </c>
      <c r="G1802" s="6" t="s">
        <v>4312</v>
      </c>
      <c r="H1802" t="str">
        <f t="shared" si="85"/>
        <v>"S"</v>
      </c>
      <c r="I1802" t="str">
        <f t="shared" si="86"/>
        <v>{"入住酒店":"福州中庚喜来登酒店","衣服尺寸":"S"}</v>
      </c>
    </row>
    <row r="1803" spans="1:9" x14ac:dyDescent="0.2">
      <c r="A1803" s="10" t="s">
        <v>1837</v>
      </c>
      <c r="B1803" s="10" t="s">
        <v>3952</v>
      </c>
      <c r="C1803" s="10" t="s">
        <v>4293</v>
      </c>
      <c r="D1803" s="10" t="s">
        <v>4291</v>
      </c>
      <c r="E1803" t="s">
        <v>4311</v>
      </c>
      <c r="F1803" s="11" t="str">
        <f t="shared" si="84"/>
        <v>"福州中庚喜来登酒店"</v>
      </c>
      <c r="G1803" s="6" t="s">
        <v>4312</v>
      </c>
      <c r="H1803" t="str">
        <f t="shared" si="85"/>
        <v>"S"</v>
      </c>
      <c r="I1803" t="str">
        <f t="shared" si="86"/>
        <v>{"入住酒店":"福州中庚喜来登酒店","衣服尺寸":"S"}</v>
      </c>
    </row>
    <row r="1804" spans="1:9" x14ac:dyDescent="0.2">
      <c r="A1804" s="10" t="s">
        <v>1838</v>
      </c>
      <c r="B1804" s="10" t="s">
        <v>3953</v>
      </c>
      <c r="C1804" s="10" t="s">
        <v>4296</v>
      </c>
      <c r="D1804" s="10" t="s">
        <v>4291</v>
      </c>
      <c r="E1804" t="s">
        <v>4311</v>
      </c>
      <c r="F1804" s="11" t="str">
        <f t="shared" si="84"/>
        <v>"福州中庚喜来登酒店"</v>
      </c>
      <c r="G1804" s="6" t="s">
        <v>4312</v>
      </c>
      <c r="H1804" t="str">
        <f t="shared" si="85"/>
        <v>"2XL"</v>
      </c>
      <c r="I1804" t="str">
        <f t="shared" si="86"/>
        <v>{"入住酒店":"福州中庚喜来登酒店","衣服尺寸":"2XL"}</v>
      </c>
    </row>
    <row r="1805" spans="1:9" x14ac:dyDescent="0.2">
      <c r="A1805" s="10" t="s">
        <v>1839</v>
      </c>
      <c r="B1805" s="10" t="s">
        <v>3954</v>
      </c>
      <c r="C1805" s="10" t="s">
        <v>4288</v>
      </c>
      <c r="D1805" s="10" t="s">
        <v>4291</v>
      </c>
      <c r="E1805" t="s">
        <v>4311</v>
      </c>
      <c r="F1805" s="11" t="str">
        <f t="shared" si="84"/>
        <v>"福州中庚喜来登酒店"</v>
      </c>
      <c r="G1805" s="6" t="s">
        <v>4312</v>
      </c>
      <c r="H1805" t="str">
        <f t="shared" si="85"/>
        <v>"L"</v>
      </c>
      <c r="I1805" t="str">
        <f t="shared" si="86"/>
        <v>{"入住酒店":"福州中庚喜来登酒店","衣服尺寸":"L"}</v>
      </c>
    </row>
    <row r="1806" spans="1:9" x14ac:dyDescent="0.2">
      <c r="A1806" s="10" t="s">
        <v>1840</v>
      </c>
      <c r="B1806" s="10" t="s">
        <v>3955</v>
      </c>
      <c r="C1806" s="10" t="s">
        <v>4293</v>
      </c>
      <c r="D1806" s="10" t="s">
        <v>4291</v>
      </c>
      <c r="E1806" t="s">
        <v>4311</v>
      </c>
      <c r="F1806" s="11" t="str">
        <f t="shared" si="84"/>
        <v>"福州中庚喜来登酒店"</v>
      </c>
      <c r="G1806" s="6" t="s">
        <v>4312</v>
      </c>
      <c r="H1806" t="str">
        <f t="shared" si="85"/>
        <v>"S"</v>
      </c>
      <c r="I1806" t="str">
        <f t="shared" si="86"/>
        <v>{"入住酒店":"福州中庚喜来登酒店","衣服尺寸":"S"}</v>
      </c>
    </row>
    <row r="1807" spans="1:9" x14ac:dyDescent="0.2">
      <c r="A1807" s="10" t="s">
        <v>1841</v>
      </c>
      <c r="B1807" s="10" t="s">
        <v>3956</v>
      </c>
      <c r="C1807" s="10" t="s">
        <v>4293</v>
      </c>
      <c r="D1807" s="10" t="s">
        <v>4291</v>
      </c>
      <c r="E1807" t="s">
        <v>4311</v>
      </c>
      <c r="F1807" s="11" t="str">
        <f t="shared" si="84"/>
        <v>"福州中庚喜来登酒店"</v>
      </c>
      <c r="G1807" s="6" t="s">
        <v>4312</v>
      </c>
      <c r="H1807" t="str">
        <f t="shared" si="85"/>
        <v>"S"</v>
      </c>
      <c r="I1807" t="str">
        <f t="shared" si="86"/>
        <v>{"入住酒店":"福州中庚喜来登酒店","衣服尺寸":"S"}</v>
      </c>
    </row>
    <row r="1808" spans="1:9" x14ac:dyDescent="0.2">
      <c r="A1808" s="10" t="s">
        <v>1842</v>
      </c>
      <c r="B1808" s="10" t="s">
        <v>3957</v>
      </c>
      <c r="C1808" s="10" t="s">
        <v>4296</v>
      </c>
      <c r="D1808" s="10" t="s">
        <v>4298</v>
      </c>
      <c r="E1808" t="s">
        <v>4311</v>
      </c>
      <c r="F1808" s="11" t="str">
        <f t="shared" si="84"/>
        <v>"福州中庚聚龙酒店"</v>
      </c>
      <c r="G1808" s="6" t="s">
        <v>4312</v>
      </c>
      <c r="H1808" t="str">
        <f t="shared" si="85"/>
        <v>"2XL"</v>
      </c>
      <c r="I1808" t="str">
        <f t="shared" si="86"/>
        <v>{"入住酒店":"福州中庚聚龙酒店","衣服尺寸":"2XL"}</v>
      </c>
    </row>
    <row r="1809" spans="1:9" x14ac:dyDescent="0.2">
      <c r="A1809" s="10" t="s">
        <v>1843</v>
      </c>
      <c r="B1809" s="10" t="s">
        <v>3958</v>
      </c>
      <c r="C1809" s="10" t="s">
        <v>4292</v>
      </c>
      <c r="D1809" s="10" t="s">
        <v>4298</v>
      </c>
      <c r="E1809" t="s">
        <v>4311</v>
      </c>
      <c r="F1809" s="11" t="str">
        <f t="shared" si="84"/>
        <v>"福州中庚聚龙酒店"</v>
      </c>
      <c r="G1809" s="6" t="s">
        <v>4312</v>
      </c>
      <c r="H1809" t="str">
        <f t="shared" si="85"/>
        <v>"M"</v>
      </c>
      <c r="I1809" t="str">
        <f t="shared" si="86"/>
        <v>{"入住酒店":"福州中庚聚龙酒店","衣服尺寸":"M"}</v>
      </c>
    </row>
    <row r="1810" spans="1:9" x14ac:dyDescent="0.2">
      <c r="A1810" s="10" t="s">
        <v>1844</v>
      </c>
      <c r="B1810" s="10" t="s">
        <v>3959</v>
      </c>
      <c r="C1810" s="10" t="s">
        <v>4292</v>
      </c>
      <c r="D1810" s="10" t="s">
        <v>4298</v>
      </c>
      <c r="E1810" t="s">
        <v>4311</v>
      </c>
      <c r="F1810" s="11" t="str">
        <f t="shared" si="84"/>
        <v>"福州中庚聚龙酒店"</v>
      </c>
      <c r="G1810" s="6" t="s">
        <v>4312</v>
      </c>
      <c r="H1810" t="str">
        <f t="shared" si="85"/>
        <v>"M"</v>
      </c>
      <c r="I1810" t="str">
        <f t="shared" si="86"/>
        <v>{"入住酒店":"福州中庚聚龙酒店","衣服尺寸":"M"}</v>
      </c>
    </row>
    <row r="1811" spans="1:9" x14ac:dyDescent="0.2">
      <c r="A1811" s="10" t="s">
        <v>1845</v>
      </c>
      <c r="B1811" s="10" t="s">
        <v>3960</v>
      </c>
      <c r="C1811" s="10" t="s">
        <v>4292</v>
      </c>
      <c r="D1811" s="10" t="s">
        <v>4298</v>
      </c>
      <c r="E1811" t="s">
        <v>4311</v>
      </c>
      <c r="F1811" s="11" t="str">
        <f t="shared" si="84"/>
        <v>"福州中庚聚龙酒店"</v>
      </c>
      <c r="G1811" s="6" t="s">
        <v>4312</v>
      </c>
      <c r="H1811" t="str">
        <f t="shared" si="85"/>
        <v>"M"</v>
      </c>
      <c r="I1811" t="str">
        <f t="shared" si="86"/>
        <v>{"入住酒店":"福州中庚聚龙酒店","衣服尺寸":"M"}</v>
      </c>
    </row>
    <row r="1812" spans="1:9" x14ac:dyDescent="0.2">
      <c r="A1812" s="10" t="s">
        <v>1846</v>
      </c>
      <c r="B1812" s="10" t="s">
        <v>3961</v>
      </c>
      <c r="C1812" s="10" t="s">
        <v>4292</v>
      </c>
      <c r="D1812" s="10" t="s">
        <v>4298</v>
      </c>
      <c r="E1812" t="s">
        <v>4311</v>
      </c>
      <c r="F1812" s="11" t="str">
        <f t="shared" si="84"/>
        <v>"福州中庚聚龙酒店"</v>
      </c>
      <c r="G1812" s="6" t="s">
        <v>4312</v>
      </c>
      <c r="H1812" t="str">
        <f t="shared" si="85"/>
        <v>"M"</v>
      </c>
      <c r="I1812" t="str">
        <f t="shared" si="86"/>
        <v>{"入住酒店":"福州中庚聚龙酒店","衣服尺寸":"M"}</v>
      </c>
    </row>
    <row r="1813" spans="1:9" x14ac:dyDescent="0.2">
      <c r="A1813" s="10" t="s">
        <v>1847</v>
      </c>
      <c r="B1813" s="10" t="s">
        <v>3962</v>
      </c>
      <c r="C1813" s="10" t="s">
        <v>4292</v>
      </c>
      <c r="D1813" s="10" t="s">
        <v>4298</v>
      </c>
      <c r="E1813" t="s">
        <v>4311</v>
      </c>
      <c r="F1813" s="11" t="str">
        <f t="shared" si="84"/>
        <v>"福州中庚聚龙酒店"</v>
      </c>
      <c r="G1813" s="6" t="s">
        <v>4312</v>
      </c>
      <c r="H1813" t="str">
        <f t="shared" si="85"/>
        <v>"M"</v>
      </c>
      <c r="I1813" t="str">
        <f t="shared" si="86"/>
        <v>{"入住酒店":"福州中庚聚龙酒店","衣服尺寸":"M"}</v>
      </c>
    </row>
    <row r="1814" spans="1:9" x14ac:dyDescent="0.2">
      <c r="A1814" s="10" t="s">
        <v>1848</v>
      </c>
      <c r="B1814" s="10" t="s">
        <v>3963</v>
      </c>
      <c r="C1814" s="10" t="s">
        <v>4293</v>
      </c>
      <c r="D1814" s="10" t="s">
        <v>4298</v>
      </c>
      <c r="E1814" t="s">
        <v>4311</v>
      </c>
      <c r="F1814" s="11" t="str">
        <f t="shared" si="84"/>
        <v>"福州中庚聚龙酒店"</v>
      </c>
      <c r="G1814" s="6" t="s">
        <v>4312</v>
      </c>
      <c r="H1814" t="str">
        <f t="shared" si="85"/>
        <v>"S"</v>
      </c>
      <c r="I1814" t="str">
        <f t="shared" si="86"/>
        <v>{"入住酒店":"福州中庚聚龙酒店","衣服尺寸":"S"}</v>
      </c>
    </row>
    <row r="1815" spans="1:9" x14ac:dyDescent="0.2">
      <c r="A1815" s="10" t="s">
        <v>1849</v>
      </c>
      <c r="B1815" s="10" t="s">
        <v>3964</v>
      </c>
      <c r="C1815" s="10" t="s">
        <v>4292</v>
      </c>
      <c r="D1815" s="10" t="s">
        <v>4298</v>
      </c>
      <c r="E1815" t="s">
        <v>4311</v>
      </c>
      <c r="F1815" s="11" t="str">
        <f t="shared" si="84"/>
        <v>"福州中庚聚龙酒店"</v>
      </c>
      <c r="G1815" s="6" t="s">
        <v>4312</v>
      </c>
      <c r="H1815" t="str">
        <f t="shared" si="85"/>
        <v>"M"</v>
      </c>
      <c r="I1815" t="str">
        <f t="shared" si="86"/>
        <v>{"入住酒店":"福州中庚聚龙酒店","衣服尺寸":"M"}</v>
      </c>
    </row>
    <row r="1816" spans="1:9" x14ac:dyDescent="0.2">
      <c r="A1816" s="10" t="s">
        <v>1850</v>
      </c>
      <c r="B1816" s="10" t="s">
        <v>3965</v>
      </c>
      <c r="C1816" s="10" t="s">
        <v>4293</v>
      </c>
      <c r="D1816" s="10" t="s">
        <v>4298</v>
      </c>
      <c r="E1816" t="s">
        <v>4311</v>
      </c>
      <c r="F1816" s="11" t="str">
        <f t="shared" si="84"/>
        <v>"福州中庚聚龙酒店"</v>
      </c>
      <c r="G1816" s="6" t="s">
        <v>4312</v>
      </c>
      <c r="H1816" t="str">
        <f t="shared" si="85"/>
        <v>"S"</v>
      </c>
      <c r="I1816" t="str">
        <f t="shared" si="86"/>
        <v>{"入住酒店":"福州中庚聚龙酒店","衣服尺寸":"S"}</v>
      </c>
    </row>
    <row r="1817" spans="1:9" x14ac:dyDescent="0.2">
      <c r="A1817" s="10" t="s">
        <v>1851</v>
      </c>
      <c r="B1817" s="10" t="s">
        <v>3966</v>
      </c>
      <c r="C1817" s="10" t="s">
        <v>4292</v>
      </c>
      <c r="D1817" s="10" t="s">
        <v>4298</v>
      </c>
      <c r="E1817" t="s">
        <v>4311</v>
      </c>
      <c r="F1817" s="11" t="str">
        <f t="shared" si="84"/>
        <v>"福州中庚聚龙酒店"</v>
      </c>
      <c r="G1817" s="6" t="s">
        <v>4312</v>
      </c>
      <c r="H1817" t="str">
        <f t="shared" si="85"/>
        <v>"M"</v>
      </c>
      <c r="I1817" t="str">
        <f t="shared" si="86"/>
        <v>{"入住酒店":"福州中庚聚龙酒店","衣服尺寸":"M"}</v>
      </c>
    </row>
    <row r="1818" spans="1:9" x14ac:dyDescent="0.2">
      <c r="A1818" s="10" t="s">
        <v>1852</v>
      </c>
      <c r="B1818" s="10" t="s">
        <v>3967</v>
      </c>
      <c r="C1818" s="10" t="s">
        <v>4292</v>
      </c>
      <c r="D1818" s="10" t="s">
        <v>4291</v>
      </c>
      <c r="E1818" t="s">
        <v>4311</v>
      </c>
      <c r="F1818" s="11" t="str">
        <f t="shared" si="84"/>
        <v>"福州中庚喜来登酒店"</v>
      </c>
      <c r="G1818" s="6" t="s">
        <v>4312</v>
      </c>
      <c r="H1818" t="str">
        <f t="shared" si="85"/>
        <v>"M"</v>
      </c>
      <c r="I1818" t="str">
        <f t="shared" si="86"/>
        <v>{"入住酒店":"福州中庚喜来登酒店","衣服尺寸":"M"}</v>
      </c>
    </row>
    <row r="1819" spans="1:9" x14ac:dyDescent="0.2">
      <c r="A1819" s="10" t="s">
        <v>1853</v>
      </c>
      <c r="B1819" s="10" t="s">
        <v>3968</v>
      </c>
      <c r="C1819" s="10" t="s">
        <v>4293</v>
      </c>
      <c r="D1819" s="10" t="s">
        <v>4291</v>
      </c>
      <c r="E1819" t="s">
        <v>4311</v>
      </c>
      <c r="F1819" s="11" t="str">
        <f t="shared" si="84"/>
        <v>"福州中庚喜来登酒店"</v>
      </c>
      <c r="G1819" s="6" t="s">
        <v>4312</v>
      </c>
      <c r="H1819" t="str">
        <f t="shared" si="85"/>
        <v>"S"</v>
      </c>
      <c r="I1819" t="str">
        <f t="shared" si="86"/>
        <v>{"入住酒店":"福州中庚喜来登酒店","衣服尺寸":"S"}</v>
      </c>
    </row>
    <row r="1820" spans="1:9" x14ac:dyDescent="0.2">
      <c r="A1820" s="10" t="s">
        <v>1854</v>
      </c>
      <c r="B1820" s="10" t="s">
        <v>3969</v>
      </c>
      <c r="C1820" s="10" t="s">
        <v>4290</v>
      </c>
      <c r="D1820" s="10" t="s">
        <v>4291</v>
      </c>
      <c r="E1820" t="s">
        <v>4311</v>
      </c>
      <c r="F1820" s="11" t="str">
        <f t="shared" si="84"/>
        <v>"福州中庚喜来登酒店"</v>
      </c>
      <c r="G1820" s="6" t="s">
        <v>4312</v>
      </c>
      <c r="H1820" t="str">
        <f t="shared" si="85"/>
        <v>"XL"</v>
      </c>
      <c r="I1820" t="str">
        <f t="shared" si="86"/>
        <v>{"入住酒店":"福州中庚喜来登酒店","衣服尺寸":"XL"}</v>
      </c>
    </row>
    <row r="1821" spans="1:9" x14ac:dyDescent="0.2">
      <c r="A1821" s="10" t="s">
        <v>1855</v>
      </c>
      <c r="B1821" s="10" t="s">
        <v>3970</v>
      </c>
      <c r="C1821" s="10" t="s">
        <v>4293</v>
      </c>
      <c r="D1821" s="10" t="s">
        <v>4291</v>
      </c>
      <c r="E1821" t="s">
        <v>4311</v>
      </c>
      <c r="F1821" s="11" t="str">
        <f t="shared" si="84"/>
        <v>"福州中庚喜来登酒店"</v>
      </c>
      <c r="G1821" s="6" t="s">
        <v>4312</v>
      </c>
      <c r="H1821" t="str">
        <f t="shared" si="85"/>
        <v>"S"</v>
      </c>
      <c r="I1821" t="str">
        <f t="shared" si="86"/>
        <v>{"入住酒店":"福州中庚喜来登酒店","衣服尺寸":"S"}</v>
      </c>
    </row>
    <row r="1822" spans="1:9" x14ac:dyDescent="0.2">
      <c r="A1822" s="10" t="s">
        <v>1856</v>
      </c>
      <c r="B1822" s="10" t="s">
        <v>3971</v>
      </c>
      <c r="C1822" s="10" t="s">
        <v>4292</v>
      </c>
      <c r="D1822" s="10" t="s">
        <v>4291</v>
      </c>
      <c r="E1822" t="s">
        <v>4311</v>
      </c>
      <c r="F1822" s="11" t="str">
        <f t="shared" si="84"/>
        <v>"福州中庚喜来登酒店"</v>
      </c>
      <c r="G1822" s="6" t="s">
        <v>4312</v>
      </c>
      <c r="H1822" t="str">
        <f t="shared" si="85"/>
        <v>"M"</v>
      </c>
      <c r="I1822" t="str">
        <f t="shared" si="86"/>
        <v>{"入住酒店":"福州中庚喜来登酒店","衣服尺寸":"M"}</v>
      </c>
    </row>
    <row r="1823" spans="1:9" x14ac:dyDescent="0.2">
      <c r="A1823" s="10" t="s">
        <v>1857</v>
      </c>
      <c r="B1823" s="10" t="s">
        <v>3042</v>
      </c>
      <c r="C1823" s="10" t="s">
        <v>4290</v>
      </c>
      <c r="D1823" s="10" t="s">
        <v>4291</v>
      </c>
      <c r="E1823" t="s">
        <v>4311</v>
      </c>
      <c r="F1823" s="11" t="str">
        <f t="shared" si="84"/>
        <v>"福州中庚喜来登酒店"</v>
      </c>
      <c r="G1823" s="6" t="s">
        <v>4312</v>
      </c>
      <c r="H1823" t="str">
        <f t="shared" si="85"/>
        <v>"XL"</v>
      </c>
      <c r="I1823" t="str">
        <f t="shared" si="86"/>
        <v>{"入住酒店":"福州中庚喜来登酒店","衣服尺寸":"XL"}</v>
      </c>
    </row>
    <row r="1824" spans="1:9" x14ac:dyDescent="0.2">
      <c r="A1824" s="10" t="s">
        <v>1858</v>
      </c>
      <c r="B1824" s="10" t="s">
        <v>3972</v>
      </c>
      <c r="C1824" s="10" t="s">
        <v>4288</v>
      </c>
      <c r="D1824" s="10" t="s">
        <v>4291</v>
      </c>
      <c r="E1824" t="s">
        <v>4311</v>
      </c>
      <c r="F1824" s="11" t="str">
        <f t="shared" si="84"/>
        <v>"福州中庚喜来登酒店"</v>
      </c>
      <c r="G1824" s="6" t="s">
        <v>4312</v>
      </c>
      <c r="H1824" t="str">
        <f t="shared" si="85"/>
        <v>"L"</v>
      </c>
      <c r="I1824" t="str">
        <f t="shared" si="86"/>
        <v>{"入住酒店":"福州中庚喜来登酒店","衣服尺寸":"L"}</v>
      </c>
    </row>
    <row r="1825" spans="1:9" x14ac:dyDescent="0.2">
      <c r="A1825" s="10" t="s">
        <v>1859</v>
      </c>
      <c r="B1825" s="10" t="s">
        <v>3973</v>
      </c>
      <c r="C1825" s="10" t="s">
        <v>4288</v>
      </c>
      <c r="D1825" s="10" t="s">
        <v>4291</v>
      </c>
      <c r="E1825" t="s">
        <v>4311</v>
      </c>
      <c r="F1825" s="11" t="str">
        <f t="shared" si="84"/>
        <v>"福州中庚喜来登酒店"</v>
      </c>
      <c r="G1825" s="6" t="s">
        <v>4312</v>
      </c>
      <c r="H1825" t="str">
        <f t="shared" si="85"/>
        <v>"L"</v>
      </c>
      <c r="I1825" t="str">
        <f t="shared" si="86"/>
        <v>{"入住酒店":"福州中庚喜来登酒店","衣服尺寸":"L"}</v>
      </c>
    </row>
    <row r="1826" spans="1:9" x14ac:dyDescent="0.2">
      <c r="A1826" s="10" t="s">
        <v>1860</v>
      </c>
      <c r="B1826" s="10" t="s">
        <v>3974</v>
      </c>
      <c r="C1826" s="10" t="s">
        <v>4292</v>
      </c>
      <c r="D1826" s="10" t="s">
        <v>4291</v>
      </c>
      <c r="E1826" t="s">
        <v>4311</v>
      </c>
      <c r="F1826" s="11" t="str">
        <f t="shared" si="84"/>
        <v>"福州中庚喜来登酒店"</v>
      </c>
      <c r="G1826" s="6" t="s">
        <v>4312</v>
      </c>
      <c r="H1826" t="str">
        <f t="shared" si="85"/>
        <v>"M"</v>
      </c>
      <c r="I1826" t="str">
        <f t="shared" si="86"/>
        <v>{"入住酒店":"福州中庚喜来登酒店","衣服尺寸":"M"}</v>
      </c>
    </row>
    <row r="1827" spans="1:9" x14ac:dyDescent="0.2">
      <c r="A1827" s="10" t="s">
        <v>1861</v>
      </c>
      <c r="B1827" s="10" t="s">
        <v>3975</v>
      </c>
      <c r="C1827" s="10" t="s">
        <v>4290</v>
      </c>
      <c r="D1827" s="10" t="s">
        <v>4291</v>
      </c>
      <c r="E1827" t="s">
        <v>4311</v>
      </c>
      <c r="F1827" s="11" t="str">
        <f t="shared" si="84"/>
        <v>"福州中庚喜来登酒店"</v>
      </c>
      <c r="G1827" s="6" t="s">
        <v>4312</v>
      </c>
      <c r="H1827" t="str">
        <f t="shared" si="85"/>
        <v>"XL"</v>
      </c>
      <c r="I1827" t="str">
        <f t="shared" si="86"/>
        <v>{"入住酒店":"福州中庚喜来登酒店","衣服尺寸":"XL"}</v>
      </c>
    </row>
    <row r="1828" spans="1:9" x14ac:dyDescent="0.2">
      <c r="A1828" s="10" t="s">
        <v>1862</v>
      </c>
      <c r="B1828" s="10" t="s">
        <v>3976</v>
      </c>
      <c r="C1828" s="10" t="s">
        <v>4293</v>
      </c>
      <c r="D1828" s="10" t="s">
        <v>4291</v>
      </c>
      <c r="E1828" t="s">
        <v>4311</v>
      </c>
      <c r="F1828" s="11" t="str">
        <f t="shared" si="84"/>
        <v>"福州中庚喜来登酒店"</v>
      </c>
      <c r="G1828" s="6" t="s">
        <v>4312</v>
      </c>
      <c r="H1828" t="str">
        <f t="shared" si="85"/>
        <v>"S"</v>
      </c>
      <c r="I1828" t="str">
        <f t="shared" si="86"/>
        <v>{"入住酒店":"福州中庚喜来登酒店","衣服尺寸":"S"}</v>
      </c>
    </row>
    <row r="1829" spans="1:9" x14ac:dyDescent="0.2">
      <c r="A1829" s="10" t="s">
        <v>1863</v>
      </c>
      <c r="B1829" s="10" t="s">
        <v>3977</v>
      </c>
      <c r="C1829" s="10" t="s">
        <v>4296</v>
      </c>
      <c r="D1829" s="10" t="s">
        <v>4291</v>
      </c>
      <c r="E1829" t="s">
        <v>4311</v>
      </c>
      <c r="F1829" s="11" t="str">
        <f t="shared" si="84"/>
        <v>"福州中庚喜来登酒店"</v>
      </c>
      <c r="G1829" s="6" t="s">
        <v>4312</v>
      </c>
      <c r="H1829" t="str">
        <f t="shared" si="85"/>
        <v>"2XL"</v>
      </c>
      <c r="I1829" t="str">
        <f t="shared" si="86"/>
        <v>{"入住酒店":"福州中庚喜来登酒店","衣服尺寸":"2XL"}</v>
      </c>
    </row>
    <row r="1830" spans="1:9" x14ac:dyDescent="0.2">
      <c r="A1830" s="10" t="s">
        <v>1864</v>
      </c>
      <c r="B1830" s="10" t="s">
        <v>3978</v>
      </c>
      <c r="C1830" s="10" t="s">
        <v>4292</v>
      </c>
      <c r="D1830" s="10" t="s">
        <v>4291</v>
      </c>
      <c r="E1830" t="s">
        <v>4311</v>
      </c>
      <c r="F1830" s="11" t="str">
        <f t="shared" si="84"/>
        <v>"福州中庚喜来登酒店"</v>
      </c>
      <c r="G1830" s="6" t="s">
        <v>4312</v>
      </c>
      <c r="H1830" t="str">
        <f t="shared" si="85"/>
        <v>"M"</v>
      </c>
      <c r="I1830" t="str">
        <f t="shared" si="86"/>
        <v>{"入住酒店":"福州中庚喜来登酒店","衣服尺寸":"M"}</v>
      </c>
    </row>
    <row r="1831" spans="1:9" x14ac:dyDescent="0.2">
      <c r="A1831" s="10" t="s">
        <v>1865</v>
      </c>
      <c r="B1831" s="10" t="s">
        <v>3979</v>
      </c>
      <c r="C1831" s="10" t="s">
        <v>4288</v>
      </c>
      <c r="D1831" s="10" t="s">
        <v>4291</v>
      </c>
      <c r="E1831" t="s">
        <v>4311</v>
      </c>
      <c r="F1831" s="11" t="str">
        <f t="shared" si="84"/>
        <v>"福州中庚喜来登酒店"</v>
      </c>
      <c r="G1831" s="6" t="s">
        <v>4312</v>
      </c>
      <c r="H1831" t="str">
        <f t="shared" si="85"/>
        <v>"L"</v>
      </c>
      <c r="I1831" t="str">
        <f t="shared" si="86"/>
        <v>{"入住酒店":"福州中庚喜来登酒店","衣服尺寸":"L"}</v>
      </c>
    </row>
    <row r="1832" spans="1:9" x14ac:dyDescent="0.2">
      <c r="A1832" s="10" t="s">
        <v>1866</v>
      </c>
      <c r="B1832" s="10" t="s">
        <v>3980</v>
      </c>
      <c r="C1832" s="10" t="s">
        <v>4297</v>
      </c>
      <c r="D1832" s="10" t="s">
        <v>4291</v>
      </c>
      <c r="E1832" t="s">
        <v>4311</v>
      </c>
      <c r="F1832" s="11" t="str">
        <f t="shared" si="84"/>
        <v>"福州中庚喜来登酒店"</v>
      </c>
      <c r="G1832" s="6" t="s">
        <v>4312</v>
      </c>
      <c r="H1832" t="str">
        <f t="shared" si="85"/>
        <v>"XS"</v>
      </c>
      <c r="I1832" t="str">
        <f t="shared" si="86"/>
        <v>{"入住酒店":"福州中庚喜来登酒店","衣服尺寸":"XS"}</v>
      </c>
    </row>
    <row r="1833" spans="1:9" x14ac:dyDescent="0.2">
      <c r="A1833" s="10" t="s">
        <v>1867</v>
      </c>
      <c r="B1833" s="10" t="s">
        <v>3981</v>
      </c>
      <c r="C1833" s="10" t="s">
        <v>4293</v>
      </c>
      <c r="D1833" s="10" t="s">
        <v>4291</v>
      </c>
      <c r="E1833" t="s">
        <v>4311</v>
      </c>
      <c r="F1833" s="11" t="str">
        <f t="shared" si="84"/>
        <v>"福州中庚喜来登酒店"</v>
      </c>
      <c r="G1833" s="6" t="s">
        <v>4312</v>
      </c>
      <c r="H1833" t="str">
        <f t="shared" si="85"/>
        <v>"S"</v>
      </c>
      <c r="I1833" t="str">
        <f t="shared" si="86"/>
        <v>{"入住酒店":"福州中庚喜来登酒店","衣服尺寸":"S"}</v>
      </c>
    </row>
    <row r="1834" spans="1:9" x14ac:dyDescent="0.2">
      <c r="A1834" s="10" t="s">
        <v>1868</v>
      </c>
      <c r="B1834" s="10" t="s">
        <v>3982</v>
      </c>
      <c r="C1834" s="10" t="s">
        <v>4293</v>
      </c>
      <c r="D1834" s="10" t="s">
        <v>4291</v>
      </c>
      <c r="E1834" t="s">
        <v>4311</v>
      </c>
      <c r="F1834" s="11" t="str">
        <f t="shared" si="84"/>
        <v>"福州中庚喜来登酒店"</v>
      </c>
      <c r="G1834" s="6" t="s">
        <v>4312</v>
      </c>
      <c r="H1834" t="str">
        <f t="shared" si="85"/>
        <v>"S"</v>
      </c>
      <c r="I1834" t="str">
        <f t="shared" si="86"/>
        <v>{"入住酒店":"福州中庚喜来登酒店","衣服尺寸":"S"}</v>
      </c>
    </row>
    <row r="1835" spans="1:9" x14ac:dyDescent="0.2">
      <c r="A1835" s="10" t="s">
        <v>1869</v>
      </c>
      <c r="B1835" s="10" t="s">
        <v>3983</v>
      </c>
      <c r="C1835" s="10" t="s">
        <v>4292</v>
      </c>
      <c r="D1835" s="10" t="s">
        <v>4291</v>
      </c>
      <c r="E1835" t="s">
        <v>4311</v>
      </c>
      <c r="F1835" s="11" t="str">
        <f t="shared" si="84"/>
        <v>"福州中庚喜来登酒店"</v>
      </c>
      <c r="G1835" s="6" t="s">
        <v>4312</v>
      </c>
      <c r="H1835" t="str">
        <f t="shared" si="85"/>
        <v>"M"</v>
      </c>
      <c r="I1835" t="str">
        <f t="shared" si="86"/>
        <v>{"入住酒店":"福州中庚喜来登酒店","衣服尺寸":"M"}</v>
      </c>
    </row>
    <row r="1836" spans="1:9" x14ac:dyDescent="0.2">
      <c r="A1836" s="10" t="s">
        <v>1870</v>
      </c>
      <c r="B1836" s="10" t="s">
        <v>3984</v>
      </c>
      <c r="C1836" s="10" t="s">
        <v>4293</v>
      </c>
      <c r="D1836" s="10" t="s">
        <v>4291</v>
      </c>
      <c r="E1836" t="s">
        <v>4311</v>
      </c>
      <c r="F1836" s="11" t="str">
        <f t="shared" si="84"/>
        <v>"福州中庚喜来登酒店"</v>
      </c>
      <c r="G1836" s="6" t="s">
        <v>4312</v>
      </c>
      <c r="H1836" t="str">
        <f t="shared" si="85"/>
        <v>"S"</v>
      </c>
      <c r="I1836" t="str">
        <f t="shared" si="86"/>
        <v>{"入住酒店":"福州中庚喜来登酒店","衣服尺寸":"S"}</v>
      </c>
    </row>
    <row r="1837" spans="1:9" x14ac:dyDescent="0.2">
      <c r="A1837" s="10" t="s">
        <v>1871</v>
      </c>
      <c r="B1837" s="10" t="s">
        <v>3985</v>
      </c>
      <c r="C1837" s="10" t="s">
        <v>4293</v>
      </c>
      <c r="D1837" s="10" t="s">
        <v>4291</v>
      </c>
      <c r="E1837" t="s">
        <v>4311</v>
      </c>
      <c r="F1837" s="11" t="str">
        <f t="shared" si="84"/>
        <v>"福州中庚喜来登酒店"</v>
      </c>
      <c r="G1837" s="6" t="s">
        <v>4312</v>
      </c>
      <c r="H1837" t="str">
        <f t="shared" si="85"/>
        <v>"S"</v>
      </c>
      <c r="I1837" t="str">
        <f t="shared" si="86"/>
        <v>{"入住酒店":"福州中庚喜来登酒店","衣服尺寸":"S"}</v>
      </c>
    </row>
    <row r="1838" spans="1:9" x14ac:dyDescent="0.2">
      <c r="A1838" s="10" t="s">
        <v>1872</v>
      </c>
      <c r="B1838" s="10" t="s">
        <v>3986</v>
      </c>
      <c r="C1838" s="10" t="s">
        <v>4292</v>
      </c>
      <c r="D1838" s="10" t="s">
        <v>4291</v>
      </c>
      <c r="E1838" t="s">
        <v>4311</v>
      </c>
      <c r="F1838" s="11" t="str">
        <f t="shared" si="84"/>
        <v>"福州中庚喜来登酒店"</v>
      </c>
      <c r="G1838" s="6" t="s">
        <v>4312</v>
      </c>
      <c r="H1838" t="str">
        <f t="shared" si="85"/>
        <v>"M"</v>
      </c>
      <c r="I1838" t="str">
        <f t="shared" si="86"/>
        <v>{"入住酒店":"福州中庚喜来登酒店","衣服尺寸":"M"}</v>
      </c>
    </row>
    <row r="1839" spans="1:9" x14ac:dyDescent="0.2">
      <c r="A1839" s="10" t="s">
        <v>1873</v>
      </c>
      <c r="B1839" s="10" t="s">
        <v>3987</v>
      </c>
      <c r="C1839" s="10" t="s">
        <v>4292</v>
      </c>
      <c r="D1839" s="10" t="s">
        <v>4291</v>
      </c>
      <c r="E1839" t="s">
        <v>4311</v>
      </c>
      <c r="F1839" s="11" t="str">
        <f t="shared" si="84"/>
        <v>"福州中庚喜来登酒店"</v>
      </c>
      <c r="G1839" s="6" t="s">
        <v>4312</v>
      </c>
      <c r="H1839" t="str">
        <f t="shared" si="85"/>
        <v>"M"</v>
      </c>
      <c r="I1839" t="str">
        <f t="shared" si="86"/>
        <v>{"入住酒店":"福州中庚喜来登酒店","衣服尺寸":"M"}</v>
      </c>
    </row>
    <row r="1840" spans="1:9" x14ac:dyDescent="0.2">
      <c r="A1840" s="10" t="s">
        <v>1874</v>
      </c>
      <c r="B1840" s="10" t="s">
        <v>2544</v>
      </c>
      <c r="C1840" s="10" t="s">
        <v>4297</v>
      </c>
      <c r="D1840" s="10" t="s">
        <v>4291</v>
      </c>
      <c r="E1840" t="s">
        <v>4311</v>
      </c>
      <c r="F1840" s="11" t="str">
        <f t="shared" si="84"/>
        <v>"福州中庚喜来登酒店"</v>
      </c>
      <c r="G1840" s="6" t="s">
        <v>4312</v>
      </c>
      <c r="H1840" t="str">
        <f t="shared" si="85"/>
        <v>"XS"</v>
      </c>
      <c r="I1840" t="str">
        <f t="shared" si="86"/>
        <v>{"入住酒店":"福州中庚喜来登酒店","衣服尺寸":"XS"}</v>
      </c>
    </row>
    <row r="1841" spans="1:9" x14ac:dyDescent="0.2">
      <c r="A1841" s="10" t="s">
        <v>1875</v>
      </c>
      <c r="B1841" s="10" t="s">
        <v>3988</v>
      </c>
      <c r="C1841" s="10" t="s">
        <v>4297</v>
      </c>
      <c r="D1841" s="10" t="s">
        <v>4291</v>
      </c>
      <c r="E1841" t="s">
        <v>4311</v>
      </c>
      <c r="F1841" s="11" t="str">
        <f t="shared" si="84"/>
        <v>"福州中庚喜来登酒店"</v>
      </c>
      <c r="G1841" s="6" t="s">
        <v>4312</v>
      </c>
      <c r="H1841" t="str">
        <f t="shared" si="85"/>
        <v>"XS"</v>
      </c>
      <c r="I1841" t="str">
        <f t="shared" si="86"/>
        <v>{"入住酒店":"福州中庚喜来登酒店","衣服尺寸":"XS"}</v>
      </c>
    </row>
    <row r="1842" spans="1:9" x14ac:dyDescent="0.2">
      <c r="A1842" s="10" t="s">
        <v>1876</v>
      </c>
      <c r="B1842" s="10" t="s">
        <v>3989</v>
      </c>
      <c r="C1842" s="10" t="s">
        <v>4288</v>
      </c>
      <c r="D1842" s="10" t="s">
        <v>4291</v>
      </c>
      <c r="E1842" t="s">
        <v>4311</v>
      </c>
      <c r="F1842" s="11" t="str">
        <f t="shared" si="84"/>
        <v>"福州中庚喜来登酒店"</v>
      </c>
      <c r="G1842" s="6" t="s">
        <v>4312</v>
      </c>
      <c r="H1842" t="str">
        <f t="shared" si="85"/>
        <v>"L"</v>
      </c>
      <c r="I1842" t="str">
        <f t="shared" si="86"/>
        <v>{"入住酒店":"福州中庚喜来登酒店","衣服尺寸":"L"}</v>
      </c>
    </row>
    <row r="1843" spans="1:9" x14ac:dyDescent="0.2">
      <c r="A1843" s="10" t="s">
        <v>1877</v>
      </c>
      <c r="B1843" s="10" t="s">
        <v>3990</v>
      </c>
      <c r="C1843" s="10" t="s">
        <v>4292</v>
      </c>
      <c r="D1843" s="10" t="s">
        <v>4291</v>
      </c>
      <c r="E1843" t="s">
        <v>4311</v>
      </c>
      <c r="F1843" s="11" t="str">
        <f t="shared" si="84"/>
        <v>"福州中庚喜来登酒店"</v>
      </c>
      <c r="G1843" s="6" t="s">
        <v>4312</v>
      </c>
      <c r="H1843" t="str">
        <f t="shared" si="85"/>
        <v>"M"</v>
      </c>
      <c r="I1843" t="str">
        <f t="shared" si="86"/>
        <v>{"入住酒店":"福州中庚喜来登酒店","衣服尺寸":"M"}</v>
      </c>
    </row>
    <row r="1844" spans="1:9" x14ac:dyDescent="0.2">
      <c r="A1844" s="10" t="s">
        <v>1878</v>
      </c>
      <c r="B1844" s="10" t="s">
        <v>3991</v>
      </c>
      <c r="C1844" s="10" t="s">
        <v>4297</v>
      </c>
      <c r="D1844" s="10" t="s">
        <v>4298</v>
      </c>
      <c r="E1844" t="s">
        <v>4311</v>
      </c>
      <c r="F1844" s="11" t="str">
        <f t="shared" si="84"/>
        <v>"福州中庚聚龙酒店"</v>
      </c>
      <c r="G1844" s="6" t="s">
        <v>4312</v>
      </c>
      <c r="H1844" t="str">
        <f t="shared" si="85"/>
        <v>"XS"</v>
      </c>
      <c r="I1844" t="str">
        <f t="shared" si="86"/>
        <v>{"入住酒店":"福州中庚聚龙酒店","衣服尺寸":"XS"}</v>
      </c>
    </row>
    <row r="1845" spans="1:9" x14ac:dyDescent="0.2">
      <c r="A1845" s="10" t="s">
        <v>1879</v>
      </c>
      <c r="B1845" s="10" t="s">
        <v>3992</v>
      </c>
      <c r="C1845" s="10" t="s">
        <v>4293</v>
      </c>
      <c r="D1845" s="10" t="s">
        <v>4291</v>
      </c>
      <c r="E1845" t="s">
        <v>4311</v>
      </c>
      <c r="F1845" s="11" t="str">
        <f t="shared" si="84"/>
        <v>"福州中庚喜来登酒店"</v>
      </c>
      <c r="G1845" s="6" t="s">
        <v>4312</v>
      </c>
      <c r="H1845" t="str">
        <f t="shared" si="85"/>
        <v>"S"</v>
      </c>
      <c r="I1845" t="str">
        <f t="shared" si="86"/>
        <v>{"入住酒店":"福州中庚喜来登酒店","衣服尺寸":"S"}</v>
      </c>
    </row>
    <row r="1846" spans="1:9" x14ac:dyDescent="0.2">
      <c r="A1846" s="10" t="s">
        <v>1880</v>
      </c>
      <c r="B1846" s="10" t="s">
        <v>3993</v>
      </c>
      <c r="C1846" s="10" t="s">
        <v>4293</v>
      </c>
      <c r="D1846" s="10" t="s">
        <v>4291</v>
      </c>
      <c r="E1846" t="s">
        <v>4311</v>
      </c>
      <c r="F1846" s="11" t="str">
        <f t="shared" si="84"/>
        <v>"福州中庚喜来登酒店"</v>
      </c>
      <c r="G1846" s="6" t="s">
        <v>4312</v>
      </c>
      <c r="H1846" t="str">
        <f t="shared" si="85"/>
        <v>"S"</v>
      </c>
      <c r="I1846" t="str">
        <f t="shared" si="86"/>
        <v>{"入住酒店":"福州中庚喜来登酒店","衣服尺寸":"S"}</v>
      </c>
    </row>
    <row r="1847" spans="1:9" x14ac:dyDescent="0.2">
      <c r="A1847" s="10" t="s">
        <v>1881</v>
      </c>
      <c r="B1847" s="10" t="s">
        <v>3994</v>
      </c>
      <c r="C1847" s="10" t="s">
        <v>4288</v>
      </c>
      <c r="D1847" s="10" t="s">
        <v>4291</v>
      </c>
      <c r="E1847" t="s">
        <v>4311</v>
      </c>
      <c r="F1847" s="11" t="str">
        <f t="shared" si="84"/>
        <v>"福州中庚喜来登酒店"</v>
      </c>
      <c r="G1847" s="6" t="s">
        <v>4312</v>
      </c>
      <c r="H1847" t="str">
        <f t="shared" si="85"/>
        <v>"L"</v>
      </c>
      <c r="I1847" t="str">
        <f t="shared" si="86"/>
        <v>{"入住酒店":"福州中庚喜来登酒店","衣服尺寸":"L"}</v>
      </c>
    </row>
    <row r="1848" spans="1:9" x14ac:dyDescent="0.2">
      <c r="A1848" s="10" t="s">
        <v>1882</v>
      </c>
      <c r="B1848" s="10" t="s">
        <v>3995</v>
      </c>
      <c r="C1848" s="10" t="s">
        <v>4292</v>
      </c>
      <c r="D1848" s="10" t="s">
        <v>4291</v>
      </c>
      <c r="E1848" t="s">
        <v>4311</v>
      </c>
      <c r="F1848" s="11" t="str">
        <f t="shared" si="84"/>
        <v>"福州中庚喜来登酒店"</v>
      </c>
      <c r="G1848" s="6" t="s">
        <v>4312</v>
      </c>
      <c r="H1848" t="str">
        <f t="shared" si="85"/>
        <v>"M"</v>
      </c>
      <c r="I1848" t="str">
        <f t="shared" si="86"/>
        <v>{"入住酒店":"福州中庚喜来登酒店","衣服尺寸":"M"}</v>
      </c>
    </row>
    <row r="1849" spans="1:9" x14ac:dyDescent="0.2">
      <c r="A1849" s="10" t="s">
        <v>1883</v>
      </c>
      <c r="B1849" s="10" t="s">
        <v>3996</v>
      </c>
      <c r="C1849" s="10" t="s">
        <v>4293</v>
      </c>
      <c r="D1849" s="10" t="s">
        <v>4291</v>
      </c>
      <c r="E1849" t="s">
        <v>4311</v>
      </c>
      <c r="F1849" s="11" t="str">
        <f t="shared" si="84"/>
        <v>"福州中庚喜来登酒店"</v>
      </c>
      <c r="G1849" s="6" t="s">
        <v>4312</v>
      </c>
      <c r="H1849" t="str">
        <f t="shared" si="85"/>
        <v>"S"</v>
      </c>
      <c r="I1849" t="str">
        <f t="shared" si="86"/>
        <v>{"入住酒店":"福州中庚喜来登酒店","衣服尺寸":"S"}</v>
      </c>
    </row>
    <row r="1850" spans="1:9" x14ac:dyDescent="0.2">
      <c r="A1850" s="10" t="s">
        <v>1884</v>
      </c>
      <c r="B1850" s="10" t="s">
        <v>3997</v>
      </c>
      <c r="C1850" s="10" t="s">
        <v>4296</v>
      </c>
      <c r="D1850" s="10" t="s">
        <v>4291</v>
      </c>
      <c r="E1850" t="s">
        <v>4311</v>
      </c>
      <c r="F1850" s="11" t="str">
        <f t="shared" si="84"/>
        <v>"福州中庚喜来登酒店"</v>
      </c>
      <c r="G1850" s="6" t="s">
        <v>4312</v>
      </c>
      <c r="H1850" t="str">
        <f t="shared" si="85"/>
        <v>"2XL"</v>
      </c>
      <c r="I1850" t="str">
        <f t="shared" si="86"/>
        <v>{"入住酒店":"福州中庚喜来登酒店","衣服尺寸":"2XL"}</v>
      </c>
    </row>
    <row r="1851" spans="1:9" x14ac:dyDescent="0.2">
      <c r="A1851" s="10" t="s">
        <v>1885</v>
      </c>
      <c r="B1851" s="10" t="s">
        <v>3998</v>
      </c>
      <c r="C1851" s="10" t="s">
        <v>4292</v>
      </c>
      <c r="D1851" s="10" t="s">
        <v>4291</v>
      </c>
      <c r="E1851" t="s">
        <v>4311</v>
      </c>
      <c r="F1851" s="11" t="str">
        <f t="shared" si="84"/>
        <v>"福州中庚喜来登酒店"</v>
      </c>
      <c r="G1851" s="6" t="s">
        <v>4312</v>
      </c>
      <c r="H1851" t="str">
        <f t="shared" si="85"/>
        <v>"M"</v>
      </c>
      <c r="I1851" t="str">
        <f t="shared" si="86"/>
        <v>{"入住酒店":"福州中庚喜来登酒店","衣服尺寸":"M"}</v>
      </c>
    </row>
    <row r="1852" spans="1:9" x14ac:dyDescent="0.2">
      <c r="A1852" s="10" t="s">
        <v>1886</v>
      </c>
      <c r="B1852" s="10" t="s">
        <v>3999</v>
      </c>
      <c r="C1852" s="10" t="s">
        <v>4290</v>
      </c>
      <c r="D1852" s="10" t="s">
        <v>4291</v>
      </c>
      <c r="E1852" t="s">
        <v>4311</v>
      </c>
      <c r="F1852" s="11" t="str">
        <f t="shared" si="84"/>
        <v>"福州中庚喜来登酒店"</v>
      </c>
      <c r="G1852" s="6" t="s">
        <v>4312</v>
      </c>
      <c r="H1852" t="str">
        <f t="shared" si="85"/>
        <v>"XL"</v>
      </c>
      <c r="I1852" t="str">
        <f t="shared" si="86"/>
        <v>{"入住酒店":"福州中庚喜来登酒店","衣服尺寸":"XL"}</v>
      </c>
    </row>
    <row r="1853" spans="1:9" x14ac:dyDescent="0.2">
      <c r="A1853" s="10" t="s">
        <v>1887</v>
      </c>
      <c r="B1853" s="10" t="s">
        <v>4000</v>
      </c>
      <c r="C1853" s="10" t="s">
        <v>4293</v>
      </c>
      <c r="D1853" s="10" t="s">
        <v>4298</v>
      </c>
      <c r="E1853" t="s">
        <v>4311</v>
      </c>
      <c r="F1853" s="11" t="str">
        <f t="shared" si="84"/>
        <v>"福州中庚聚龙酒店"</v>
      </c>
      <c r="G1853" s="6" t="s">
        <v>4312</v>
      </c>
      <c r="H1853" t="str">
        <f t="shared" si="85"/>
        <v>"S"</v>
      </c>
      <c r="I1853" t="str">
        <f t="shared" si="86"/>
        <v>{"入住酒店":"福州中庚聚龙酒店","衣服尺寸":"S"}</v>
      </c>
    </row>
    <row r="1854" spans="1:9" x14ac:dyDescent="0.2">
      <c r="A1854" s="10" t="s">
        <v>1888</v>
      </c>
      <c r="B1854" s="10" t="s">
        <v>4001</v>
      </c>
      <c r="C1854" s="10" t="s">
        <v>4296</v>
      </c>
      <c r="D1854" s="10" t="s">
        <v>4298</v>
      </c>
      <c r="E1854" t="s">
        <v>4311</v>
      </c>
      <c r="F1854" s="11" t="str">
        <f t="shared" si="84"/>
        <v>"福州中庚聚龙酒店"</v>
      </c>
      <c r="G1854" s="6" t="s">
        <v>4312</v>
      </c>
      <c r="H1854" t="str">
        <f t="shared" si="85"/>
        <v>"2XL"</v>
      </c>
      <c r="I1854" t="str">
        <f t="shared" si="86"/>
        <v>{"入住酒店":"福州中庚聚龙酒店","衣服尺寸":"2XL"}</v>
      </c>
    </row>
    <row r="1855" spans="1:9" x14ac:dyDescent="0.2">
      <c r="A1855" s="10" t="s">
        <v>1889</v>
      </c>
      <c r="B1855" s="10" t="s">
        <v>4002</v>
      </c>
      <c r="C1855" s="10" t="s">
        <v>4288</v>
      </c>
      <c r="D1855" s="10" t="s">
        <v>4298</v>
      </c>
      <c r="E1855" t="s">
        <v>4311</v>
      </c>
      <c r="F1855" s="11" t="str">
        <f t="shared" si="84"/>
        <v>"福州中庚聚龙酒店"</v>
      </c>
      <c r="G1855" s="6" t="s">
        <v>4312</v>
      </c>
      <c r="H1855" t="str">
        <f t="shared" si="85"/>
        <v>"L"</v>
      </c>
      <c r="I1855" t="str">
        <f t="shared" si="86"/>
        <v>{"入住酒店":"福州中庚聚龙酒店","衣服尺寸":"L"}</v>
      </c>
    </row>
    <row r="1856" spans="1:9" x14ac:dyDescent="0.2">
      <c r="A1856" s="10" t="s">
        <v>1890</v>
      </c>
      <c r="B1856" s="10" t="s">
        <v>4003</v>
      </c>
      <c r="C1856" s="10" t="s">
        <v>4293</v>
      </c>
      <c r="D1856" s="10" t="s">
        <v>4291</v>
      </c>
      <c r="E1856" t="s">
        <v>4311</v>
      </c>
      <c r="F1856" s="11" t="str">
        <f t="shared" si="84"/>
        <v>"福州中庚喜来登酒店"</v>
      </c>
      <c r="G1856" s="6" t="s">
        <v>4312</v>
      </c>
      <c r="H1856" t="str">
        <f t="shared" si="85"/>
        <v>"S"</v>
      </c>
      <c r="I1856" t="str">
        <f t="shared" si="86"/>
        <v>{"入住酒店":"福州中庚喜来登酒店","衣服尺寸":"S"}</v>
      </c>
    </row>
    <row r="1857" spans="1:9" x14ac:dyDescent="0.2">
      <c r="A1857" s="10" t="s">
        <v>1891</v>
      </c>
      <c r="B1857" s="10" t="s">
        <v>4004</v>
      </c>
      <c r="C1857" s="10" t="s">
        <v>4294</v>
      </c>
      <c r="D1857" s="10" t="s">
        <v>4291</v>
      </c>
      <c r="E1857" t="s">
        <v>4311</v>
      </c>
      <c r="F1857" s="11" t="str">
        <f t="shared" si="84"/>
        <v>"福州中庚喜来登酒店"</v>
      </c>
      <c r="G1857" s="6" t="s">
        <v>4312</v>
      </c>
      <c r="H1857" t="str">
        <f t="shared" si="85"/>
        <v>"3XL"</v>
      </c>
      <c r="I1857" t="str">
        <f t="shared" si="86"/>
        <v>{"入住酒店":"福州中庚喜来登酒店","衣服尺寸":"3XL"}</v>
      </c>
    </row>
    <row r="1858" spans="1:9" x14ac:dyDescent="0.2">
      <c r="A1858" s="10" t="s">
        <v>1892</v>
      </c>
      <c r="B1858" s="10" t="s">
        <v>4005</v>
      </c>
      <c r="C1858" s="10" t="s">
        <v>4290</v>
      </c>
      <c r="D1858" s="10" t="s">
        <v>4291</v>
      </c>
      <c r="E1858" t="s">
        <v>4311</v>
      </c>
      <c r="F1858" s="11" t="str">
        <f t="shared" si="84"/>
        <v>"福州中庚喜来登酒店"</v>
      </c>
      <c r="G1858" s="6" t="s">
        <v>4312</v>
      </c>
      <c r="H1858" t="str">
        <f t="shared" si="85"/>
        <v>"XL"</v>
      </c>
      <c r="I1858" t="str">
        <f t="shared" si="86"/>
        <v>{"入住酒店":"福州中庚喜来登酒店","衣服尺寸":"XL"}</v>
      </c>
    </row>
    <row r="1859" spans="1:9" x14ac:dyDescent="0.2">
      <c r="A1859" s="10" t="s">
        <v>1893</v>
      </c>
      <c r="B1859" s="10" t="s">
        <v>4006</v>
      </c>
      <c r="C1859" s="10" t="s">
        <v>4293</v>
      </c>
      <c r="D1859" s="10" t="s">
        <v>4291</v>
      </c>
      <c r="E1859" t="s">
        <v>4311</v>
      </c>
      <c r="F1859" s="11" t="str">
        <f t="shared" ref="F1859:F1922" si="87">CONCATENATE("""",D1859,"""")</f>
        <v>"福州中庚喜来登酒店"</v>
      </c>
      <c r="G1859" s="6" t="s">
        <v>4312</v>
      </c>
      <c r="H1859" t="str">
        <f t="shared" ref="H1859:H1922" si="88">CONCATENATE("""",C1859,"""")</f>
        <v>"S"</v>
      </c>
      <c r="I1859" t="str">
        <f t="shared" ref="I1859:I1922" si="89">E1859&amp;F1859&amp;G1859&amp;H1859&amp;"}"</f>
        <v>{"入住酒店":"福州中庚喜来登酒店","衣服尺寸":"S"}</v>
      </c>
    </row>
    <row r="1860" spans="1:9" x14ac:dyDescent="0.2">
      <c r="A1860" s="10" t="s">
        <v>1894</v>
      </c>
      <c r="B1860" s="10" t="s">
        <v>4007</v>
      </c>
      <c r="C1860" s="10" t="s">
        <v>4292</v>
      </c>
      <c r="D1860" s="10" t="s">
        <v>4291</v>
      </c>
      <c r="E1860" t="s">
        <v>4311</v>
      </c>
      <c r="F1860" s="11" t="str">
        <f t="shared" si="87"/>
        <v>"福州中庚喜来登酒店"</v>
      </c>
      <c r="G1860" s="6" t="s">
        <v>4312</v>
      </c>
      <c r="H1860" t="str">
        <f t="shared" si="88"/>
        <v>"M"</v>
      </c>
      <c r="I1860" t="str">
        <f t="shared" si="89"/>
        <v>{"入住酒店":"福州中庚喜来登酒店","衣服尺寸":"M"}</v>
      </c>
    </row>
    <row r="1861" spans="1:9" x14ac:dyDescent="0.2">
      <c r="A1861" s="10" t="s">
        <v>1895</v>
      </c>
      <c r="B1861" s="10" t="s">
        <v>4008</v>
      </c>
      <c r="C1861" s="10" t="s">
        <v>4290</v>
      </c>
      <c r="D1861" s="10" t="s">
        <v>4291</v>
      </c>
      <c r="E1861" t="s">
        <v>4311</v>
      </c>
      <c r="F1861" s="11" t="str">
        <f t="shared" si="87"/>
        <v>"福州中庚喜来登酒店"</v>
      </c>
      <c r="G1861" s="6" t="s">
        <v>4312</v>
      </c>
      <c r="H1861" t="str">
        <f t="shared" si="88"/>
        <v>"XL"</v>
      </c>
      <c r="I1861" t="str">
        <f t="shared" si="89"/>
        <v>{"入住酒店":"福州中庚喜来登酒店","衣服尺寸":"XL"}</v>
      </c>
    </row>
    <row r="1862" spans="1:9" x14ac:dyDescent="0.2">
      <c r="A1862" s="10" t="s">
        <v>1896</v>
      </c>
      <c r="B1862" s="10" t="s">
        <v>4009</v>
      </c>
      <c r="C1862" s="10" t="s">
        <v>4288</v>
      </c>
      <c r="D1862" s="10" t="s">
        <v>4291</v>
      </c>
      <c r="E1862" t="s">
        <v>4311</v>
      </c>
      <c r="F1862" s="11" t="str">
        <f t="shared" si="87"/>
        <v>"福州中庚喜来登酒店"</v>
      </c>
      <c r="G1862" s="6" t="s">
        <v>4312</v>
      </c>
      <c r="H1862" t="str">
        <f t="shared" si="88"/>
        <v>"L"</v>
      </c>
      <c r="I1862" t="str">
        <f t="shared" si="89"/>
        <v>{"入住酒店":"福州中庚喜来登酒店","衣服尺寸":"L"}</v>
      </c>
    </row>
    <row r="1863" spans="1:9" x14ac:dyDescent="0.2">
      <c r="A1863" s="10" t="s">
        <v>1897</v>
      </c>
      <c r="B1863" s="10" t="s">
        <v>4010</v>
      </c>
      <c r="C1863" s="10" t="s">
        <v>4292</v>
      </c>
      <c r="D1863" s="10" t="s">
        <v>4298</v>
      </c>
      <c r="E1863" t="s">
        <v>4311</v>
      </c>
      <c r="F1863" s="11" t="str">
        <f t="shared" si="87"/>
        <v>"福州中庚聚龙酒店"</v>
      </c>
      <c r="G1863" s="6" t="s">
        <v>4312</v>
      </c>
      <c r="H1863" t="str">
        <f t="shared" si="88"/>
        <v>"M"</v>
      </c>
      <c r="I1863" t="str">
        <f t="shared" si="89"/>
        <v>{"入住酒店":"福州中庚聚龙酒店","衣服尺寸":"M"}</v>
      </c>
    </row>
    <row r="1864" spans="1:9" x14ac:dyDescent="0.2">
      <c r="A1864" s="10" t="s">
        <v>1898</v>
      </c>
      <c r="B1864" s="10" t="s">
        <v>4011</v>
      </c>
      <c r="C1864" s="10" t="s">
        <v>4288</v>
      </c>
      <c r="D1864" s="10" t="s">
        <v>4298</v>
      </c>
      <c r="E1864" t="s">
        <v>4311</v>
      </c>
      <c r="F1864" s="11" t="str">
        <f t="shared" si="87"/>
        <v>"福州中庚聚龙酒店"</v>
      </c>
      <c r="G1864" s="6" t="s">
        <v>4312</v>
      </c>
      <c r="H1864" t="str">
        <f t="shared" si="88"/>
        <v>"L"</v>
      </c>
      <c r="I1864" t="str">
        <f t="shared" si="89"/>
        <v>{"入住酒店":"福州中庚聚龙酒店","衣服尺寸":"L"}</v>
      </c>
    </row>
    <row r="1865" spans="1:9" x14ac:dyDescent="0.2">
      <c r="A1865" s="10" t="s">
        <v>1899</v>
      </c>
      <c r="B1865" s="10" t="s">
        <v>4012</v>
      </c>
      <c r="C1865" s="10" t="s">
        <v>4292</v>
      </c>
      <c r="D1865" s="10" t="s">
        <v>4298</v>
      </c>
      <c r="E1865" t="s">
        <v>4311</v>
      </c>
      <c r="F1865" s="11" t="str">
        <f t="shared" si="87"/>
        <v>"福州中庚聚龙酒店"</v>
      </c>
      <c r="G1865" s="6" t="s">
        <v>4312</v>
      </c>
      <c r="H1865" t="str">
        <f t="shared" si="88"/>
        <v>"M"</v>
      </c>
      <c r="I1865" t="str">
        <f t="shared" si="89"/>
        <v>{"入住酒店":"福州中庚聚龙酒店","衣服尺寸":"M"}</v>
      </c>
    </row>
    <row r="1866" spans="1:9" x14ac:dyDescent="0.2">
      <c r="A1866" s="10" t="s">
        <v>1900</v>
      </c>
      <c r="B1866" s="10" t="s">
        <v>4013</v>
      </c>
      <c r="C1866" s="10" t="s">
        <v>4293</v>
      </c>
      <c r="D1866" s="10" t="s">
        <v>4298</v>
      </c>
      <c r="E1866" t="s">
        <v>4311</v>
      </c>
      <c r="F1866" s="11" t="str">
        <f t="shared" si="87"/>
        <v>"福州中庚聚龙酒店"</v>
      </c>
      <c r="G1866" s="6" t="s">
        <v>4312</v>
      </c>
      <c r="H1866" t="str">
        <f t="shared" si="88"/>
        <v>"S"</v>
      </c>
      <c r="I1866" t="str">
        <f t="shared" si="89"/>
        <v>{"入住酒店":"福州中庚聚龙酒店","衣服尺寸":"S"}</v>
      </c>
    </row>
    <row r="1867" spans="1:9" x14ac:dyDescent="0.2">
      <c r="A1867" s="10" t="s">
        <v>1901</v>
      </c>
      <c r="B1867" s="10" t="s">
        <v>4014</v>
      </c>
      <c r="C1867" s="10" t="s">
        <v>4288</v>
      </c>
      <c r="D1867" s="10" t="s">
        <v>4291</v>
      </c>
      <c r="E1867" t="s">
        <v>4311</v>
      </c>
      <c r="F1867" s="11" t="str">
        <f t="shared" si="87"/>
        <v>"福州中庚喜来登酒店"</v>
      </c>
      <c r="G1867" s="6" t="s">
        <v>4312</v>
      </c>
      <c r="H1867" t="str">
        <f t="shared" si="88"/>
        <v>"L"</v>
      </c>
      <c r="I1867" t="str">
        <f t="shared" si="89"/>
        <v>{"入住酒店":"福州中庚喜来登酒店","衣服尺寸":"L"}</v>
      </c>
    </row>
    <row r="1868" spans="1:9" x14ac:dyDescent="0.2">
      <c r="A1868" s="10" t="s">
        <v>1902</v>
      </c>
      <c r="B1868" s="10" t="s">
        <v>4015</v>
      </c>
      <c r="C1868" s="10" t="s">
        <v>4290</v>
      </c>
      <c r="D1868" s="10" t="s">
        <v>4291</v>
      </c>
      <c r="E1868" t="s">
        <v>4311</v>
      </c>
      <c r="F1868" s="11" t="str">
        <f t="shared" si="87"/>
        <v>"福州中庚喜来登酒店"</v>
      </c>
      <c r="G1868" s="6" t="s">
        <v>4312</v>
      </c>
      <c r="H1868" t="str">
        <f t="shared" si="88"/>
        <v>"XL"</v>
      </c>
      <c r="I1868" t="str">
        <f t="shared" si="89"/>
        <v>{"入住酒店":"福州中庚喜来登酒店","衣服尺寸":"XL"}</v>
      </c>
    </row>
    <row r="1869" spans="1:9" x14ac:dyDescent="0.2">
      <c r="A1869" s="10" t="s">
        <v>1903</v>
      </c>
      <c r="B1869" s="10" t="s">
        <v>4016</v>
      </c>
      <c r="C1869" s="10" t="s">
        <v>4292</v>
      </c>
      <c r="D1869" s="10" t="s">
        <v>4291</v>
      </c>
      <c r="E1869" t="s">
        <v>4311</v>
      </c>
      <c r="F1869" s="11" t="str">
        <f t="shared" si="87"/>
        <v>"福州中庚喜来登酒店"</v>
      </c>
      <c r="G1869" s="6" t="s">
        <v>4312</v>
      </c>
      <c r="H1869" t="str">
        <f t="shared" si="88"/>
        <v>"M"</v>
      </c>
      <c r="I1869" t="str">
        <f t="shared" si="89"/>
        <v>{"入住酒店":"福州中庚喜来登酒店","衣服尺寸":"M"}</v>
      </c>
    </row>
    <row r="1870" spans="1:9" x14ac:dyDescent="0.2">
      <c r="A1870" s="10" t="s">
        <v>1904</v>
      </c>
      <c r="B1870" s="10" t="s">
        <v>4017</v>
      </c>
      <c r="C1870" s="10" t="s">
        <v>4290</v>
      </c>
      <c r="D1870" s="10" t="s">
        <v>4291</v>
      </c>
      <c r="E1870" t="s">
        <v>4311</v>
      </c>
      <c r="F1870" s="11" t="str">
        <f t="shared" si="87"/>
        <v>"福州中庚喜来登酒店"</v>
      </c>
      <c r="G1870" s="6" t="s">
        <v>4312</v>
      </c>
      <c r="H1870" t="str">
        <f t="shared" si="88"/>
        <v>"XL"</v>
      </c>
      <c r="I1870" t="str">
        <f t="shared" si="89"/>
        <v>{"入住酒店":"福州中庚喜来登酒店","衣服尺寸":"XL"}</v>
      </c>
    </row>
    <row r="1871" spans="1:9" x14ac:dyDescent="0.2">
      <c r="A1871" s="10" t="s">
        <v>1905</v>
      </c>
      <c r="B1871" s="10" t="s">
        <v>4018</v>
      </c>
      <c r="C1871" s="10" t="s">
        <v>4292</v>
      </c>
      <c r="D1871" s="10" t="s">
        <v>4298</v>
      </c>
      <c r="E1871" t="s">
        <v>4311</v>
      </c>
      <c r="F1871" s="11" t="str">
        <f t="shared" si="87"/>
        <v>"福州中庚聚龙酒店"</v>
      </c>
      <c r="G1871" s="6" t="s">
        <v>4312</v>
      </c>
      <c r="H1871" t="str">
        <f t="shared" si="88"/>
        <v>"M"</v>
      </c>
      <c r="I1871" t="str">
        <f t="shared" si="89"/>
        <v>{"入住酒店":"福州中庚聚龙酒店","衣服尺寸":"M"}</v>
      </c>
    </row>
    <row r="1872" spans="1:9" x14ac:dyDescent="0.2">
      <c r="A1872" s="10" t="s">
        <v>1906</v>
      </c>
      <c r="B1872" s="10" t="s">
        <v>4019</v>
      </c>
      <c r="C1872" s="10" t="s">
        <v>4296</v>
      </c>
      <c r="D1872" s="10" t="s">
        <v>4298</v>
      </c>
      <c r="E1872" t="s">
        <v>4311</v>
      </c>
      <c r="F1872" s="11" t="str">
        <f t="shared" si="87"/>
        <v>"福州中庚聚龙酒店"</v>
      </c>
      <c r="G1872" s="6" t="s">
        <v>4312</v>
      </c>
      <c r="H1872" t="str">
        <f t="shared" si="88"/>
        <v>"2XL"</v>
      </c>
      <c r="I1872" t="str">
        <f t="shared" si="89"/>
        <v>{"入住酒店":"福州中庚聚龙酒店","衣服尺寸":"2XL"}</v>
      </c>
    </row>
    <row r="1873" spans="1:9" x14ac:dyDescent="0.2">
      <c r="A1873" s="10" t="s">
        <v>1907</v>
      </c>
      <c r="B1873" s="10" t="s">
        <v>4020</v>
      </c>
      <c r="C1873" s="10" t="s">
        <v>4292</v>
      </c>
      <c r="D1873" s="10" t="s">
        <v>4291</v>
      </c>
      <c r="E1873" t="s">
        <v>4311</v>
      </c>
      <c r="F1873" s="11" t="str">
        <f t="shared" si="87"/>
        <v>"福州中庚喜来登酒店"</v>
      </c>
      <c r="G1873" s="6" t="s">
        <v>4312</v>
      </c>
      <c r="H1873" t="str">
        <f t="shared" si="88"/>
        <v>"M"</v>
      </c>
      <c r="I1873" t="str">
        <f t="shared" si="89"/>
        <v>{"入住酒店":"福州中庚喜来登酒店","衣服尺寸":"M"}</v>
      </c>
    </row>
    <row r="1874" spans="1:9" x14ac:dyDescent="0.2">
      <c r="A1874" s="10" t="s">
        <v>1908</v>
      </c>
      <c r="B1874" s="10" t="s">
        <v>4021</v>
      </c>
      <c r="C1874" s="10" t="s">
        <v>4290</v>
      </c>
      <c r="D1874" s="10" t="s">
        <v>4291</v>
      </c>
      <c r="E1874" t="s">
        <v>4311</v>
      </c>
      <c r="F1874" s="11" t="str">
        <f t="shared" si="87"/>
        <v>"福州中庚喜来登酒店"</v>
      </c>
      <c r="G1874" s="6" t="s">
        <v>4312</v>
      </c>
      <c r="H1874" t="str">
        <f t="shared" si="88"/>
        <v>"XL"</v>
      </c>
      <c r="I1874" t="str">
        <f t="shared" si="89"/>
        <v>{"入住酒店":"福州中庚喜来登酒店","衣服尺寸":"XL"}</v>
      </c>
    </row>
    <row r="1875" spans="1:9" x14ac:dyDescent="0.2">
      <c r="A1875" s="10" t="s">
        <v>1909</v>
      </c>
      <c r="B1875" s="10" t="s">
        <v>4022</v>
      </c>
      <c r="C1875" s="10" t="s">
        <v>4294</v>
      </c>
      <c r="D1875" s="10" t="s">
        <v>4298</v>
      </c>
      <c r="E1875" t="s">
        <v>4311</v>
      </c>
      <c r="F1875" s="11" t="str">
        <f t="shared" si="87"/>
        <v>"福州中庚聚龙酒店"</v>
      </c>
      <c r="G1875" s="6" t="s">
        <v>4312</v>
      </c>
      <c r="H1875" t="str">
        <f t="shared" si="88"/>
        <v>"3XL"</v>
      </c>
      <c r="I1875" t="str">
        <f t="shared" si="89"/>
        <v>{"入住酒店":"福州中庚聚龙酒店","衣服尺寸":"3XL"}</v>
      </c>
    </row>
    <row r="1876" spans="1:9" x14ac:dyDescent="0.2">
      <c r="A1876" s="10" t="s">
        <v>1910</v>
      </c>
      <c r="B1876" s="10" t="s">
        <v>3502</v>
      </c>
      <c r="C1876" s="10" t="s">
        <v>4292</v>
      </c>
      <c r="D1876" s="10" t="s">
        <v>4291</v>
      </c>
      <c r="E1876" t="s">
        <v>4311</v>
      </c>
      <c r="F1876" s="11" t="str">
        <f t="shared" si="87"/>
        <v>"福州中庚喜来登酒店"</v>
      </c>
      <c r="G1876" s="6" t="s">
        <v>4312</v>
      </c>
      <c r="H1876" t="str">
        <f t="shared" si="88"/>
        <v>"M"</v>
      </c>
      <c r="I1876" t="str">
        <f t="shared" si="89"/>
        <v>{"入住酒店":"福州中庚喜来登酒店","衣服尺寸":"M"}</v>
      </c>
    </row>
    <row r="1877" spans="1:9" x14ac:dyDescent="0.2">
      <c r="A1877" s="10" t="s">
        <v>1911</v>
      </c>
      <c r="B1877" s="10" t="s">
        <v>4023</v>
      </c>
      <c r="C1877" s="10" t="s">
        <v>4294</v>
      </c>
      <c r="D1877" s="10" t="s">
        <v>4291</v>
      </c>
      <c r="E1877" t="s">
        <v>4311</v>
      </c>
      <c r="F1877" s="11" t="str">
        <f t="shared" si="87"/>
        <v>"福州中庚喜来登酒店"</v>
      </c>
      <c r="G1877" s="6" t="s">
        <v>4312</v>
      </c>
      <c r="H1877" t="str">
        <f t="shared" si="88"/>
        <v>"3XL"</v>
      </c>
      <c r="I1877" t="str">
        <f t="shared" si="89"/>
        <v>{"入住酒店":"福州中庚喜来登酒店","衣服尺寸":"3XL"}</v>
      </c>
    </row>
    <row r="1878" spans="1:9" x14ac:dyDescent="0.2">
      <c r="A1878" s="10" t="s">
        <v>1912</v>
      </c>
      <c r="B1878" s="10" t="s">
        <v>4024</v>
      </c>
      <c r="C1878" s="10" t="s">
        <v>4292</v>
      </c>
      <c r="D1878" s="10" t="s">
        <v>4291</v>
      </c>
      <c r="E1878" t="s">
        <v>4311</v>
      </c>
      <c r="F1878" s="11" t="str">
        <f t="shared" si="87"/>
        <v>"福州中庚喜来登酒店"</v>
      </c>
      <c r="G1878" s="6" t="s">
        <v>4312</v>
      </c>
      <c r="H1878" t="str">
        <f t="shared" si="88"/>
        <v>"M"</v>
      </c>
      <c r="I1878" t="str">
        <f t="shared" si="89"/>
        <v>{"入住酒店":"福州中庚喜来登酒店","衣服尺寸":"M"}</v>
      </c>
    </row>
    <row r="1879" spans="1:9" x14ac:dyDescent="0.2">
      <c r="A1879" s="10" t="s">
        <v>1913</v>
      </c>
      <c r="B1879" s="10" t="s">
        <v>4025</v>
      </c>
      <c r="C1879" s="10" t="s">
        <v>4290</v>
      </c>
      <c r="D1879" s="10" t="s">
        <v>4291</v>
      </c>
      <c r="E1879" t="s">
        <v>4311</v>
      </c>
      <c r="F1879" s="11" t="str">
        <f t="shared" si="87"/>
        <v>"福州中庚喜来登酒店"</v>
      </c>
      <c r="G1879" s="6" t="s">
        <v>4312</v>
      </c>
      <c r="H1879" t="str">
        <f t="shared" si="88"/>
        <v>"XL"</v>
      </c>
      <c r="I1879" t="str">
        <f t="shared" si="89"/>
        <v>{"入住酒店":"福州中庚喜来登酒店","衣服尺寸":"XL"}</v>
      </c>
    </row>
    <row r="1880" spans="1:9" x14ac:dyDescent="0.2">
      <c r="A1880" s="10" t="s">
        <v>1914</v>
      </c>
      <c r="B1880" s="10" t="s">
        <v>4026</v>
      </c>
      <c r="C1880" s="10" t="s">
        <v>4292</v>
      </c>
      <c r="D1880" s="10" t="s">
        <v>4291</v>
      </c>
      <c r="E1880" t="s">
        <v>4311</v>
      </c>
      <c r="F1880" s="11" t="str">
        <f t="shared" si="87"/>
        <v>"福州中庚喜来登酒店"</v>
      </c>
      <c r="G1880" s="6" t="s">
        <v>4312</v>
      </c>
      <c r="H1880" t="str">
        <f t="shared" si="88"/>
        <v>"M"</v>
      </c>
      <c r="I1880" t="str">
        <f t="shared" si="89"/>
        <v>{"入住酒店":"福州中庚喜来登酒店","衣服尺寸":"M"}</v>
      </c>
    </row>
    <row r="1881" spans="1:9" x14ac:dyDescent="0.2">
      <c r="A1881" s="10" t="s">
        <v>1915</v>
      </c>
      <c r="B1881" s="10" t="s">
        <v>4027</v>
      </c>
      <c r="C1881" s="10" t="s">
        <v>4293</v>
      </c>
      <c r="D1881" s="10" t="s">
        <v>4291</v>
      </c>
      <c r="E1881" t="s">
        <v>4311</v>
      </c>
      <c r="F1881" s="11" t="str">
        <f t="shared" si="87"/>
        <v>"福州中庚喜来登酒店"</v>
      </c>
      <c r="G1881" s="6" t="s">
        <v>4312</v>
      </c>
      <c r="H1881" t="str">
        <f t="shared" si="88"/>
        <v>"S"</v>
      </c>
      <c r="I1881" t="str">
        <f t="shared" si="89"/>
        <v>{"入住酒店":"福州中庚喜来登酒店","衣服尺寸":"S"}</v>
      </c>
    </row>
    <row r="1882" spans="1:9" x14ac:dyDescent="0.2">
      <c r="A1882" s="10" t="s">
        <v>1916</v>
      </c>
      <c r="B1882" s="10" t="s">
        <v>4028</v>
      </c>
      <c r="C1882" s="10" t="s">
        <v>4292</v>
      </c>
      <c r="D1882" s="10" t="s">
        <v>4291</v>
      </c>
      <c r="E1882" t="s">
        <v>4311</v>
      </c>
      <c r="F1882" s="11" t="str">
        <f t="shared" si="87"/>
        <v>"福州中庚喜来登酒店"</v>
      </c>
      <c r="G1882" s="6" t="s">
        <v>4312</v>
      </c>
      <c r="H1882" t="str">
        <f t="shared" si="88"/>
        <v>"M"</v>
      </c>
      <c r="I1882" t="str">
        <f t="shared" si="89"/>
        <v>{"入住酒店":"福州中庚喜来登酒店","衣服尺寸":"M"}</v>
      </c>
    </row>
    <row r="1883" spans="1:9" x14ac:dyDescent="0.2">
      <c r="A1883" s="10" t="s">
        <v>1917</v>
      </c>
      <c r="B1883" s="10" t="s">
        <v>4029</v>
      </c>
      <c r="C1883" s="10" t="s">
        <v>4296</v>
      </c>
      <c r="D1883" s="10" t="s">
        <v>4291</v>
      </c>
      <c r="E1883" t="s">
        <v>4311</v>
      </c>
      <c r="F1883" s="11" t="str">
        <f t="shared" si="87"/>
        <v>"福州中庚喜来登酒店"</v>
      </c>
      <c r="G1883" s="6" t="s">
        <v>4312</v>
      </c>
      <c r="H1883" t="str">
        <f t="shared" si="88"/>
        <v>"2XL"</v>
      </c>
      <c r="I1883" t="str">
        <f t="shared" si="89"/>
        <v>{"入住酒店":"福州中庚喜来登酒店","衣服尺寸":"2XL"}</v>
      </c>
    </row>
    <row r="1884" spans="1:9" x14ac:dyDescent="0.2">
      <c r="A1884" s="10" t="s">
        <v>1918</v>
      </c>
      <c r="B1884" s="10" t="s">
        <v>4030</v>
      </c>
      <c r="C1884" s="10" t="s">
        <v>4288</v>
      </c>
      <c r="D1884" s="10" t="s">
        <v>4291</v>
      </c>
      <c r="E1884" t="s">
        <v>4311</v>
      </c>
      <c r="F1884" s="11" t="str">
        <f t="shared" si="87"/>
        <v>"福州中庚喜来登酒店"</v>
      </c>
      <c r="G1884" s="6" t="s">
        <v>4312</v>
      </c>
      <c r="H1884" t="str">
        <f t="shared" si="88"/>
        <v>"L"</v>
      </c>
      <c r="I1884" t="str">
        <f t="shared" si="89"/>
        <v>{"入住酒店":"福州中庚喜来登酒店","衣服尺寸":"L"}</v>
      </c>
    </row>
    <row r="1885" spans="1:9" x14ac:dyDescent="0.2">
      <c r="A1885" s="10" t="s">
        <v>1919</v>
      </c>
      <c r="B1885" s="10" t="s">
        <v>4031</v>
      </c>
      <c r="C1885" s="10" t="s">
        <v>4293</v>
      </c>
      <c r="D1885" s="10" t="s">
        <v>4291</v>
      </c>
      <c r="E1885" t="s">
        <v>4311</v>
      </c>
      <c r="F1885" s="11" t="str">
        <f t="shared" si="87"/>
        <v>"福州中庚喜来登酒店"</v>
      </c>
      <c r="G1885" s="6" t="s">
        <v>4312</v>
      </c>
      <c r="H1885" t="str">
        <f t="shared" si="88"/>
        <v>"S"</v>
      </c>
      <c r="I1885" t="str">
        <f t="shared" si="89"/>
        <v>{"入住酒店":"福州中庚喜来登酒店","衣服尺寸":"S"}</v>
      </c>
    </row>
    <row r="1886" spans="1:9" x14ac:dyDescent="0.2">
      <c r="A1886" s="10" t="s">
        <v>1920</v>
      </c>
      <c r="B1886" s="10" t="s">
        <v>4032</v>
      </c>
      <c r="C1886" s="10" t="s">
        <v>4288</v>
      </c>
      <c r="D1886" s="10" t="s">
        <v>4291</v>
      </c>
      <c r="E1886" t="s">
        <v>4311</v>
      </c>
      <c r="F1886" s="11" t="str">
        <f t="shared" si="87"/>
        <v>"福州中庚喜来登酒店"</v>
      </c>
      <c r="G1886" s="6" t="s">
        <v>4312</v>
      </c>
      <c r="H1886" t="str">
        <f t="shared" si="88"/>
        <v>"L"</v>
      </c>
      <c r="I1886" t="str">
        <f t="shared" si="89"/>
        <v>{"入住酒店":"福州中庚喜来登酒店","衣服尺寸":"L"}</v>
      </c>
    </row>
    <row r="1887" spans="1:9" x14ac:dyDescent="0.2">
      <c r="A1887" s="10" t="s">
        <v>1921</v>
      </c>
      <c r="B1887" s="10" t="s">
        <v>4033</v>
      </c>
      <c r="C1887" s="10" t="s">
        <v>4292</v>
      </c>
      <c r="D1887" s="10" t="s">
        <v>4291</v>
      </c>
      <c r="E1887" t="s">
        <v>4311</v>
      </c>
      <c r="F1887" s="11" t="str">
        <f t="shared" si="87"/>
        <v>"福州中庚喜来登酒店"</v>
      </c>
      <c r="G1887" s="6" t="s">
        <v>4312</v>
      </c>
      <c r="H1887" t="str">
        <f t="shared" si="88"/>
        <v>"M"</v>
      </c>
      <c r="I1887" t="str">
        <f t="shared" si="89"/>
        <v>{"入住酒店":"福州中庚喜来登酒店","衣服尺寸":"M"}</v>
      </c>
    </row>
    <row r="1888" spans="1:9" x14ac:dyDescent="0.2">
      <c r="A1888" s="10" t="s">
        <v>1922</v>
      </c>
      <c r="B1888" s="10" t="s">
        <v>4034</v>
      </c>
      <c r="C1888" s="10" t="s">
        <v>4290</v>
      </c>
      <c r="D1888" s="10" t="s">
        <v>4291</v>
      </c>
      <c r="E1888" t="s">
        <v>4311</v>
      </c>
      <c r="F1888" s="11" t="str">
        <f t="shared" si="87"/>
        <v>"福州中庚喜来登酒店"</v>
      </c>
      <c r="G1888" s="6" t="s">
        <v>4312</v>
      </c>
      <c r="H1888" t="str">
        <f t="shared" si="88"/>
        <v>"XL"</v>
      </c>
      <c r="I1888" t="str">
        <f t="shared" si="89"/>
        <v>{"入住酒店":"福州中庚喜来登酒店","衣服尺寸":"XL"}</v>
      </c>
    </row>
    <row r="1889" spans="1:9" x14ac:dyDescent="0.2">
      <c r="A1889" s="10" t="s">
        <v>1923</v>
      </c>
      <c r="B1889" s="10" t="s">
        <v>4035</v>
      </c>
      <c r="C1889" s="10" t="s">
        <v>4292</v>
      </c>
      <c r="D1889" s="10" t="s">
        <v>4291</v>
      </c>
      <c r="E1889" t="s">
        <v>4311</v>
      </c>
      <c r="F1889" s="11" t="str">
        <f t="shared" si="87"/>
        <v>"福州中庚喜来登酒店"</v>
      </c>
      <c r="G1889" s="6" t="s">
        <v>4312</v>
      </c>
      <c r="H1889" t="str">
        <f t="shared" si="88"/>
        <v>"M"</v>
      </c>
      <c r="I1889" t="str">
        <f t="shared" si="89"/>
        <v>{"入住酒店":"福州中庚喜来登酒店","衣服尺寸":"M"}</v>
      </c>
    </row>
    <row r="1890" spans="1:9" x14ac:dyDescent="0.2">
      <c r="A1890" s="10" t="s">
        <v>1924</v>
      </c>
      <c r="B1890" s="10" t="s">
        <v>4036</v>
      </c>
      <c r="C1890" s="10" t="s">
        <v>4296</v>
      </c>
      <c r="D1890" s="10" t="s">
        <v>4291</v>
      </c>
      <c r="E1890" t="s">
        <v>4311</v>
      </c>
      <c r="F1890" s="11" t="str">
        <f t="shared" si="87"/>
        <v>"福州中庚喜来登酒店"</v>
      </c>
      <c r="G1890" s="6" t="s">
        <v>4312</v>
      </c>
      <c r="H1890" t="str">
        <f t="shared" si="88"/>
        <v>"2XL"</v>
      </c>
      <c r="I1890" t="str">
        <f t="shared" si="89"/>
        <v>{"入住酒店":"福州中庚喜来登酒店","衣服尺寸":"2XL"}</v>
      </c>
    </row>
    <row r="1891" spans="1:9" x14ac:dyDescent="0.2">
      <c r="A1891" s="10" t="s">
        <v>1925</v>
      </c>
      <c r="B1891" s="10" t="s">
        <v>4037</v>
      </c>
      <c r="C1891" s="10" t="s">
        <v>4290</v>
      </c>
      <c r="D1891" s="10" t="s">
        <v>4291</v>
      </c>
      <c r="E1891" t="s">
        <v>4311</v>
      </c>
      <c r="F1891" s="11" t="str">
        <f t="shared" si="87"/>
        <v>"福州中庚喜来登酒店"</v>
      </c>
      <c r="G1891" s="6" t="s">
        <v>4312</v>
      </c>
      <c r="H1891" t="str">
        <f t="shared" si="88"/>
        <v>"XL"</v>
      </c>
      <c r="I1891" t="str">
        <f t="shared" si="89"/>
        <v>{"入住酒店":"福州中庚喜来登酒店","衣服尺寸":"XL"}</v>
      </c>
    </row>
    <row r="1892" spans="1:9" x14ac:dyDescent="0.2">
      <c r="A1892" s="10" t="s">
        <v>1926</v>
      </c>
      <c r="B1892" s="10" t="s">
        <v>4038</v>
      </c>
      <c r="C1892" s="10" t="s">
        <v>4292</v>
      </c>
      <c r="D1892" s="10" t="s">
        <v>4291</v>
      </c>
      <c r="E1892" t="s">
        <v>4311</v>
      </c>
      <c r="F1892" s="11" t="str">
        <f t="shared" si="87"/>
        <v>"福州中庚喜来登酒店"</v>
      </c>
      <c r="G1892" s="6" t="s">
        <v>4312</v>
      </c>
      <c r="H1892" t="str">
        <f t="shared" si="88"/>
        <v>"M"</v>
      </c>
      <c r="I1892" t="str">
        <f t="shared" si="89"/>
        <v>{"入住酒店":"福州中庚喜来登酒店","衣服尺寸":"M"}</v>
      </c>
    </row>
    <row r="1893" spans="1:9" x14ac:dyDescent="0.2">
      <c r="A1893" s="10" t="s">
        <v>1927</v>
      </c>
      <c r="B1893" s="10" t="s">
        <v>4039</v>
      </c>
      <c r="C1893" s="10" t="s">
        <v>4296</v>
      </c>
      <c r="D1893" s="10" t="s">
        <v>4300</v>
      </c>
      <c r="E1893" t="s">
        <v>4311</v>
      </c>
      <c r="F1893" s="11" t="str">
        <f t="shared" si="87"/>
        <v>"福州万达威斯汀酒店"</v>
      </c>
      <c r="G1893" s="6" t="s">
        <v>4312</v>
      </c>
      <c r="H1893" t="str">
        <f t="shared" si="88"/>
        <v>"2XL"</v>
      </c>
      <c r="I1893" t="str">
        <f t="shared" si="89"/>
        <v>{"入住酒店":"福州万达威斯汀酒店","衣服尺寸":"2XL"}</v>
      </c>
    </row>
    <row r="1894" spans="1:9" x14ac:dyDescent="0.2">
      <c r="A1894" s="10" t="s">
        <v>1928</v>
      </c>
      <c r="B1894" s="10" t="s">
        <v>4040</v>
      </c>
      <c r="C1894" s="10" t="s">
        <v>4296</v>
      </c>
      <c r="D1894" s="10" t="s">
        <v>4300</v>
      </c>
      <c r="E1894" t="s">
        <v>4311</v>
      </c>
      <c r="F1894" s="11" t="str">
        <f t="shared" si="87"/>
        <v>"福州万达威斯汀酒店"</v>
      </c>
      <c r="G1894" s="6" t="s">
        <v>4312</v>
      </c>
      <c r="H1894" t="str">
        <f t="shared" si="88"/>
        <v>"2XL"</v>
      </c>
      <c r="I1894" t="str">
        <f t="shared" si="89"/>
        <v>{"入住酒店":"福州万达威斯汀酒店","衣服尺寸":"2XL"}</v>
      </c>
    </row>
    <row r="1895" spans="1:9" x14ac:dyDescent="0.2">
      <c r="A1895" s="10" t="s">
        <v>1929</v>
      </c>
      <c r="B1895" s="10" t="s">
        <v>4041</v>
      </c>
      <c r="C1895" s="10" t="s">
        <v>4297</v>
      </c>
      <c r="D1895" s="10" t="s">
        <v>4300</v>
      </c>
      <c r="E1895" t="s">
        <v>4311</v>
      </c>
      <c r="F1895" s="11" t="str">
        <f t="shared" si="87"/>
        <v>"福州万达威斯汀酒店"</v>
      </c>
      <c r="G1895" s="6" t="s">
        <v>4312</v>
      </c>
      <c r="H1895" t="str">
        <f t="shared" si="88"/>
        <v>"XS"</v>
      </c>
      <c r="I1895" t="str">
        <f t="shared" si="89"/>
        <v>{"入住酒店":"福州万达威斯汀酒店","衣服尺寸":"XS"}</v>
      </c>
    </row>
    <row r="1896" spans="1:9" x14ac:dyDescent="0.2">
      <c r="A1896" s="10" t="s">
        <v>1930</v>
      </c>
      <c r="B1896" s="10" t="s">
        <v>4042</v>
      </c>
      <c r="C1896" s="10" t="s">
        <v>4296</v>
      </c>
      <c r="D1896" s="10" t="s">
        <v>4300</v>
      </c>
      <c r="E1896" t="s">
        <v>4311</v>
      </c>
      <c r="F1896" s="11" t="str">
        <f t="shared" si="87"/>
        <v>"福州万达威斯汀酒店"</v>
      </c>
      <c r="G1896" s="6" t="s">
        <v>4312</v>
      </c>
      <c r="H1896" t="str">
        <f t="shared" si="88"/>
        <v>"2XL"</v>
      </c>
      <c r="I1896" t="str">
        <f t="shared" si="89"/>
        <v>{"入住酒店":"福州万达威斯汀酒店","衣服尺寸":"2XL"}</v>
      </c>
    </row>
    <row r="1897" spans="1:9" x14ac:dyDescent="0.2">
      <c r="A1897" s="10" t="s">
        <v>1931</v>
      </c>
      <c r="B1897" s="10" t="s">
        <v>4043</v>
      </c>
      <c r="C1897" s="10" t="s">
        <v>4292</v>
      </c>
      <c r="D1897" s="10" t="s">
        <v>4300</v>
      </c>
      <c r="E1897" t="s">
        <v>4311</v>
      </c>
      <c r="F1897" s="11" t="str">
        <f t="shared" si="87"/>
        <v>"福州万达威斯汀酒店"</v>
      </c>
      <c r="G1897" s="6" t="s">
        <v>4312</v>
      </c>
      <c r="H1897" t="str">
        <f t="shared" si="88"/>
        <v>"M"</v>
      </c>
      <c r="I1897" t="str">
        <f t="shared" si="89"/>
        <v>{"入住酒店":"福州万达威斯汀酒店","衣服尺寸":"M"}</v>
      </c>
    </row>
    <row r="1898" spans="1:9" x14ac:dyDescent="0.2">
      <c r="A1898" s="10" t="s">
        <v>1932</v>
      </c>
      <c r="B1898" s="10" t="s">
        <v>4044</v>
      </c>
      <c r="C1898" s="10" t="s">
        <v>4292</v>
      </c>
      <c r="D1898" s="10" t="s">
        <v>4300</v>
      </c>
      <c r="E1898" t="s">
        <v>4311</v>
      </c>
      <c r="F1898" s="11" t="str">
        <f t="shared" si="87"/>
        <v>"福州万达威斯汀酒店"</v>
      </c>
      <c r="G1898" s="6" t="s">
        <v>4312</v>
      </c>
      <c r="H1898" t="str">
        <f t="shared" si="88"/>
        <v>"M"</v>
      </c>
      <c r="I1898" t="str">
        <f t="shared" si="89"/>
        <v>{"入住酒店":"福州万达威斯汀酒店","衣服尺寸":"M"}</v>
      </c>
    </row>
    <row r="1899" spans="1:9" x14ac:dyDescent="0.2">
      <c r="A1899" s="10" t="s">
        <v>1933</v>
      </c>
      <c r="B1899" s="10" t="s">
        <v>4045</v>
      </c>
      <c r="C1899" s="10" t="s">
        <v>4293</v>
      </c>
      <c r="D1899" s="10" t="s">
        <v>4300</v>
      </c>
      <c r="E1899" t="s">
        <v>4311</v>
      </c>
      <c r="F1899" s="11" t="str">
        <f t="shared" si="87"/>
        <v>"福州万达威斯汀酒店"</v>
      </c>
      <c r="G1899" s="6" t="s">
        <v>4312</v>
      </c>
      <c r="H1899" t="str">
        <f t="shared" si="88"/>
        <v>"S"</v>
      </c>
      <c r="I1899" t="str">
        <f t="shared" si="89"/>
        <v>{"入住酒店":"福州万达威斯汀酒店","衣服尺寸":"S"}</v>
      </c>
    </row>
    <row r="1900" spans="1:9" x14ac:dyDescent="0.2">
      <c r="A1900" s="10" t="s">
        <v>1934</v>
      </c>
      <c r="B1900" s="10" t="s">
        <v>4046</v>
      </c>
      <c r="C1900" s="10" t="s">
        <v>4292</v>
      </c>
      <c r="D1900" s="10" t="s">
        <v>4300</v>
      </c>
      <c r="E1900" t="s">
        <v>4311</v>
      </c>
      <c r="F1900" s="11" t="str">
        <f t="shared" si="87"/>
        <v>"福州万达威斯汀酒店"</v>
      </c>
      <c r="G1900" s="6" t="s">
        <v>4312</v>
      </c>
      <c r="H1900" t="str">
        <f t="shared" si="88"/>
        <v>"M"</v>
      </c>
      <c r="I1900" t="str">
        <f t="shared" si="89"/>
        <v>{"入住酒店":"福州万达威斯汀酒店","衣服尺寸":"M"}</v>
      </c>
    </row>
    <row r="1901" spans="1:9" x14ac:dyDescent="0.2">
      <c r="A1901" s="10" t="s">
        <v>1935</v>
      </c>
      <c r="B1901" s="10" t="s">
        <v>4047</v>
      </c>
      <c r="C1901" s="10" t="s">
        <v>4290</v>
      </c>
      <c r="D1901" s="10" t="s">
        <v>4300</v>
      </c>
      <c r="E1901" t="s">
        <v>4311</v>
      </c>
      <c r="F1901" s="11" t="str">
        <f t="shared" si="87"/>
        <v>"福州万达威斯汀酒店"</v>
      </c>
      <c r="G1901" s="6" t="s">
        <v>4312</v>
      </c>
      <c r="H1901" t="str">
        <f t="shared" si="88"/>
        <v>"XL"</v>
      </c>
      <c r="I1901" t="str">
        <f t="shared" si="89"/>
        <v>{"入住酒店":"福州万达威斯汀酒店","衣服尺寸":"XL"}</v>
      </c>
    </row>
    <row r="1902" spans="1:9" x14ac:dyDescent="0.2">
      <c r="A1902" s="10" t="s">
        <v>1936</v>
      </c>
      <c r="B1902" s="10" t="s">
        <v>4048</v>
      </c>
      <c r="C1902" s="10" t="s">
        <v>4296</v>
      </c>
      <c r="D1902" s="10" t="s">
        <v>4300</v>
      </c>
      <c r="E1902" t="s">
        <v>4311</v>
      </c>
      <c r="F1902" s="11" t="str">
        <f t="shared" si="87"/>
        <v>"福州万达威斯汀酒店"</v>
      </c>
      <c r="G1902" s="6" t="s">
        <v>4312</v>
      </c>
      <c r="H1902" t="str">
        <f t="shared" si="88"/>
        <v>"2XL"</v>
      </c>
      <c r="I1902" t="str">
        <f t="shared" si="89"/>
        <v>{"入住酒店":"福州万达威斯汀酒店","衣服尺寸":"2XL"}</v>
      </c>
    </row>
    <row r="1903" spans="1:9" x14ac:dyDescent="0.2">
      <c r="A1903" s="10" t="s">
        <v>1937</v>
      </c>
      <c r="B1903" s="10" t="s">
        <v>4049</v>
      </c>
      <c r="C1903" s="10" t="s">
        <v>4290</v>
      </c>
      <c r="D1903" s="10" t="s">
        <v>4300</v>
      </c>
      <c r="E1903" t="s">
        <v>4311</v>
      </c>
      <c r="F1903" s="11" t="str">
        <f t="shared" si="87"/>
        <v>"福州万达威斯汀酒店"</v>
      </c>
      <c r="G1903" s="6" t="s">
        <v>4312</v>
      </c>
      <c r="H1903" t="str">
        <f t="shared" si="88"/>
        <v>"XL"</v>
      </c>
      <c r="I1903" t="str">
        <f t="shared" si="89"/>
        <v>{"入住酒店":"福州万达威斯汀酒店","衣服尺寸":"XL"}</v>
      </c>
    </row>
    <row r="1904" spans="1:9" x14ac:dyDescent="0.2">
      <c r="A1904" s="10" t="s">
        <v>1938</v>
      </c>
      <c r="B1904" s="10" t="s">
        <v>4050</v>
      </c>
      <c r="C1904" s="10" t="s">
        <v>4288</v>
      </c>
      <c r="D1904" s="10" t="s">
        <v>4300</v>
      </c>
      <c r="E1904" t="s">
        <v>4311</v>
      </c>
      <c r="F1904" s="11" t="str">
        <f t="shared" si="87"/>
        <v>"福州万达威斯汀酒店"</v>
      </c>
      <c r="G1904" s="6" t="s">
        <v>4312</v>
      </c>
      <c r="H1904" t="str">
        <f t="shared" si="88"/>
        <v>"L"</v>
      </c>
      <c r="I1904" t="str">
        <f t="shared" si="89"/>
        <v>{"入住酒店":"福州万达威斯汀酒店","衣服尺寸":"L"}</v>
      </c>
    </row>
    <row r="1905" spans="1:9" x14ac:dyDescent="0.2">
      <c r="A1905" s="10" t="s">
        <v>1939</v>
      </c>
      <c r="B1905" s="10" t="s">
        <v>4051</v>
      </c>
      <c r="C1905" s="10" t="s">
        <v>4290</v>
      </c>
      <c r="D1905" s="10" t="s">
        <v>4300</v>
      </c>
      <c r="E1905" t="s">
        <v>4311</v>
      </c>
      <c r="F1905" s="11" t="str">
        <f t="shared" si="87"/>
        <v>"福州万达威斯汀酒店"</v>
      </c>
      <c r="G1905" s="6" t="s">
        <v>4312</v>
      </c>
      <c r="H1905" t="str">
        <f t="shared" si="88"/>
        <v>"XL"</v>
      </c>
      <c r="I1905" t="str">
        <f t="shared" si="89"/>
        <v>{"入住酒店":"福州万达威斯汀酒店","衣服尺寸":"XL"}</v>
      </c>
    </row>
    <row r="1906" spans="1:9" x14ac:dyDescent="0.2">
      <c r="A1906" s="10" t="s">
        <v>1940</v>
      </c>
      <c r="B1906" s="10" t="s">
        <v>4052</v>
      </c>
      <c r="C1906" s="10" t="s">
        <v>4292</v>
      </c>
      <c r="D1906" s="10" t="s">
        <v>4300</v>
      </c>
      <c r="E1906" t="s">
        <v>4311</v>
      </c>
      <c r="F1906" s="11" t="str">
        <f t="shared" si="87"/>
        <v>"福州万达威斯汀酒店"</v>
      </c>
      <c r="G1906" s="6" t="s">
        <v>4312</v>
      </c>
      <c r="H1906" t="str">
        <f t="shared" si="88"/>
        <v>"M"</v>
      </c>
      <c r="I1906" t="str">
        <f t="shared" si="89"/>
        <v>{"入住酒店":"福州万达威斯汀酒店","衣服尺寸":"M"}</v>
      </c>
    </row>
    <row r="1907" spans="1:9" x14ac:dyDescent="0.2">
      <c r="A1907" s="10" t="s">
        <v>1941</v>
      </c>
      <c r="B1907" s="10" t="s">
        <v>4053</v>
      </c>
      <c r="C1907" s="10" t="s">
        <v>4292</v>
      </c>
      <c r="D1907" s="10" t="s">
        <v>4300</v>
      </c>
      <c r="E1907" t="s">
        <v>4311</v>
      </c>
      <c r="F1907" s="11" t="str">
        <f t="shared" si="87"/>
        <v>"福州万达威斯汀酒店"</v>
      </c>
      <c r="G1907" s="6" t="s">
        <v>4312</v>
      </c>
      <c r="H1907" t="str">
        <f t="shared" si="88"/>
        <v>"M"</v>
      </c>
      <c r="I1907" t="str">
        <f t="shared" si="89"/>
        <v>{"入住酒店":"福州万达威斯汀酒店","衣服尺寸":"M"}</v>
      </c>
    </row>
    <row r="1908" spans="1:9" x14ac:dyDescent="0.2">
      <c r="A1908" s="10" t="s">
        <v>1942</v>
      </c>
      <c r="B1908" s="10" t="s">
        <v>4054</v>
      </c>
      <c r="C1908" s="10" t="s">
        <v>4292</v>
      </c>
      <c r="D1908" s="10" t="s">
        <v>4300</v>
      </c>
      <c r="E1908" t="s">
        <v>4311</v>
      </c>
      <c r="F1908" s="11" t="str">
        <f t="shared" si="87"/>
        <v>"福州万达威斯汀酒店"</v>
      </c>
      <c r="G1908" s="6" t="s">
        <v>4312</v>
      </c>
      <c r="H1908" t="str">
        <f t="shared" si="88"/>
        <v>"M"</v>
      </c>
      <c r="I1908" t="str">
        <f t="shared" si="89"/>
        <v>{"入住酒店":"福州万达威斯汀酒店","衣服尺寸":"M"}</v>
      </c>
    </row>
    <row r="1909" spans="1:9" x14ac:dyDescent="0.2">
      <c r="A1909" s="10" t="s">
        <v>1943</v>
      </c>
      <c r="B1909" s="10" t="s">
        <v>4055</v>
      </c>
      <c r="C1909" s="10" t="s">
        <v>4292</v>
      </c>
      <c r="D1909" s="10" t="s">
        <v>4300</v>
      </c>
      <c r="E1909" t="s">
        <v>4311</v>
      </c>
      <c r="F1909" s="11" t="str">
        <f t="shared" si="87"/>
        <v>"福州万达威斯汀酒店"</v>
      </c>
      <c r="G1909" s="6" t="s">
        <v>4312</v>
      </c>
      <c r="H1909" t="str">
        <f t="shared" si="88"/>
        <v>"M"</v>
      </c>
      <c r="I1909" t="str">
        <f t="shared" si="89"/>
        <v>{"入住酒店":"福州万达威斯汀酒店","衣服尺寸":"M"}</v>
      </c>
    </row>
    <row r="1910" spans="1:9" x14ac:dyDescent="0.2">
      <c r="A1910" s="10" t="s">
        <v>1944</v>
      </c>
      <c r="B1910" s="10" t="s">
        <v>4056</v>
      </c>
      <c r="C1910" s="10" t="s">
        <v>4296</v>
      </c>
      <c r="D1910" s="10" t="s">
        <v>4300</v>
      </c>
      <c r="E1910" t="s">
        <v>4311</v>
      </c>
      <c r="F1910" s="11" t="str">
        <f t="shared" si="87"/>
        <v>"福州万达威斯汀酒店"</v>
      </c>
      <c r="G1910" s="6" t="s">
        <v>4312</v>
      </c>
      <c r="H1910" t="str">
        <f t="shared" si="88"/>
        <v>"2XL"</v>
      </c>
      <c r="I1910" t="str">
        <f t="shared" si="89"/>
        <v>{"入住酒店":"福州万达威斯汀酒店","衣服尺寸":"2XL"}</v>
      </c>
    </row>
    <row r="1911" spans="1:9" x14ac:dyDescent="0.2">
      <c r="A1911" s="10" t="s">
        <v>1945</v>
      </c>
      <c r="B1911" s="10" t="s">
        <v>4057</v>
      </c>
      <c r="C1911" s="10" t="s">
        <v>4292</v>
      </c>
      <c r="D1911" s="10" t="s">
        <v>4300</v>
      </c>
      <c r="E1911" t="s">
        <v>4311</v>
      </c>
      <c r="F1911" s="11" t="str">
        <f t="shared" si="87"/>
        <v>"福州万达威斯汀酒店"</v>
      </c>
      <c r="G1911" s="6" t="s">
        <v>4312</v>
      </c>
      <c r="H1911" t="str">
        <f t="shared" si="88"/>
        <v>"M"</v>
      </c>
      <c r="I1911" t="str">
        <f t="shared" si="89"/>
        <v>{"入住酒店":"福州万达威斯汀酒店","衣服尺寸":"M"}</v>
      </c>
    </row>
    <row r="1912" spans="1:9" x14ac:dyDescent="0.2">
      <c r="A1912" s="10" t="s">
        <v>1946</v>
      </c>
      <c r="B1912" s="10" t="s">
        <v>4058</v>
      </c>
      <c r="C1912" s="10" t="s">
        <v>4290</v>
      </c>
      <c r="D1912" s="10" t="s">
        <v>4300</v>
      </c>
      <c r="E1912" t="s">
        <v>4311</v>
      </c>
      <c r="F1912" s="11" t="str">
        <f t="shared" si="87"/>
        <v>"福州万达威斯汀酒店"</v>
      </c>
      <c r="G1912" s="6" t="s">
        <v>4312</v>
      </c>
      <c r="H1912" t="str">
        <f t="shared" si="88"/>
        <v>"XL"</v>
      </c>
      <c r="I1912" t="str">
        <f t="shared" si="89"/>
        <v>{"入住酒店":"福州万达威斯汀酒店","衣服尺寸":"XL"}</v>
      </c>
    </row>
    <row r="1913" spans="1:9" x14ac:dyDescent="0.2">
      <c r="A1913" s="10" t="s">
        <v>1947</v>
      </c>
      <c r="B1913" s="10" t="s">
        <v>4059</v>
      </c>
      <c r="C1913" s="10" t="s">
        <v>4292</v>
      </c>
      <c r="D1913" s="10" t="s">
        <v>4300</v>
      </c>
      <c r="E1913" t="s">
        <v>4311</v>
      </c>
      <c r="F1913" s="11" t="str">
        <f t="shared" si="87"/>
        <v>"福州万达威斯汀酒店"</v>
      </c>
      <c r="G1913" s="6" t="s">
        <v>4312</v>
      </c>
      <c r="H1913" t="str">
        <f t="shared" si="88"/>
        <v>"M"</v>
      </c>
      <c r="I1913" t="str">
        <f t="shared" si="89"/>
        <v>{"入住酒店":"福州万达威斯汀酒店","衣服尺寸":"M"}</v>
      </c>
    </row>
    <row r="1914" spans="1:9" x14ac:dyDescent="0.2">
      <c r="A1914" s="10" t="s">
        <v>1948</v>
      </c>
      <c r="B1914" s="10" t="s">
        <v>4060</v>
      </c>
      <c r="C1914" s="10" t="s">
        <v>4295</v>
      </c>
      <c r="D1914" s="10" t="s">
        <v>4300</v>
      </c>
      <c r="E1914" t="s">
        <v>4311</v>
      </c>
      <c r="F1914" s="11" t="str">
        <f t="shared" si="87"/>
        <v>"福州万达威斯汀酒店"</v>
      </c>
      <c r="G1914" s="6" t="s">
        <v>4312</v>
      </c>
      <c r="H1914" t="str">
        <f t="shared" si="88"/>
        <v>"4XL"</v>
      </c>
      <c r="I1914" t="str">
        <f t="shared" si="89"/>
        <v>{"入住酒店":"福州万达威斯汀酒店","衣服尺寸":"4XL"}</v>
      </c>
    </row>
    <row r="1915" spans="1:9" x14ac:dyDescent="0.2">
      <c r="A1915" s="10" t="s">
        <v>1949</v>
      </c>
      <c r="B1915" s="10" t="s">
        <v>4061</v>
      </c>
      <c r="C1915" s="10" t="s">
        <v>4288</v>
      </c>
      <c r="D1915" s="10" t="s">
        <v>4300</v>
      </c>
      <c r="E1915" t="s">
        <v>4311</v>
      </c>
      <c r="F1915" s="11" t="str">
        <f t="shared" si="87"/>
        <v>"福州万达威斯汀酒店"</v>
      </c>
      <c r="G1915" s="6" t="s">
        <v>4312</v>
      </c>
      <c r="H1915" t="str">
        <f t="shared" si="88"/>
        <v>"L"</v>
      </c>
      <c r="I1915" t="str">
        <f t="shared" si="89"/>
        <v>{"入住酒店":"福州万达威斯汀酒店","衣服尺寸":"L"}</v>
      </c>
    </row>
    <row r="1916" spans="1:9" x14ac:dyDescent="0.2">
      <c r="A1916" s="10" t="s">
        <v>1950</v>
      </c>
      <c r="B1916" s="10" t="s">
        <v>4062</v>
      </c>
      <c r="C1916" s="10" t="s">
        <v>4290</v>
      </c>
      <c r="D1916" s="10" t="s">
        <v>4300</v>
      </c>
      <c r="E1916" t="s">
        <v>4311</v>
      </c>
      <c r="F1916" s="11" t="str">
        <f t="shared" si="87"/>
        <v>"福州万达威斯汀酒店"</v>
      </c>
      <c r="G1916" s="6" t="s">
        <v>4312</v>
      </c>
      <c r="H1916" t="str">
        <f t="shared" si="88"/>
        <v>"XL"</v>
      </c>
      <c r="I1916" t="str">
        <f t="shared" si="89"/>
        <v>{"入住酒店":"福州万达威斯汀酒店","衣服尺寸":"XL"}</v>
      </c>
    </row>
    <row r="1917" spans="1:9" x14ac:dyDescent="0.2">
      <c r="A1917" s="10" t="s">
        <v>1951</v>
      </c>
      <c r="B1917" s="10" t="s">
        <v>4063</v>
      </c>
      <c r="C1917" s="10" t="s">
        <v>4296</v>
      </c>
      <c r="D1917" s="10" t="s">
        <v>4300</v>
      </c>
      <c r="E1917" t="s">
        <v>4311</v>
      </c>
      <c r="F1917" s="11" t="str">
        <f t="shared" si="87"/>
        <v>"福州万达威斯汀酒店"</v>
      </c>
      <c r="G1917" s="6" t="s">
        <v>4312</v>
      </c>
      <c r="H1917" t="str">
        <f t="shared" si="88"/>
        <v>"2XL"</v>
      </c>
      <c r="I1917" t="str">
        <f t="shared" si="89"/>
        <v>{"入住酒店":"福州万达威斯汀酒店","衣服尺寸":"2XL"}</v>
      </c>
    </row>
    <row r="1918" spans="1:9" x14ac:dyDescent="0.2">
      <c r="A1918" s="10" t="s">
        <v>1952</v>
      </c>
      <c r="B1918" s="10" t="s">
        <v>4064</v>
      </c>
      <c r="C1918" s="10" t="s">
        <v>4288</v>
      </c>
      <c r="D1918" s="10" t="s">
        <v>4300</v>
      </c>
      <c r="E1918" t="s">
        <v>4311</v>
      </c>
      <c r="F1918" s="11" t="str">
        <f t="shared" si="87"/>
        <v>"福州万达威斯汀酒店"</v>
      </c>
      <c r="G1918" s="6" t="s">
        <v>4312</v>
      </c>
      <c r="H1918" t="str">
        <f t="shared" si="88"/>
        <v>"L"</v>
      </c>
      <c r="I1918" t="str">
        <f t="shared" si="89"/>
        <v>{"入住酒店":"福州万达威斯汀酒店","衣服尺寸":"L"}</v>
      </c>
    </row>
    <row r="1919" spans="1:9" x14ac:dyDescent="0.2">
      <c r="A1919" s="10" t="s">
        <v>1953</v>
      </c>
      <c r="B1919" s="10" t="s">
        <v>4065</v>
      </c>
      <c r="C1919" s="10" t="s">
        <v>4296</v>
      </c>
      <c r="D1919" s="10" t="s">
        <v>4300</v>
      </c>
      <c r="E1919" t="s">
        <v>4311</v>
      </c>
      <c r="F1919" s="11" t="str">
        <f t="shared" si="87"/>
        <v>"福州万达威斯汀酒店"</v>
      </c>
      <c r="G1919" s="6" t="s">
        <v>4312</v>
      </c>
      <c r="H1919" t="str">
        <f t="shared" si="88"/>
        <v>"2XL"</v>
      </c>
      <c r="I1919" t="str">
        <f t="shared" si="89"/>
        <v>{"入住酒店":"福州万达威斯汀酒店","衣服尺寸":"2XL"}</v>
      </c>
    </row>
    <row r="1920" spans="1:9" x14ac:dyDescent="0.2">
      <c r="A1920" s="10" t="s">
        <v>1954</v>
      </c>
      <c r="B1920" s="10" t="s">
        <v>4066</v>
      </c>
      <c r="C1920" s="10" t="s">
        <v>4292</v>
      </c>
      <c r="D1920" s="10" t="s">
        <v>4300</v>
      </c>
      <c r="E1920" t="s">
        <v>4311</v>
      </c>
      <c r="F1920" s="11" t="str">
        <f t="shared" si="87"/>
        <v>"福州万达威斯汀酒店"</v>
      </c>
      <c r="G1920" s="6" t="s">
        <v>4312</v>
      </c>
      <c r="H1920" t="str">
        <f t="shared" si="88"/>
        <v>"M"</v>
      </c>
      <c r="I1920" t="str">
        <f t="shared" si="89"/>
        <v>{"入住酒店":"福州万达威斯汀酒店","衣服尺寸":"M"}</v>
      </c>
    </row>
    <row r="1921" spans="1:9" x14ac:dyDescent="0.2">
      <c r="A1921" s="10" t="s">
        <v>1955</v>
      </c>
      <c r="B1921" s="10" t="s">
        <v>4067</v>
      </c>
      <c r="C1921" s="10" t="s">
        <v>4288</v>
      </c>
      <c r="D1921" s="10" t="s">
        <v>4300</v>
      </c>
      <c r="E1921" t="s">
        <v>4311</v>
      </c>
      <c r="F1921" s="11" t="str">
        <f t="shared" si="87"/>
        <v>"福州万达威斯汀酒店"</v>
      </c>
      <c r="G1921" s="6" t="s">
        <v>4312</v>
      </c>
      <c r="H1921" t="str">
        <f t="shared" si="88"/>
        <v>"L"</v>
      </c>
      <c r="I1921" t="str">
        <f t="shared" si="89"/>
        <v>{"入住酒店":"福州万达威斯汀酒店","衣服尺寸":"L"}</v>
      </c>
    </row>
    <row r="1922" spans="1:9" x14ac:dyDescent="0.2">
      <c r="A1922" s="10" t="s">
        <v>1956</v>
      </c>
      <c r="B1922" s="10" t="s">
        <v>4068</v>
      </c>
      <c r="C1922" s="10" t="s">
        <v>4288</v>
      </c>
      <c r="D1922" s="10" t="s">
        <v>4300</v>
      </c>
      <c r="E1922" t="s">
        <v>4311</v>
      </c>
      <c r="F1922" s="11" t="str">
        <f t="shared" si="87"/>
        <v>"福州万达威斯汀酒店"</v>
      </c>
      <c r="G1922" s="6" t="s">
        <v>4312</v>
      </c>
      <c r="H1922" t="str">
        <f t="shared" si="88"/>
        <v>"L"</v>
      </c>
      <c r="I1922" t="str">
        <f t="shared" si="89"/>
        <v>{"入住酒店":"福州万达威斯汀酒店","衣服尺寸":"L"}</v>
      </c>
    </row>
    <row r="1923" spans="1:9" x14ac:dyDescent="0.2">
      <c r="A1923" s="10" t="s">
        <v>1957</v>
      </c>
      <c r="B1923" s="10" t="s">
        <v>4069</v>
      </c>
      <c r="C1923" s="10" t="s">
        <v>4293</v>
      </c>
      <c r="D1923" s="10" t="s">
        <v>4300</v>
      </c>
      <c r="E1923" t="s">
        <v>4311</v>
      </c>
      <c r="F1923" s="11" t="str">
        <f t="shared" ref="F1923:F1986" si="90">CONCATENATE("""",D1923,"""")</f>
        <v>"福州万达威斯汀酒店"</v>
      </c>
      <c r="G1923" s="6" t="s">
        <v>4312</v>
      </c>
      <c r="H1923" t="str">
        <f t="shared" ref="H1923:H1986" si="91">CONCATENATE("""",C1923,"""")</f>
        <v>"S"</v>
      </c>
      <c r="I1923" t="str">
        <f t="shared" ref="I1923:I1986" si="92">E1923&amp;F1923&amp;G1923&amp;H1923&amp;"}"</f>
        <v>{"入住酒店":"福州万达威斯汀酒店","衣服尺寸":"S"}</v>
      </c>
    </row>
    <row r="1924" spans="1:9" x14ac:dyDescent="0.2">
      <c r="A1924" s="10" t="s">
        <v>1958</v>
      </c>
      <c r="B1924" s="10" t="s">
        <v>4070</v>
      </c>
      <c r="C1924" s="10" t="s">
        <v>4292</v>
      </c>
      <c r="D1924" s="10" t="s">
        <v>4300</v>
      </c>
      <c r="E1924" t="s">
        <v>4311</v>
      </c>
      <c r="F1924" s="11" t="str">
        <f t="shared" si="90"/>
        <v>"福州万达威斯汀酒店"</v>
      </c>
      <c r="G1924" s="6" t="s">
        <v>4312</v>
      </c>
      <c r="H1924" t="str">
        <f t="shared" si="91"/>
        <v>"M"</v>
      </c>
      <c r="I1924" t="str">
        <f t="shared" si="92"/>
        <v>{"入住酒店":"福州万达威斯汀酒店","衣服尺寸":"M"}</v>
      </c>
    </row>
    <row r="1925" spans="1:9" x14ac:dyDescent="0.2">
      <c r="A1925" s="10" t="s">
        <v>1959</v>
      </c>
      <c r="B1925" s="10" t="s">
        <v>4071</v>
      </c>
      <c r="C1925" s="10" t="s">
        <v>4290</v>
      </c>
      <c r="D1925" s="10" t="s">
        <v>4300</v>
      </c>
      <c r="E1925" t="s">
        <v>4311</v>
      </c>
      <c r="F1925" s="11" t="str">
        <f t="shared" si="90"/>
        <v>"福州万达威斯汀酒店"</v>
      </c>
      <c r="G1925" s="6" t="s">
        <v>4312</v>
      </c>
      <c r="H1925" t="str">
        <f t="shared" si="91"/>
        <v>"XL"</v>
      </c>
      <c r="I1925" t="str">
        <f t="shared" si="92"/>
        <v>{"入住酒店":"福州万达威斯汀酒店","衣服尺寸":"XL"}</v>
      </c>
    </row>
    <row r="1926" spans="1:9" x14ac:dyDescent="0.2">
      <c r="A1926" s="10" t="s">
        <v>1960</v>
      </c>
      <c r="B1926" s="10" t="s">
        <v>4072</v>
      </c>
      <c r="C1926" s="10" t="s">
        <v>4293</v>
      </c>
      <c r="D1926" s="10" t="s">
        <v>4300</v>
      </c>
      <c r="E1926" t="s">
        <v>4311</v>
      </c>
      <c r="F1926" s="11" t="str">
        <f t="shared" si="90"/>
        <v>"福州万达威斯汀酒店"</v>
      </c>
      <c r="G1926" s="6" t="s">
        <v>4312</v>
      </c>
      <c r="H1926" t="str">
        <f t="shared" si="91"/>
        <v>"S"</v>
      </c>
      <c r="I1926" t="str">
        <f t="shared" si="92"/>
        <v>{"入住酒店":"福州万达威斯汀酒店","衣服尺寸":"S"}</v>
      </c>
    </row>
    <row r="1927" spans="1:9" x14ac:dyDescent="0.2">
      <c r="A1927" s="10" t="s">
        <v>1961</v>
      </c>
      <c r="B1927" s="10" t="s">
        <v>4073</v>
      </c>
      <c r="C1927" s="10" t="s">
        <v>4292</v>
      </c>
      <c r="D1927" s="10" t="s">
        <v>4300</v>
      </c>
      <c r="E1927" t="s">
        <v>4311</v>
      </c>
      <c r="F1927" s="11" t="str">
        <f t="shared" si="90"/>
        <v>"福州万达威斯汀酒店"</v>
      </c>
      <c r="G1927" s="6" t="s">
        <v>4312</v>
      </c>
      <c r="H1927" t="str">
        <f t="shared" si="91"/>
        <v>"M"</v>
      </c>
      <c r="I1927" t="str">
        <f t="shared" si="92"/>
        <v>{"入住酒店":"福州万达威斯汀酒店","衣服尺寸":"M"}</v>
      </c>
    </row>
    <row r="1928" spans="1:9" x14ac:dyDescent="0.2">
      <c r="A1928" s="10" t="s">
        <v>1962</v>
      </c>
      <c r="B1928" s="10" t="s">
        <v>4074</v>
      </c>
      <c r="C1928" s="10" t="s">
        <v>4292</v>
      </c>
      <c r="D1928" s="10" t="s">
        <v>4300</v>
      </c>
      <c r="E1928" t="s">
        <v>4311</v>
      </c>
      <c r="F1928" s="11" t="str">
        <f t="shared" si="90"/>
        <v>"福州万达威斯汀酒店"</v>
      </c>
      <c r="G1928" s="6" t="s">
        <v>4312</v>
      </c>
      <c r="H1928" t="str">
        <f t="shared" si="91"/>
        <v>"M"</v>
      </c>
      <c r="I1928" t="str">
        <f t="shared" si="92"/>
        <v>{"入住酒店":"福州万达威斯汀酒店","衣服尺寸":"M"}</v>
      </c>
    </row>
    <row r="1929" spans="1:9" x14ac:dyDescent="0.2">
      <c r="A1929" s="10" t="s">
        <v>1963</v>
      </c>
      <c r="B1929" s="10" t="s">
        <v>4075</v>
      </c>
      <c r="C1929" s="10" t="s">
        <v>4288</v>
      </c>
      <c r="D1929" s="10" t="s">
        <v>4300</v>
      </c>
      <c r="E1929" t="s">
        <v>4311</v>
      </c>
      <c r="F1929" s="11" t="str">
        <f t="shared" si="90"/>
        <v>"福州万达威斯汀酒店"</v>
      </c>
      <c r="G1929" s="6" t="s">
        <v>4312</v>
      </c>
      <c r="H1929" t="str">
        <f t="shared" si="91"/>
        <v>"L"</v>
      </c>
      <c r="I1929" t="str">
        <f t="shared" si="92"/>
        <v>{"入住酒店":"福州万达威斯汀酒店","衣服尺寸":"L"}</v>
      </c>
    </row>
    <row r="1930" spans="1:9" x14ac:dyDescent="0.2">
      <c r="A1930" s="10" t="s">
        <v>1964</v>
      </c>
      <c r="B1930" s="10" t="s">
        <v>4076</v>
      </c>
      <c r="C1930" s="10" t="s">
        <v>4288</v>
      </c>
      <c r="D1930" s="10" t="s">
        <v>4300</v>
      </c>
      <c r="E1930" t="s">
        <v>4311</v>
      </c>
      <c r="F1930" s="11" t="str">
        <f t="shared" si="90"/>
        <v>"福州万达威斯汀酒店"</v>
      </c>
      <c r="G1930" s="6" t="s">
        <v>4312</v>
      </c>
      <c r="H1930" t="str">
        <f t="shared" si="91"/>
        <v>"L"</v>
      </c>
      <c r="I1930" t="str">
        <f t="shared" si="92"/>
        <v>{"入住酒店":"福州万达威斯汀酒店","衣服尺寸":"L"}</v>
      </c>
    </row>
    <row r="1931" spans="1:9" x14ac:dyDescent="0.2">
      <c r="A1931" s="10" t="s">
        <v>1965</v>
      </c>
      <c r="B1931" s="10" t="s">
        <v>4077</v>
      </c>
      <c r="C1931" s="10" t="s">
        <v>4288</v>
      </c>
      <c r="D1931" s="10" t="s">
        <v>4300</v>
      </c>
      <c r="E1931" t="s">
        <v>4311</v>
      </c>
      <c r="F1931" s="11" t="str">
        <f t="shared" si="90"/>
        <v>"福州万达威斯汀酒店"</v>
      </c>
      <c r="G1931" s="6" t="s">
        <v>4312</v>
      </c>
      <c r="H1931" t="str">
        <f t="shared" si="91"/>
        <v>"L"</v>
      </c>
      <c r="I1931" t="str">
        <f t="shared" si="92"/>
        <v>{"入住酒店":"福州万达威斯汀酒店","衣服尺寸":"L"}</v>
      </c>
    </row>
    <row r="1932" spans="1:9" x14ac:dyDescent="0.2">
      <c r="A1932" s="10" t="s">
        <v>1966</v>
      </c>
      <c r="B1932" s="10" t="s">
        <v>4078</v>
      </c>
      <c r="C1932" s="10" t="s">
        <v>4292</v>
      </c>
      <c r="D1932" s="10" t="s">
        <v>4300</v>
      </c>
      <c r="E1932" t="s">
        <v>4311</v>
      </c>
      <c r="F1932" s="11" t="str">
        <f t="shared" si="90"/>
        <v>"福州万达威斯汀酒店"</v>
      </c>
      <c r="G1932" s="6" t="s">
        <v>4312</v>
      </c>
      <c r="H1932" t="str">
        <f t="shared" si="91"/>
        <v>"M"</v>
      </c>
      <c r="I1932" t="str">
        <f t="shared" si="92"/>
        <v>{"入住酒店":"福州万达威斯汀酒店","衣服尺寸":"M"}</v>
      </c>
    </row>
    <row r="1933" spans="1:9" x14ac:dyDescent="0.2">
      <c r="A1933" s="10" t="s">
        <v>1967</v>
      </c>
      <c r="B1933" s="10" t="s">
        <v>4079</v>
      </c>
      <c r="C1933" s="10" t="s">
        <v>4292</v>
      </c>
      <c r="D1933" s="10" t="s">
        <v>4300</v>
      </c>
      <c r="E1933" t="s">
        <v>4311</v>
      </c>
      <c r="F1933" s="11" t="str">
        <f t="shared" si="90"/>
        <v>"福州万达威斯汀酒店"</v>
      </c>
      <c r="G1933" s="6" t="s">
        <v>4312</v>
      </c>
      <c r="H1933" t="str">
        <f t="shared" si="91"/>
        <v>"M"</v>
      </c>
      <c r="I1933" t="str">
        <f t="shared" si="92"/>
        <v>{"入住酒店":"福州万达威斯汀酒店","衣服尺寸":"M"}</v>
      </c>
    </row>
    <row r="1934" spans="1:9" x14ac:dyDescent="0.2">
      <c r="A1934" s="10" t="s">
        <v>1968</v>
      </c>
      <c r="B1934" s="10" t="s">
        <v>4080</v>
      </c>
      <c r="C1934" s="10" t="s">
        <v>4288</v>
      </c>
      <c r="D1934" s="10" t="s">
        <v>4300</v>
      </c>
      <c r="E1934" t="s">
        <v>4311</v>
      </c>
      <c r="F1934" s="11" t="str">
        <f t="shared" si="90"/>
        <v>"福州万达威斯汀酒店"</v>
      </c>
      <c r="G1934" s="6" t="s">
        <v>4312</v>
      </c>
      <c r="H1934" t="str">
        <f t="shared" si="91"/>
        <v>"L"</v>
      </c>
      <c r="I1934" t="str">
        <f t="shared" si="92"/>
        <v>{"入住酒店":"福州万达威斯汀酒店","衣服尺寸":"L"}</v>
      </c>
    </row>
    <row r="1935" spans="1:9" x14ac:dyDescent="0.2">
      <c r="A1935" s="10" t="s">
        <v>1969</v>
      </c>
      <c r="B1935" s="10" t="s">
        <v>4081</v>
      </c>
      <c r="C1935" s="10" t="s">
        <v>4292</v>
      </c>
      <c r="D1935" s="10" t="s">
        <v>4300</v>
      </c>
      <c r="E1935" t="s">
        <v>4311</v>
      </c>
      <c r="F1935" s="11" t="str">
        <f t="shared" si="90"/>
        <v>"福州万达威斯汀酒店"</v>
      </c>
      <c r="G1935" s="6" t="s">
        <v>4312</v>
      </c>
      <c r="H1935" t="str">
        <f t="shared" si="91"/>
        <v>"M"</v>
      </c>
      <c r="I1935" t="str">
        <f t="shared" si="92"/>
        <v>{"入住酒店":"福州万达威斯汀酒店","衣服尺寸":"M"}</v>
      </c>
    </row>
    <row r="1936" spans="1:9" x14ac:dyDescent="0.2">
      <c r="A1936" s="10" t="s">
        <v>1970</v>
      </c>
      <c r="B1936" s="10" t="s">
        <v>4082</v>
      </c>
      <c r="C1936" s="10" t="s">
        <v>4290</v>
      </c>
      <c r="D1936" s="10" t="s">
        <v>4300</v>
      </c>
      <c r="E1936" t="s">
        <v>4311</v>
      </c>
      <c r="F1936" s="11" t="str">
        <f t="shared" si="90"/>
        <v>"福州万达威斯汀酒店"</v>
      </c>
      <c r="G1936" s="6" t="s">
        <v>4312</v>
      </c>
      <c r="H1936" t="str">
        <f t="shared" si="91"/>
        <v>"XL"</v>
      </c>
      <c r="I1936" t="str">
        <f t="shared" si="92"/>
        <v>{"入住酒店":"福州万达威斯汀酒店","衣服尺寸":"XL"}</v>
      </c>
    </row>
    <row r="1937" spans="1:9" x14ac:dyDescent="0.2">
      <c r="A1937" s="10" t="s">
        <v>1971</v>
      </c>
      <c r="B1937" s="10" t="s">
        <v>4083</v>
      </c>
      <c r="C1937" s="10" t="s">
        <v>4292</v>
      </c>
      <c r="D1937" s="10" t="s">
        <v>4300</v>
      </c>
      <c r="E1937" t="s">
        <v>4311</v>
      </c>
      <c r="F1937" s="11" t="str">
        <f t="shared" si="90"/>
        <v>"福州万达威斯汀酒店"</v>
      </c>
      <c r="G1937" s="6" t="s">
        <v>4312</v>
      </c>
      <c r="H1937" t="str">
        <f t="shared" si="91"/>
        <v>"M"</v>
      </c>
      <c r="I1937" t="str">
        <f t="shared" si="92"/>
        <v>{"入住酒店":"福州万达威斯汀酒店","衣服尺寸":"M"}</v>
      </c>
    </row>
    <row r="1938" spans="1:9" x14ac:dyDescent="0.2">
      <c r="A1938" s="10" t="s">
        <v>1972</v>
      </c>
      <c r="B1938" s="10" t="s">
        <v>4084</v>
      </c>
      <c r="C1938" s="10" t="s">
        <v>4290</v>
      </c>
      <c r="D1938" s="10" t="s">
        <v>4300</v>
      </c>
      <c r="E1938" t="s">
        <v>4311</v>
      </c>
      <c r="F1938" s="11" t="str">
        <f t="shared" si="90"/>
        <v>"福州万达威斯汀酒店"</v>
      </c>
      <c r="G1938" s="6" t="s">
        <v>4312</v>
      </c>
      <c r="H1938" t="str">
        <f t="shared" si="91"/>
        <v>"XL"</v>
      </c>
      <c r="I1938" t="str">
        <f t="shared" si="92"/>
        <v>{"入住酒店":"福州万达威斯汀酒店","衣服尺寸":"XL"}</v>
      </c>
    </row>
    <row r="1939" spans="1:9" x14ac:dyDescent="0.2">
      <c r="A1939" s="10" t="s">
        <v>1973</v>
      </c>
      <c r="B1939" s="10" t="s">
        <v>4085</v>
      </c>
      <c r="C1939" s="10" t="s">
        <v>4288</v>
      </c>
      <c r="D1939" s="10" t="s">
        <v>4300</v>
      </c>
      <c r="E1939" t="s">
        <v>4311</v>
      </c>
      <c r="F1939" s="11" t="str">
        <f t="shared" si="90"/>
        <v>"福州万达威斯汀酒店"</v>
      </c>
      <c r="G1939" s="6" t="s">
        <v>4312</v>
      </c>
      <c r="H1939" t="str">
        <f t="shared" si="91"/>
        <v>"L"</v>
      </c>
      <c r="I1939" t="str">
        <f t="shared" si="92"/>
        <v>{"入住酒店":"福州万达威斯汀酒店","衣服尺寸":"L"}</v>
      </c>
    </row>
    <row r="1940" spans="1:9" x14ac:dyDescent="0.2">
      <c r="A1940" s="10" t="s">
        <v>1974</v>
      </c>
      <c r="B1940" s="10" t="s">
        <v>4086</v>
      </c>
      <c r="C1940" s="10" t="s">
        <v>4296</v>
      </c>
      <c r="D1940" s="10" t="s">
        <v>4300</v>
      </c>
      <c r="E1940" t="s">
        <v>4311</v>
      </c>
      <c r="F1940" s="11" t="str">
        <f t="shared" si="90"/>
        <v>"福州万达威斯汀酒店"</v>
      </c>
      <c r="G1940" s="6" t="s">
        <v>4312</v>
      </c>
      <c r="H1940" t="str">
        <f t="shared" si="91"/>
        <v>"2XL"</v>
      </c>
      <c r="I1940" t="str">
        <f t="shared" si="92"/>
        <v>{"入住酒店":"福州万达威斯汀酒店","衣服尺寸":"2XL"}</v>
      </c>
    </row>
    <row r="1941" spans="1:9" x14ac:dyDescent="0.2">
      <c r="A1941" s="10" t="s">
        <v>1975</v>
      </c>
      <c r="B1941" s="10" t="s">
        <v>4087</v>
      </c>
      <c r="C1941" s="10" t="s">
        <v>4294</v>
      </c>
      <c r="D1941" s="10" t="s">
        <v>4300</v>
      </c>
      <c r="E1941" t="s">
        <v>4311</v>
      </c>
      <c r="F1941" s="11" t="str">
        <f t="shared" si="90"/>
        <v>"福州万达威斯汀酒店"</v>
      </c>
      <c r="G1941" s="6" t="s">
        <v>4312</v>
      </c>
      <c r="H1941" t="str">
        <f t="shared" si="91"/>
        <v>"3XL"</v>
      </c>
      <c r="I1941" t="str">
        <f t="shared" si="92"/>
        <v>{"入住酒店":"福州万达威斯汀酒店","衣服尺寸":"3XL"}</v>
      </c>
    </row>
    <row r="1942" spans="1:9" x14ac:dyDescent="0.2">
      <c r="A1942" s="10" t="s">
        <v>1976</v>
      </c>
      <c r="B1942" s="10" t="s">
        <v>4088</v>
      </c>
      <c r="C1942" s="10" t="s">
        <v>4290</v>
      </c>
      <c r="D1942" s="10" t="s">
        <v>4300</v>
      </c>
      <c r="E1942" t="s">
        <v>4311</v>
      </c>
      <c r="F1942" s="11" t="str">
        <f t="shared" si="90"/>
        <v>"福州万达威斯汀酒店"</v>
      </c>
      <c r="G1942" s="6" t="s">
        <v>4312</v>
      </c>
      <c r="H1942" t="str">
        <f t="shared" si="91"/>
        <v>"XL"</v>
      </c>
      <c r="I1942" t="str">
        <f t="shared" si="92"/>
        <v>{"入住酒店":"福州万达威斯汀酒店","衣服尺寸":"XL"}</v>
      </c>
    </row>
    <row r="1943" spans="1:9" x14ac:dyDescent="0.2">
      <c r="A1943" s="10" t="s">
        <v>1977</v>
      </c>
      <c r="B1943" s="10" t="s">
        <v>4089</v>
      </c>
      <c r="C1943" s="10" t="s">
        <v>4292</v>
      </c>
      <c r="D1943" s="10" t="s">
        <v>4300</v>
      </c>
      <c r="E1943" t="s">
        <v>4311</v>
      </c>
      <c r="F1943" s="11" t="str">
        <f t="shared" si="90"/>
        <v>"福州万达威斯汀酒店"</v>
      </c>
      <c r="G1943" s="6" t="s">
        <v>4312</v>
      </c>
      <c r="H1943" t="str">
        <f t="shared" si="91"/>
        <v>"M"</v>
      </c>
      <c r="I1943" t="str">
        <f t="shared" si="92"/>
        <v>{"入住酒店":"福州万达威斯汀酒店","衣服尺寸":"M"}</v>
      </c>
    </row>
    <row r="1944" spans="1:9" x14ac:dyDescent="0.2">
      <c r="A1944" s="10" t="s">
        <v>1978</v>
      </c>
      <c r="B1944" s="10" t="s">
        <v>2436</v>
      </c>
      <c r="C1944" s="10" t="s">
        <v>4293</v>
      </c>
      <c r="D1944" s="10" t="s">
        <v>4300</v>
      </c>
      <c r="E1944" t="s">
        <v>4311</v>
      </c>
      <c r="F1944" s="11" t="str">
        <f t="shared" si="90"/>
        <v>"福州万达威斯汀酒店"</v>
      </c>
      <c r="G1944" s="6" t="s">
        <v>4312</v>
      </c>
      <c r="H1944" t="str">
        <f t="shared" si="91"/>
        <v>"S"</v>
      </c>
      <c r="I1944" t="str">
        <f t="shared" si="92"/>
        <v>{"入住酒店":"福州万达威斯汀酒店","衣服尺寸":"S"}</v>
      </c>
    </row>
    <row r="1945" spans="1:9" x14ac:dyDescent="0.2">
      <c r="A1945" s="10" t="s">
        <v>1979</v>
      </c>
      <c r="B1945" s="10" t="s">
        <v>4090</v>
      </c>
      <c r="C1945" s="10" t="s">
        <v>4297</v>
      </c>
      <c r="D1945" s="10" t="s">
        <v>4300</v>
      </c>
      <c r="E1945" t="s">
        <v>4311</v>
      </c>
      <c r="F1945" s="11" t="str">
        <f t="shared" si="90"/>
        <v>"福州万达威斯汀酒店"</v>
      </c>
      <c r="G1945" s="6" t="s">
        <v>4312</v>
      </c>
      <c r="H1945" t="str">
        <f t="shared" si="91"/>
        <v>"XS"</v>
      </c>
      <c r="I1945" t="str">
        <f t="shared" si="92"/>
        <v>{"入住酒店":"福州万达威斯汀酒店","衣服尺寸":"XS"}</v>
      </c>
    </row>
    <row r="1946" spans="1:9" x14ac:dyDescent="0.2">
      <c r="A1946" s="10" t="s">
        <v>1980</v>
      </c>
      <c r="B1946" s="10" t="s">
        <v>4091</v>
      </c>
      <c r="C1946" s="10" t="s">
        <v>4293</v>
      </c>
      <c r="D1946" s="10" t="s">
        <v>4300</v>
      </c>
      <c r="E1946" t="s">
        <v>4311</v>
      </c>
      <c r="F1946" s="11" t="str">
        <f t="shared" si="90"/>
        <v>"福州万达威斯汀酒店"</v>
      </c>
      <c r="G1946" s="6" t="s">
        <v>4312</v>
      </c>
      <c r="H1946" t="str">
        <f t="shared" si="91"/>
        <v>"S"</v>
      </c>
      <c r="I1946" t="str">
        <f t="shared" si="92"/>
        <v>{"入住酒店":"福州万达威斯汀酒店","衣服尺寸":"S"}</v>
      </c>
    </row>
    <row r="1947" spans="1:9" x14ac:dyDescent="0.2">
      <c r="A1947" s="10" t="s">
        <v>1981</v>
      </c>
      <c r="B1947" s="10" t="s">
        <v>3183</v>
      </c>
      <c r="C1947" s="10" t="s">
        <v>4292</v>
      </c>
      <c r="D1947" s="10" t="s">
        <v>4300</v>
      </c>
      <c r="E1947" t="s">
        <v>4311</v>
      </c>
      <c r="F1947" s="11" t="str">
        <f t="shared" si="90"/>
        <v>"福州万达威斯汀酒店"</v>
      </c>
      <c r="G1947" s="6" t="s">
        <v>4312</v>
      </c>
      <c r="H1947" t="str">
        <f t="shared" si="91"/>
        <v>"M"</v>
      </c>
      <c r="I1947" t="str">
        <f t="shared" si="92"/>
        <v>{"入住酒店":"福州万达威斯汀酒店","衣服尺寸":"M"}</v>
      </c>
    </row>
    <row r="1948" spans="1:9" x14ac:dyDescent="0.2">
      <c r="A1948" s="10" t="s">
        <v>1982</v>
      </c>
      <c r="B1948" s="10" t="s">
        <v>4092</v>
      </c>
      <c r="C1948" s="10" t="s">
        <v>4288</v>
      </c>
      <c r="D1948" s="10" t="s">
        <v>4300</v>
      </c>
      <c r="E1948" t="s">
        <v>4311</v>
      </c>
      <c r="F1948" s="11" t="str">
        <f t="shared" si="90"/>
        <v>"福州万达威斯汀酒店"</v>
      </c>
      <c r="G1948" s="6" t="s">
        <v>4312</v>
      </c>
      <c r="H1948" t="str">
        <f t="shared" si="91"/>
        <v>"L"</v>
      </c>
      <c r="I1948" t="str">
        <f t="shared" si="92"/>
        <v>{"入住酒店":"福州万达威斯汀酒店","衣服尺寸":"L"}</v>
      </c>
    </row>
    <row r="1949" spans="1:9" x14ac:dyDescent="0.2">
      <c r="A1949" s="10" t="s">
        <v>1983</v>
      </c>
      <c r="B1949" s="10" t="s">
        <v>4093</v>
      </c>
      <c r="C1949" s="10" t="s">
        <v>4290</v>
      </c>
      <c r="D1949" s="10" t="s">
        <v>4300</v>
      </c>
      <c r="E1949" t="s">
        <v>4311</v>
      </c>
      <c r="F1949" s="11" t="str">
        <f t="shared" si="90"/>
        <v>"福州万达威斯汀酒店"</v>
      </c>
      <c r="G1949" s="6" t="s">
        <v>4312</v>
      </c>
      <c r="H1949" t="str">
        <f t="shared" si="91"/>
        <v>"XL"</v>
      </c>
      <c r="I1949" t="str">
        <f t="shared" si="92"/>
        <v>{"入住酒店":"福州万达威斯汀酒店","衣服尺寸":"XL"}</v>
      </c>
    </row>
    <row r="1950" spans="1:9" x14ac:dyDescent="0.2">
      <c r="A1950" s="10" t="s">
        <v>1984</v>
      </c>
      <c r="B1950" s="10" t="s">
        <v>4094</v>
      </c>
      <c r="C1950" s="10" t="s">
        <v>4288</v>
      </c>
      <c r="D1950" s="10" t="s">
        <v>4300</v>
      </c>
      <c r="E1950" t="s">
        <v>4311</v>
      </c>
      <c r="F1950" s="11" t="str">
        <f t="shared" si="90"/>
        <v>"福州万达威斯汀酒店"</v>
      </c>
      <c r="G1950" s="6" t="s">
        <v>4312</v>
      </c>
      <c r="H1950" t="str">
        <f t="shared" si="91"/>
        <v>"L"</v>
      </c>
      <c r="I1950" t="str">
        <f t="shared" si="92"/>
        <v>{"入住酒店":"福州万达威斯汀酒店","衣服尺寸":"L"}</v>
      </c>
    </row>
    <row r="1951" spans="1:9" x14ac:dyDescent="0.2">
      <c r="A1951" s="10" t="s">
        <v>1985</v>
      </c>
      <c r="B1951" s="10" t="s">
        <v>3205</v>
      </c>
      <c r="C1951" s="10" t="s">
        <v>4290</v>
      </c>
      <c r="D1951" s="10" t="s">
        <v>4300</v>
      </c>
      <c r="E1951" t="s">
        <v>4311</v>
      </c>
      <c r="F1951" s="11" t="str">
        <f t="shared" si="90"/>
        <v>"福州万达威斯汀酒店"</v>
      </c>
      <c r="G1951" s="6" t="s">
        <v>4312</v>
      </c>
      <c r="H1951" t="str">
        <f t="shared" si="91"/>
        <v>"XL"</v>
      </c>
      <c r="I1951" t="str">
        <f t="shared" si="92"/>
        <v>{"入住酒店":"福州万达威斯汀酒店","衣服尺寸":"XL"}</v>
      </c>
    </row>
    <row r="1952" spans="1:9" x14ac:dyDescent="0.2">
      <c r="A1952" s="10" t="s">
        <v>1986</v>
      </c>
      <c r="B1952" s="10" t="s">
        <v>4095</v>
      </c>
      <c r="C1952" s="10" t="s">
        <v>4292</v>
      </c>
      <c r="D1952" s="10" t="s">
        <v>4300</v>
      </c>
      <c r="E1952" t="s">
        <v>4311</v>
      </c>
      <c r="F1952" s="11" t="str">
        <f t="shared" si="90"/>
        <v>"福州万达威斯汀酒店"</v>
      </c>
      <c r="G1952" s="6" t="s">
        <v>4312</v>
      </c>
      <c r="H1952" t="str">
        <f t="shared" si="91"/>
        <v>"M"</v>
      </c>
      <c r="I1952" t="str">
        <f t="shared" si="92"/>
        <v>{"入住酒店":"福州万达威斯汀酒店","衣服尺寸":"M"}</v>
      </c>
    </row>
    <row r="1953" spans="1:9" x14ac:dyDescent="0.2">
      <c r="A1953" s="10" t="s">
        <v>1987</v>
      </c>
      <c r="B1953" s="10" t="s">
        <v>4096</v>
      </c>
      <c r="C1953" s="10" t="s">
        <v>4296</v>
      </c>
      <c r="D1953" s="10" t="s">
        <v>4300</v>
      </c>
      <c r="E1953" t="s">
        <v>4311</v>
      </c>
      <c r="F1953" s="11" t="str">
        <f t="shared" si="90"/>
        <v>"福州万达威斯汀酒店"</v>
      </c>
      <c r="G1953" s="6" t="s">
        <v>4312</v>
      </c>
      <c r="H1953" t="str">
        <f t="shared" si="91"/>
        <v>"2XL"</v>
      </c>
      <c r="I1953" t="str">
        <f t="shared" si="92"/>
        <v>{"入住酒店":"福州万达威斯汀酒店","衣服尺寸":"2XL"}</v>
      </c>
    </row>
    <row r="1954" spans="1:9" x14ac:dyDescent="0.2">
      <c r="A1954" s="10" t="s">
        <v>1988</v>
      </c>
      <c r="B1954" s="10" t="s">
        <v>4097</v>
      </c>
      <c r="C1954" s="10" t="s">
        <v>4292</v>
      </c>
      <c r="D1954" s="10" t="s">
        <v>4300</v>
      </c>
      <c r="E1954" t="s">
        <v>4311</v>
      </c>
      <c r="F1954" s="11" t="str">
        <f t="shared" si="90"/>
        <v>"福州万达威斯汀酒店"</v>
      </c>
      <c r="G1954" s="6" t="s">
        <v>4312</v>
      </c>
      <c r="H1954" t="str">
        <f t="shared" si="91"/>
        <v>"M"</v>
      </c>
      <c r="I1954" t="str">
        <f t="shared" si="92"/>
        <v>{"入住酒店":"福州万达威斯汀酒店","衣服尺寸":"M"}</v>
      </c>
    </row>
    <row r="1955" spans="1:9" x14ac:dyDescent="0.2">
      <c r="A1955" s="10" t="s">
        <v>1989</v>
      </c>
      <c r="B1955" s="10" t="s">
        <v>4098</v>
      </c>
      <c r="C1955" s="10" t="s">
        <v>4290</v>
      </c>
      <c r="D1955" s="10" t="s">
        <v>4300</v>
      </c>
      <c r="E1955" t="s">
        <v>4311</v>
      </c>
      <c r="F1955" s="11" t="str">
        <f t="shared" si="90"/>
        <v>"福州万达威斯汀酒店"</v>
      </c>
      <c r="G1955" s="6" t="s">
        <v>4312</v>
      </c>
      <c r="H1955" t="str">
        <f t="shared" si="91"/>
        <v>"XL"</v>
      </c>
      <c r="I1955" t="str">
        <f t="shared" si="92"/>
        <v>{"入住酒店":"福州万达威斯汀酒店","衣服尺寸":"XL"}</v>
      </c>
    </row>
    <row r="1956" spans="1:9" x14ac:dyDescent="0.2">
      <c r="A1956" s="10" t="s">
        <v>1990</v>
      </c>
      <c r="B1956" s="10" t="s">
        <v>4099</v>
      </c>
      <c r="C1956" s="10" t="s">
        <v>4293</v>
      </c>
      <c r="D1956" s="10" t="s">
        <v>4300</v>
      </c>
      <c r="E1956" t="s">
        <v>4311</v>
      </c>
      <c r="F1956" s="11" t="str">
        <f t="shared" si="90"/>
        <v>"福州万达威斯汀酒店"</v>
      </c>
      <c r="G1956" s="6" t="s">
        <v>4312</v>
      </c>
      <c r="H1956" t="str">
        <f t="shared" si="91"/>
        <v>"S"</v>
      </c>
      <c r="I1956" t="str">
        <f t="shared" si="92"/>
        <v>{"入住酒店":"福州万达威斯汀酒店","衣服尺寸":"S"}</v>
      </c>
    </row>
    <row r="1957" spans="1:9" x14ac:dyDescent="0.2">
      <c r="A1957" s="10" t="s">
        <v>4316</v>
      </c>
      <c r="B1957" s="10" t="s">
        <v>4346</v>
      </c>
      <c r="C1957" s="10" t="s">
        <v>4288</v>
      </c>
      <c r="D1957" s="10" t="s">
        <v>4291</v>
      </c>
      <c r="E1957" t="s">
        <v>4311</v>
      </c>
      <c r="F1957" s="11" t="str">
        <f t="shared" si="90"/>
        <v>"福州中庚喜来登酒店"</v>
      </c>
      <c r="G1957" s="6" t="s">
        <v>4312</v>
      </c>
      <c r="H1957" t="str">
        <f t="shared" si="91"/>
        <v>"L"</v>
      </c>
      <c r="I1957" t="str">
        <f t="shared" si="92"/>
        <v>{"入住酒店":"福州中庚喜来登酒店","衣服尺寸":"L"}</v>
      </c>
    </row>
    <row r="1958" spans="1:9" x14ac:dyDescent="0.2">
      <c r="A1958" s="10" t="s">
        <v>1991</v>
      </c>
      <c r="B1958" s="10" t="s">
        <v>4100</v>
      </c>
      <c r="C1958" s="10" t="s">
        <v>4290</v>
      </c>
      <c r="D1958" s="10" t="s">
        <v>4300</v>
      </c>
      <c r="E1958" t="s">
        <v>4311</v>
      </c>
      <c r="F1958" s="11" t="str">
        <f t="shared" si="90"/>
        <v>"福州万达威斯汀酒店"</v>
      </c>
      <c r="G1958" s="6" t="s">
        <v>4312</v>
      </c>
      <c r="H1958" t="str">
        <f t="shared" si="91"/>
        <v>"XL"</v>
      </c>
      <c r="I1958" t="str">
        <f t="shared" si="92"/>
        <v>{"入住酒店":"福州万达威斯汀酒店","衣服尺寸":"XL"}</v>
      </c>
    </row>
    <row r="1959" spans="1:9" x14ac:dyDescent="0.2">
      <c r="A1959" s="10" t="s">
        <v>1992</v>
      </c>
      <c r="B1959" s="10" t="s">
        <v>4101</v>
      </c>
      <c r="C1959" s="10" t="s">
        <v>4293</v>
      </c>
      <c r="D1959" s="10" t="s">
        <v>4300</v>
      </c>
      <c r="E1959" t="s">
        <v>4311</v>
      </c>
      <c r="F1959" s="11" t="str">
        <f t="shared" si="90"/>
        <v>"福州万达威斯汀酒店"</v>
      </c>
      <c r="G1959" s="6" t="s">
        <v>4312</v>
      </c>
      <c r="H1959" t="str">
        <f t="shared" si="91"/>
        <v>"S"</v>
      </c>
      <c r="I1959" t="str">
        <f t="shared" si="92"/>
        <v>{"入住酒店":"福州万达威斯汀酒店","衣服尺寸":"S"}</v>
      </c>
    </row>
    <row r="1960" spans="1:9" x14ac:dyDescent="0.2">
      <c r="A1960" s="10" t="s">
        <v>1993</v>
      </c>
      <c r="B1960" s="10" t="s">
        <v>4102</v>
      </c>
      <c r="C1960" s="10" t="s">
        <v>4293</v>
      </c>
      <c r="D1960" s="10" t="s">
        <v>4300</v>
      </c>
      <c r="E1960" t="s">
        <v>4311</v>
      </c>
      <c r="F1960" s="11" t="str">
        <f t="shared" si="90"/>
        <v>"福州万达威斯汀酒店"</v>
      </c>
      <c r="G1960" s="6" t="s">
        <v>4312</v>
      </c>
      <c r="H1960" t="str">
        <f t="shared" si="91"/>
        <v>"S"</v>
      </c>
      <c r="I1960" t="str">
        <f t="shared" si="92"/>
        <v>{"入住酒店":"福州万达威斯汀酒店","衣服尺寸":"S"}</v>
      </c>
    </row>
    <row r="1961" spans="1:9" x14ac:dyDescent="0.2">
      <c r="A1961" s="10" t="s">
        <v>1994</v>
      </c>
      <c r="B1961" s="10" t="s">
        <v>4103</v>
      </c>
      <c r="C1961" s="10" t="s">
        <v>4290</v>
      </c>
      <c r="D1961" s="10" t="s">
        <v>4300</v>
      </c>
      <c r="E1961" t="s">
        <v>4311</v>
      </c>
      <c r="F1961" s="11" t="str">
        <f t="shared" si="90"/>
        <v>"福州万达威斯汀酒店"</v>
      </c>
      <c r="G1961" s="6" t="s">
        <v>4312</v>
      </c>
      <c r="H1961" t="str">
        <f t="shared" si="91"/>
        <v>"XL"</v>
      </c>
      <c r="I1961" t="str">
        <f t="shared" si="92"/>
        <v>{"入住酒店":"福州万达威斯汀酒店","衣服尺寸":"XL"}</v>
      </c>
    </row>
    <row r="1962" spans="1:9" x14ac:dyDescent="0.2">
      <c r="A1962" s="10" t="s">
        <v>1995</v>
      </c>
      <c r="B1962" s="10" t="s">
        <v>2871</v>
      </c>
      <c r="C1962" s="10" t="s">
        <v>4292</v>
      </c>
      <c r="D1962" s="10" t="s">
        <v>4300</v>
      </c>
      <c r="E1962" t="s">
        <v>4311</v>
      </c>
      <c r="F1962" s="11" t="str">
        <f t="shared" si="90"/>
        <v>"福州万达威斯汀酒店"</v>
      </c>
      <c r="G1962" s="6" t="s">
        <v>4312</v>
      </c>
      <c r="H1962" t="str">
        <f t="shared" si="91"/>
        <v>"M"</v>
      </c>
      <c r="I1962" t="str">
        <f t="shared" si="92"/>
        <v>{"入住酒店":"福州万达威斯汀酒店","衣服尺寸":"M"}</v>
      </c>
    </row>
    <row r="1963" spans="1:9" x14ac:dyDescent="0.2">
      <c r="A1963" s="10" t="s">
        <v>1996</v>
      </c>
      <c r="B1963" s="10" t="s">
        <v>4104</v>
      </c>
      <c r="C1963" s="10" t="s">
        <v>4296</v>
      </c>
      <c r="D1963" s="10" t="s">
        <v>4300</v>
      </c>
      <c r="E1963" t="s">
        <v>4311</v>
      </c>
      <c r="F1963" s="11" t="str">
        <f t="shared" si="90"/>
        <v>"福州万达威斯汀酒店"</v>
      </c>
      <c r="G1963" s="6" t="s">
        <v>4312</v>
      </c>
      <c r="H1963" t="str">
        <f t="shared" si="91"/>
        <v>"2XL"</v>
      </c>
      <c r="I1963" t="str">
        <f t="shared" si="92"/>
        <v>{"入住酒店":"福州万达威斯汀酒店","衣服尺寸":"2XL"}</v>
      </c>
    </row>
    <row r="1964" spans="1:9" x14ac:dyDescent="0.2">
      <c r="A1964" s="10" t="s">
        <v>1997</v>
      </c>
      <c r="B1964" s="10" t="s">
        <v>4105</v>
      </c>
      <c r="C1964" s="10" t="s">
        <v>4297</v>
      </c>
      <c r="D1964" s="10" t="s">
        <v>4300</v>
      </c>
      <c r="E1964" t="s">
        <v>4311</v>
      </c>
      <c r="F1964" s="11" t="str">
        <f t="shared" si="90"/>
        <v>"福州万达威斯汀酒店"</v>
      </c>
      <c r="G1964" s="6" t="s">
        <v>4312</v>
      </c>
      <c r="H1964" t="str">
        <f t="shared" si="91"/>
        <v>"XS"</v>
      </c>
      <c r="I1964" t="str">
        <f t="shared" si="92"/>
        <v>{"入住酒店":"福州万达威斯汀酒店","衣服尺寸":"XS"}</v>
      </c>
    </row>
    <row r="1965" spans="1:9" x14ac:dyDescent="0.2">
      <c r="A1965" s="10" t="s">
        <v>1998</v>
      </c>
      <c r="B1965" s="10" t="s">
        <v>4106</v>
      </c>
      <c r="C1965" s="10" t="s">
        <v>4293</v>
      </c>
      <c r="D1965" s="10" t="s">
        <v>4300</v>
      </c>
      <c r="E1965" t="s">
        <v>4311</v>
      </c>
      <c r="F1965" s="11" t="str">
        <f t="shared" si="90"/>
        <v>"福州万达威斯汀酒店"</v>
      </c>
      <c r="G1965" s="6" t="s">
        <v>4312</v>
      </c>
      <c r="H1965" t="str">
        <f t="shared" si="91"/>
        <v>"S"</v>
      </c>
      <c r="I1965" t="str">
        <f t="shared" si="92"/>
        <v>{"入住酒店":"福州万达威斯汀酒店","衣服尺寸":"S"}</v>
      </c>
    </row>
    <row r="1966" spans="1:9" x14ac:dyDescent="0.2">
      <c r="A1966" s="10" t="s">
        <v>1999</v>
      </c>
      <c r="B1966" s="10" t="s">
        <v>4107</v>
      </c>
      <c r="C1966" s="10" t="s">
        <v>4288</v>
      </c>
      <c r="D1966" s="10" t="s">
        <v>4300</v>
      </c>
      <c r="E1966" t="s">
        <v>4311</v>
      </c>
      <c r="F1966" s="11" t="str">
        <f t="shared" si="90"/>
        <v>"福州万达威斯汀酒店"</v>
      </c>
      <c r="G1966" s="6" t="s">
        <v>4312</v>
      </c>
      <c r="H1966" t="str">
        <f t="shared" si="91"/>
        <v>"L"</v>
      </c>
      <c r="I1966" t="str">
        <f t="shared" si="92"/>
        <v>{"入住酒店":"福州万达威斯汀酒店","衣服尺寸":"L"}</v>
      </c>
    </row>
    <row r="1967" spans="1:9" x14ac:dyDescent="0.2">
      <c r="A1967" s="10" t="s">
        <v>2000</v>
      </c>
      <c r="B1967" s="10" t="s">
        <v>4108</v>
      </c>
      <c r="C1967" s="10" t="s">
        <v>4292</v>
      </c>
      <c r="D1967" s="10" t="s">
        <v>4300</v>
      </c>
      <c r="E1967" t="s">
        <v>4311</v>
      </c>
      <c r="F1967" s="11" t="str">
        <f t="shared" si="90"/>
        <v>"福州万达威斯汀酒店"</v>
      </c>
      <c r="G1967" s="6" t="s">
        <v>4312</v>
      </c>
      <c r="H1967" t="str">
        <f t="shared" si="91"/>
        <v>"M"</v>
      </c>
      <c r="I1967" t="str">
        <f t="shared" si="92"/>
        <v>{"入住酒店":"福州万达威斯汀酒店","衣服尺寸":"M"}</v>
      </c>
    </row>
    <row r="1968" spans="1:9" x14ac:dyDescent="0.2">
      <c r="A1968" s="10" t="s">
        <v>2001</v>
      </c>
      <c r="B1968" s="10" t="s">
        <v>4109</v>
      </c>
      <c r="C1968" s="10" t="s">
        <v>4292</v>
      </c>
      <c r="D1968" s="10" t="s">
        <v>4300</v>
      </c>
      <c r="E1968" t="s">
        <v>4311</v>
      </c>
      <c r="F1968" s="11" t="str">
        <f t="shared" si="90"/>
        <v>"福州万达威斯汀酒店"</v>
      </c>
      <c r="G1968" s="6" t="s">
        <v>4312</v>
      </c>
      <c r="H1968" t="str">
        <f t="shared" si="91"/>
        <v>"M"</v>
      </c>
      <c r="I1968" t="str">
        <f t="shared" si="92"/>
        <v>{"入住酒店":"福州万达威斯汀酒店","衣服尺寸":"M"}</v>
      </c>
    </row>
    <row r="1969" spans="1:9" x14ac:dyDescent="0.2">
      <c r="A1969" s="10" t="s">
        <v>2002</v>
      </c>
      <c r="B1969" s="10" t="s">
        <v>4110</v>
      </c>
      <c r="C1969" s="10" t="s">
        <v>4290</v>
      </c>
      <c r="D1969" s="10" t="s">
        <v>4300</v>
      </c>
      <c r="E1969" t="s">
        <v>4311</v>
      </c>
      <c r="F1969" s="11" t="str">
        <f t="shared" si="90"/>
        <v>"福州万达威斯汀酒店"</v>
      </c>
      <c r="G1969" s="6" t="s">
        <v>4312</v>
      </c>
      <c r="H1969" t="str">
        <f t="shared" si="91"/>
        <v>"XL"</v>
      </c>
      <c r="I1969" t="str">
        <f t="shared" si="92"/>
        <v>{"入住酒店":"福州万达威斯汀酒店","衣服尺寸":"XL"}</v>
      </c>
    </row>
    <row r="1970" spans="1:9" x14ac:dyDescent="0.2">
      <c r="A1970" s="10" t="s">
        <v>2003</v>
      </c>
      <c r="B1970" s="10" t="s">
        <v>4111</v>
      </c>
      <c r="C1970" s="10" t="s">
        <v>4290</v>
      </c>
      <c r="D1970" s="10" t="s">
        <v>4300</v>
      </c>
      <c r="E1970" t="s">
        <v>4311</v>
      </c>
      <c r="F1970" s="11" t="str">
        <f t="shared" si="90"/>
        <v>"福州万达威斯汀酒店"</v>
      </c>
      <c r="G1970" s="6" t="s">
        <v>4312</v>
      </c>
      <c r="H1970" t="str">
        <f t="shared" si="91"/>
        <v>"XL"</v>
      </c>
      <c r="I1970" t="str">
        <f t="shared" si="92"/>
        <v>{"入住酒店":"福州万达威斯汀酒店","衣服尺寸":"XL"}</v>
      </c>
    </row>
    <row r="1971" spans="1:9" x14ac:dyDescent="0.2">
      <c r="A1971" s="10" t="s">
        <v>2004</v>
      </c>
      <c r="B1971" s="10" t="s">
        <v>4112</v>
      </c>
      <c r="C1971" s="10" t="s">
        <v>4292</v>
      </c>
      <c r="D1971" s="10" t="s">
        <v>4300</v>
      </c>
      <c r="E1971" t="s">
        <v>4311</v>
      </c>
      <c r="F1971" s="11" t="str">
        <f t="shared" si="90"/>
        <v>"福州万达威斯汀酒店"</v>
      </c>
      <c r="G1971" s="6" t="s">
        <v>4312</v>
      </c>
      <c r="H1971" t="str">
        <f t="shared" si="91"/>
        <v>"M"</v>
      </c>
      <c r="I1971" t="str">
        <f t="shared" si="92"/>
        <v>{"入住酒店":"福州万达威斯汀酒店","衣服尺寸":"M"}</v>
      </c>
    </row>
    <row r="1972" spans="1:9" x14ac:dyDescent="0.2">
      <c r="A1972" s="10" t="s">
        <v>2005</v>
      </c>
      <c r="B1972" s="10" t="s">
        <v>4113</v>
      </c>
      <c r="C1972" s="10" t="s">
        <v>4293</v>
      </c>
      <c r="D1972" s="10" t="s">
        <v>4300</v>
      </c>
      <c r="E1972" t="s">
        <v>4311</v>
      </c>
      <c r="F1972" s="11" t="str">
        <f t="shared" si="90"/>
        <v>"福州万达威斯汀酒店"</v>
      </c>
      <c r="G1972" s="6" t="s">
        <v>4312</v>
      </c>
      <c r="H1972" t="str">
        <f t="shared" si="91"/>
        <v>"S"</v>
      </c>
      <c r="I1972" t="str">
        <f t="shared" si="92"/>
        <v>{"入住酒店":"福州万达威斯汀酒店","衣服尺寸":"S"}</v>
      </c>
    </row>
    <row r="1973" spans="1:9" x14ac:dyDescent="0.2">
      <c r="A1973" s="10" t="s">
        <v>2006</v>
      </c>
      <c r="B1973" s="10" t="s">
        <v>4114</v>
      </c>
      <c r="C1973" s="10" t="s">
        <v>4292</v>
      </c>
      <c r="D1973" s="10" t="s">
        <v>4300</v>
      </c>
      <c r="E1973" t="s">
        <v>4311</v>
      </c>
      <c r="F1973" s="11" t="str">
        <f t="shared" si="90"/>
        <v>"福州万达威斯汀酒店"</v>
      </c>
      <c r="G1973" s="6" t="s">
        <v>4312</v>
      </c>
      <c r="H1973" t="str">
        <f t="shared" si="91"/>
        <v>"M"</v>
      </c>
      <c r="I1973" t="str">
        <f t="shared" si="92"/>
        <v>{"入住酒店":"福州万达威斯汀酒店","衣服尺寸":"M"}</v>
      </c>
    </row>
    <row r="1974" spans="1:9" x14ac:dyDescent="0.2">
      <c r="A1974" s="10" t="s">
        <v>2007</v>
      </c>
      <c r="B1974" s="10" t="s">
        <v>4115</v>
      </c>
      <c r="C1974" s="10" t="s">
        <v>4288</v>
      </c>
      <c r="D1974" s="10" t="s">
        <v>4300</v>
      </c>
      <c r="E1974" t="s">
        <v>4311</v>
      </c>
      <c r="F1974" s="11" t="str">
        <f t="shared" si="90"/>
        <v>"福州万达威斯汀酒店"</v>
      </c>
      <c r="G1974" s="6" t="s">
        <v>4312</v>
      </c>
      <c r="H1974" t="str">
        <f t="shared" si="91"/>
        <v>"L"</v>
      </c>
      <c r="I1974" t="str">
        <f t="shared" si="92"/>
        <v>{"入住酒店":"福州万达威斯汀酒店","衣服尺寸":"L"}</v>
      </c>
    </row>
    <row r="1975" spans="1:9" x14ac:dyDescent="0.2">
      <c r="A1975" s="10" t="s">
        <v>2008</v>
      </c>
      <c r="B1975" s="10" t="s">
        <v>4116</v>
      </c>
      <c r="C1975" s="10" t="s">
        <v>4297</v>
      </c>
      <c r="D1975" s="10" t="s">
        <v>4300</v>
      </c>
      <c r="E1975" t="s">
        <v>4311</v>
      </c>
      <c r="F1975" s="11" t="str">
        <f t="shared" si="90"/>
        <v>"福州万达威斯汀酒店"</v>
      </c>
      <c r="G1975" s="6" t="s">
        <v>4312</v>
      </c>
      <c r="H1975" t="str">
        <f t="shared" si="91"/>
        <v>"XS"</v>
      </c>
      <c r="I1975" t="str">
        <f t="shared" si="92"/>
        <v>{"入住酒店":"福州万达威斯汀酒店","衣服尺寸":"XS"}</v>
      </c>
    </row>
    <row r="1976" spans="1:9" x14ac:dyDescent="0.2">
      <c r="A1976" s="10" t="s">
        <v>2009</v>
      </c>
      <c r="B1976" s="10" t="s">
        <v>4117</v>
      </c>
      <c r="C1976" s="10" t="s">
        <v>4288</v>
      </c>
      <c r="D1976" s="10" t="s">
        <v>4300</v>
      </c>
      <c r="E1976" t="s">
        <v>4311</v>
      </c>
      <c r="F1976" s="11" t="str">
        <f t="shared" si="90"/>
        <v>"福州万达威斯汀酒店"</v>
      </c>
      <c r="G1976" s="6" t="s">
        <v>4312</v>
      </c>
      <c r="H1976" t="str">
        <f t="shared" si="91"/>
        <v>"L"</v>
      </c>
      <c r="I1976" t="str">
        <f t="shared" si="92"/>
        <v>{"入住酒店":"福州万达威斯汀酒店","衣服尺寸":"L"}</v>
      </c>
    </row>
    <row r="1977" spans="1:9" x14ac:dyDescent="0.2">
      <c r="A1977" s="10" t="s">
        <v>2010</v>
      </c>
      <c r="B1977" s="10" t="s">
        <v>4118</v>
      </c>
      <c r="C1977" s="10" t="s">
        <v>4290</v>
      </c>
      <c r="D1977" s="10" t="s">
        <v>4300</v>
      </c>
      <c r="E1977" t="s">
        <v>4311</v>
      </c>
      <c r="F1977" s="11" t="str">
        <f t="shared" si="90"/>
        <v>"福州万达威斯汀酒店"</v>
      </c>
      <c r="G1977" s="6" t="s">
        <v>4312</v>
      </c>
      <c r="H1977" t="str">
        <f t="shared" si="91"/>
        <v>"XL"</v>
      </c>
      <c r="I1977" t="str">
        <f t="shared" si="92"/>
        <v>{"入住酒店":"福州万达威斯汀酒店","衣服尺寸":"XL"}</v>
      </c>
    </row>
    <row r="1978" spans="1:9" x14ac:dyDescent="0.2">
      <c r="A1978" s="10" t="s">
        <v>2011</v>
      </c>
      <c r="B1978" s="10" t="s">
        <v>4119</v>
      </c>
      <c r="C1978" s="10" t="s">
        <v>4288</v>
      </c>
      <c r="D1978" s="10" t="s">
        <v>4300</v>
      </c>
      <c r="E1978" t="s">
        <v>4311</v>
      </c>
      <c r="F1978" s="11" t="str">
        <f t="shared" si="90"/>
        <v>"福州万达威斯汀酒店"</v>
      </c>
      <c r="G1978" s="6" t="s">
        <v>4312</v>
      </c>
      <c r="H1978" t="str">
        <f t="shared" si="91"/>
        <v>"L"</v>
      </c>
      <c r="I1978" t="str">
        <f t="shared" si="92"/>
        <v>{"入住酒店":"福州万达威斯汀酒店","衣服尺寸":"L"}</v>
      </c>
    </row>
    <row r="1979" spans="1:9" x14ac:dyDescent="0.2">
      <c r="A1979" s="10" t="s">
        <v>2012</v>
      </c>
      <c r="B1979" s="10" t="s">
        <v>4120</v>
      </c>
      <c r="C1979" s="10" t="s">
        <v>4290</v>
      </c>
      <c r="D1979" s="10" t="s">
        <v>4300</v>
      </c>
      <c r="E1979" t="s">
        <v>4311</v>
      </c>
      <c r="F1979" s="11" t="str">
        <f t="shared" si="90"/>
        <v>"福州万达威斯汀酒店"</v>
      </c>
      <c r="G1979" s="6" t="s">
        <v>4312</v>
      </c>
      <c r="H1979" t="str">
        <f t="shared" si="91"/>
        <v>"XL"</v>
      </c>
      <c r="I1979" t="str">
        <f t="shared" si="92"/>
        <v>{"入住酒店":"福州万达威斯汀酒店","衣服尺寸":"XL"}</v>
      </c>
    </row>
    <row r="1980" spans="1:9" x14ac:dyDescent="0.2">
      <c r="A1980" s="10" t="s">
        <v>2013</v>
      </c>
      <c r="B1980" s="10" t="s">
        <v>4121</v>
      </c>
      <c r="C1980" s="10" t="s">
        <v>4292</v>
      </c>
      <c r="D1980" s="10" t="s">
        <v>4300</v>
      </c>
      <c r="E1980" t="s">
        <v>4311</v>
      </c>
      <c r="F1980" s="11" t="str">
        <f t="shared" si="90"/>
        <v>"福州万达威斯汀酒店"</v>
      </c>
      <c r="G1980" s="6" t="s">
        <v>4312</v>
      </c>
      <c r="H1980" t="str">
        <f t="shared" si="91"/>
        <v>"M"</v>
      </c>
      <c r="I1980" t="str">
        <f t="shared" si="92"/>
        <v>{"入住酒店":"福州万达威斯汀酒店","衣服尺寸":"M"}</v>
      </c>
    </row>
    <row r="1981" spans="1:9" x14ac:dyDescent="0.2">
      <c r="A1981" s="10" t="s">
        <v>2014</v>
      </c>
      <c r="B1981" s="10" t="s">
        <v>4122</v>
      </c>
      <c r="C1981" s="10" t="s">
        <v>4293</v>
      </c>
      <c r="D1981" s="10" t="s">
        <v>4300</v>
      </c>
      <c r="E1981" t="s">
        <v>4311</v>
      </c>
      <c r="F1981" s="11" t="str">
        <f t="shared" si="90"/>
        <v>"福州万达威斯汀酒店"</v>
      </c>
      <c r="G1981" s="6" t="s">
        <v>4312</v>
      </c>
      <c r="H1981" t="str">
        <f t="shared" si="91"/>
        <v>"S"</v>
      </c>
      <c r="I1981" t="str">
        <f t="shared" si="92"/>
        <v>{"入住酒店":"福州万达威斯汀酒店","衣服尺寸":"S"}</v>
      </c>
    </row>
    <row r="1982" spans="1:9" x14ac:dyDescent="0.2">
      <c r="A1982" s="10" t="s">
        <v>2015</v>
      </c>
      <c r="B1982" s="10" t="s">
        <v>4123</v>
      </c>
      <c r="C1982" s="10" t="s">
        <v>4288</v>
      </c>
      <c r="D1982" s="10" t="s">
        <v>4300</v>
      </c>
      <c r="E1982" t="s">
        <v>4311</v>
      </c>
      <c r="F1982" s="11" t="str">
        <f t="shared" si="90"/>
        <v>"福州万达威斯汀酒店"</v>
      </c>
      <c r="G1982" s="6" t="s">
        <v>4312</v>
      </c>
      <c r="H1982" t="str">
        <f t="shared" si="91"/>
        <v>"L"</v>
      </c>
      <c r="I1982" t="str">
        <f t="shared" si="92"/>
        <v>{"入住酒店":"福州万达威斯汀酒店","衣服尺寸":"L"}</v>
      </c>
    </row>
    <row r="1983" spans="1:9" x14ac:dyDescent="0.2">
      <c r="A1983" s="10" t="s">
        <v>2016</v>
      </c>
      <c r="B1983" s="10" t="s">
        <v>4124</v>
      </c>
      <c r="C1983" s="10" t="s">
        <v>4293</v>
      </c>
      <c r="D1983" s="10" t="s">
        <v>4300</v>
      </c>
      <c r="E1983" t="s">
        <v>4311</v>
      </c>
      <c r="F1983" s="11" t="str">
        <f t="shared" si="90"/>
        <v>"福州万达威斯汀酒店"</v>
      </c>
      <c r="G1983" s="6" t="s">
        <v>4312</v>
      </c>
      <c r="H1983" t="str">
        <f t="shared" si="91"/>
        <v>"S"</v>
      </c>
      <c r="I1983" t="str">
        <f t="shared" si="92"/>
        <v>{"入住酒店":"福州万达威斯汀酒店","衣服尺寸":"S"}</v>
      </c>
    </row>
    <row r="1984" spans="1:9" x14ac:dyDescent="0.2">
      <c r="A1984" s="10" t="s">
        <v>2017</v>
      </c>
      <c r="B1984" s="10" t="s">
        <v>4125</v>
      </c>
      <c r="C1984" s="10" t="s">
        <v>4292</v>
      </c>
      <c r="D1984" s="10" t="s">
        <v>4300</v>
      </c>
      <c r="E1984" t="s">
        <v>4311</v>
      </c>
      <c r="F1984" s="11" t="str">
        <f t="shared" si="90"/>
        <v>"福州万达威斯汀酒店"</v>
      </c>
      <c r="G1984" s="6" t="s">
        <v>4312</v>
      </c>
      <c r="H1984" t="str">
        <f t="shared" si="91"/>
        <v>"M"</v>
      </c>
      <c r="I1984" t="str">
        <f t="shared" si="92"/>
        <v>{"入住酒店":"福州万达威斯汀酒店","衣服尺寸":"M"}</v>
      </c>
    </row>
    <row r="1985" spans="1:9" x14ac:dyDescent="0.2">
      <c r="A1985" s="10" t="s">
        <v>2018</v>
      </c>
      <c r="B1985" s="10" t="s">
        <v>4126</v>
      </c>
      <c r="C1985" s="10" t="s">
        <v>4296</v>
      </c>
      <c r="D1985" s="10" t="s">
        <v>4300</v>
      </c>
      <c r="E1985" t="s">
        <v>4311</v>
      </c>
      <c r="F1985" s="11" t="str">
        <f t="shared" si="90"/>
        <v>"福州万达威斯汀酒店"</v>
      </c>
      <c r="G1985" s="6" t="s">
        <v>4312</v>
      </c>
      <c r="H1985" t="str">
        <f t="shared" si="91"/>
        <v>"2XL"</v>
      </c>
      <c r="I1985" t="str">
        <f t="shared" si="92"/>
        <v>{"入住酒店":"福州万达威斯汀酒店","衣服尺寸":"2XL"}</v>
      </c>
    </row>
    <row r="1986" spans="1:9" x14ac:dyDescent="0.2">
      <c r="A1986" s="10" t="s">
        <v>2019</v>
      </c>
      <c r="B1986" s="10" t="s">
        <v>4127</v>
      </c>
      <c r="C1986" s="10" t="s">
        <v>4292</v>
      </c>
      <c r="D1986" s="10" t="s">
        <v>4300</v>
      </c>
      <c r="E1986" t="s">
        <v>4311</v>
      </c>
      <c r="F1986" s="11" t="str">
        <f t="shared" si="90"/>
        <v>"福州万达威斯汀酒店"</v>
      </c>
      <c r="G1986" s="6" t="s">
        <v>4312</v>
      </c>
      <c r="H1986" t="str">
        <f t="shared" si="91"/>
        <v>"M"</v>
      </c>
      <c r="I1986" t="str">
        <f t="shared" si="92"/>
        <v>{"入住酒店":"福州万达威斯汀酒店","衣服尺寸":"M"}</v>
      </c>
    </row>
    <row r="1987" spans="1:9" x14ac:dyDescent="0.2">
      <c r="A1987" s="10" t="s">
        <v>2020</v>
      </c>
      <c r="B1987" s="10" t="s">
        <v>4128</v>
      </c>
      <c r="C1987" s="10" t="s">
        <v>4288</v>
      </c>
      <c r="D1987" s="10" t="s">
        <v>4300</v>
      </c>
      <c r="E1987" t="s">
        <v>4311</v>
      </c>
      <c r="F1987" s="11" t="str">
        <f t="shared" ref="F1987:F2050" si="93">CONCATENATE("""",D1987,"""")</f>
        <v>"福州万达威斯汀酒店"</v>
      </c>
      <c r="G1987" s="6" t="s">
        <v>4312</v>
      </c>
      <c r="H1987" t="str">
        <f t="shared" ref="H1987:H2050" si="94">CONCATENATE("""",C1987,"""")</f>
        <v>"L"</v>
      </c>
      <c r="I1987" t="str">
        <f t="shared" ref="I1987:I2050" si="95">E1987&amp;F1987&amp;G1987&amp;H1987&amp;"}"</f>
        <v>{"入住酒店":"福州万达威斯汀酒店","衣服尺寸":"L"}</v>
      </c>
    </row>
    <row r="1988" spans="1:9" x14ac:dyDescent="0.2">
      <c r="A1988" s="10" t="s">
        <v>2021</v>
      </c>
      <c r="B1988" s="10" t="s">
        <v>4129</v>
      </c>
      <c r="C1988" s="10" t="s">
        <v>4292</v>
      </c>
      <c r="D1988" s="10" t="s">
        <v>4300</v>
      </c>
      <c r="E1988" t="s">
        <v>4311</v>
      </c>
      <c r="F1988" s="11" t="str">
        <f t="shared" si="93"/>
        <v>"福州万达威斯汀酒店"</v>
      </c>
      <c r="G1988" s="6" t="s">
        <v>4312</v>
      </c>
      <c r="H1988" t="str">
        <f t="shared" si="94"/>
        <v>"M"</v>
      </c>
      <c r="I1988" t="str">
        <f t="shared" si="95"/>
        <v>{"入住酒店":"福州万达威斯汀酒店","衣服尺寸":"M"}</v>
      </c>
    </row>
    <row r="1989" spans="1:9" x14ac:dyDescent="0.2">
      <c r="A1989" s="10" t="s">
        <v>2022</v>
      </c>
      <c r="B1989" s="10" t="s">
        <v>4130</v>
      </c>
      <c r="C1989" s="10" t="s">
        <v>4288</v>
      </c>
      <c r="D1989" s="10" t="s">
        <v>4300</v>
      </c>
      <c r="E1989" t="s">
        <v>4311</v>
      </c>
      <c r="F1989" s="11" t="str">
        <f t="shared" si="93"/>
        <v>"福州万达威斯汀酒店"</v>
      </c>
      <c r="G1989" s="6" t="s">
        <v>4312</v>
      </c>
      <c r="H1989" t="str">
        <f t="shared" si="94"/>
        <v>"L"</v>
      </c>
      <c r="I1989" t="str">
        <f t="shared" si="95"/>
        <v>{"入住酒店":"福州万达威斯汀酒店","衣服尺寸":"L"}</v>
      </c>
    </row>
    <row r="1990" spans="1:9" x14ac:dyDescent="0.2">
      <c r="A1990" s="10" t="s">
        <v>2023</v>
      </c>
      <c r="B1990" s="10" t="s">
        <v>4131</v>
      </c>
      <c r="C1990" s="10" t="s">
        <v>4288</v>
      </c>
      <c r="D1990" s="10" t="s">
        <v>4300</v>
      </c>
      <c r="E1990" t="s">
        <v>4311</v>
      </c>
      <c r="F1990" s="11" t="str">
        <f t="shared" si="93"/>
        <v>"福州万达威斯汀酒店"</v>
      </c>
      <c r="G1990" s="6" t="s">
        <v>4312</v>
      </c>
      <c r="H1990" t="str">
        <f t="shared" si="94"/>
        <v>"L"</v>
      </c>
      <c r="I1990" t="str">
        <f t="shared" si="95"/>
        <v>{"入住酒店":"福州万达威斯汀酒店","衣服尺寸":"L"}</v>
      </c>
    </row>
    <row r="1991" spans="1:9" x14ac:dyDescent="0.2">
      <c r="A1991" s="10" t="s">
        <v>2024</v>
      </c>
      <c r="B1991" s="10" t="s">
        <v>4132</v>
      </c>
      <c r="C1991" s="10" t="s">
        <v>4296</v>
      </c>
      <c r="D1991" s="10" t="s">
        <v>4300</v>
      </c>
      <c r="E1991" t="s">
        <v>4311</v>
      </c>
      <c r="F1991" s="11" t="str">
        <f t="shared" si="93"/>
        <v>"福州万达威斯汀酒店"</v>
      </c>
      <c r="G1991" s="6" t="s">
        <v>4312</v>
      </c>
      <c r="H1991" t="str">
        <f t="shared" si="94"/>
        <v>"2XL"</v>
      </c>
      <c r="I1991" t="str">
        <f t="shared" si="95"/>
        <v>{"入住酒店":"福州万达威斯汀酒店","衣服尺寸":"2XL"}</v>
      </c>
    </row>
    <row r="1992" spans="1:9" x14ac:dyDescent="0.2">
      <c r="A1992" s="10" t="s">
        <v>2025</v>
      </c>
      <c r="B1992" s="10" t="s">
        <v>4133</v>
      </c>
      <c r="C1992" s="10" t="s">
        <v>4292</v>
      </c>
      <c r="D1992" s="10" t="s">
        <v>4300</v>
      </c>
      <c r="E1992" t="s">
        <v>4311</v>
      </c>
      <c r="F1992" s="11" t="str">
        <f t="shared" si="93"/>
        <v>"福州万达威斯汀酒店"</v>
      </c>
      <c r="G1992" s="6" t="s">
        <v>4312</v>
      </c>
      <c r="H1992" t="str">
        <f t="shared" si="94"/>
        <v>"M"</v>
      </c>
      <c r="I1992" t="str">
        <f t="shared" si="95"/>
        <v>{"入住酒店":"福州万达威斯汀酒店","衣服尺寸":"M"}</v>
      </c>
    </row>
    <row r="1993" spans="1:9" x14ac:dyDescent="0.2">
      <c r="A1993" s="10" t="s">
        <v>2026</v>
      </c>
      <c r="B1993" s="10" t="s">
        <v>4134</v>
      </c>
      <c r="C1993" s="10" t="s">
        <v>4294</v>
      </c>
      <c r="D1993" s="10" t="s">
        <v>4300</v>
      </c>
      <c r="E1993" t="s">
        <v>4311</v>
      </c>
      <c r="F1993" s="11" t="str">
        <f t="shared" si="93"/>
        <v>"福州万达威斯汀酒店"</v>
      </c>
      <c r="G1993" s="6" t="s">
        <v>4312</v>
      </c>
      <c r="H1993" t="str">
        <f t="shared" si="94"/>
        <v>"3XL"</v>
      </c>
      <c r="I1993" t="str">
        <f t="shared" si="95"/>
        <v>{"入住酒店":"福州万达威斯汀酒店","衣服尺寸":"3XL"}</v>
      </c>
    </row>
    <row r="1994" spans="1:9" x14ac:dyDescent="0.2">
      <c r="A1994" s="10" t="s">
        <v>2027</v>
      </c>
      <c r="B1994" s="10" t="s">
        <v>4135</v>
      </c>
      <c r="C1994" s="10" t="s">
        <v>4290</v>
      </c>
      <c r="D1994" s="10" t="s">
        <v>4300</v>
      </c>
      <c r="E1994" t="s">
        <v>4311</v>
      </c>
      <c r="F1994" s="11" t="str">
        <f t="shared" si="93"/>
        <v>"福州万达威斯汀酒店"</v>
      </c>
      <c r="G1994" s="6" t="s">
        <v>4312</v>
      </c>
      <c r="H1994" t="str">
        <f t="shared" si="94"/>
        <v>"XL"</v>
      </c>
      <c r="I1994" t="str">
        <f t="shared" si="95"/>
        <v>{"入住酒店":"福州万达威斯汀酒店","衣服尺寸":"XL"}</v>
      </c>
    </row>
    <row r="1995" spans="1:9" x14ac:dyDescent="0.2">
      <c r="A1995" s="10" t="s">
        <v>2028</v>
      </c>
      <c r="B1995" s="10" t="s">
        <v>4136</v>
      </c>
      <c r="C1995" s="10" t="s">
        <v>4294</v>
      </c>
      <c r="D1995" s="10" t="s">
        <v>4300</v>
      </c>
      <c r="E1995" t="s">
        <v>4311</v>
      </c>
      <c r="F1995" s="11" t="str">
        <f t="shared" si="93"/>
        <v>"福州万达威斯汀酒店"</v>
      </c>
      <c r="G1995" s="6" t="s">
        <v>4312</v>
      </c>
      <c r="H1995" t="str">
        <f t="shared" si="94"/>
        <v>"3XL"</v>
      </c>
      <c r="I1995" t="str">
        <f t="shared" si="95"/>
        <v>{"入住酒店":"福州万达威斯汀酒店","衣服尺寸":"3XL"}</v>
      </c>
    </row>
    <row r="1996" spans="1:9" x14ac:dyDescent="0.2">
      <c r="A1996" s="10" t="s">
        <v>2029</v>
      </c>
      <c r="B1996" s="10" t="s">
        <v>4137</v>
      </c>
      <c r="C1996" s="10" t="s">
        <v>4293</v>
      </c>
      <c r="D1996" s="10" t="s">
        <v>4300</v>
      </c>
      <c r="E1996" t="s">
        <v>4311</v>
      </c>
      <c r="F1996" s="11" t="str">
        <f t="shared" si="93"/>
        <v>"福州万达威斯汀酒店"</v>
      </c>
      <c r="G1996" s="6" t="s">
        <v>4312</v>
      </c>
      <c r="H1996" t="str">
        <f t="shared" si="94"/>
        <v>"S"</v>
      </c>
      <c r="I1996" t="str">
        <f t="shared" si="95"/>
        <v>{"入住酒店":"福州万达威斯汀酒店","衣服尺寸":"S"}</v>
      </c>
    </row>
    <row r="1997" spans="1:9" x14ac:dyDescent="0.2">
      <c r="A1997" s="10" t="s">
        <v>2030</v>
      </c>
      <c r="B1997" s="10" t="s">
        <v>2673</v>
      </c>
      <c r="C1997" s="10" t="s">
        <v>4290</v>
      </c>
      <c r="D1997" s="10" t="s">
        <v>4300</v>
      </c>
      <c r="E1997" t="s">
        <v>4311</v>
      </c>
      <c r="F1997" s="11" t="str">
        <f t="shared" si="93"/>
        <v>"福州万达威斯汀酒店"</v>
      </c>
      <c r="G1997" s="6" t="s">
        <v>4312</v>
      </c>
      <c r="H1997" t="str">
        <f t="shared" si="94"/>
        <v>"XL"</v>
      </c>
      <c r="I1997" t="str">
        <f t="shared" si="95"/>
        <v>{"入住酒店":"福州万达威斯汀酒店","衣服尺寸":"XL"}</v>
      </c>
    </row>
    <row r="1998" spans="1:9" x14ac:dyDescent="0.2">
      <c r="A1998" s="10" t="s">
        <v>2031</v>
      </c>
      <c r="B1998" s="10" t="s">
        <v>4138</v>
      </c>
      <c r="C1998" s="10" t="s">
        <v>4288</v>
      </c>
      <c r="D1998" s="10" t="s">
        <v>4300</v>
      </c>
      <c r="E1998" t="s">
        <v>4311</v>
      </c>
      <c r="F1998" s="11" t="str">
        <f t="shared" si="93"/>
        <v>"福州万达威斯汀酒店"</v>
      </c>
      <c r="G1998" s="6" t="s">
        <v>4312</v>
      </c>
      <c r="H1998" t="str">
        <f t="shared" si="94"/>
        <v>"L"</v>
      </c>
      <c r="I1998" t="str">
        <f t="shared" si="95"/>
        <v>{"入住酒店":"福州万达威斯汀酒店","衣服尺寸":"L"}</v>
      </c>
    </row>
    <row r="1999" spans="1:9" x14ac:dyDescent="0.2">
      <c r="A1999" s="10" t="s">
        <v>2032</v>
      </c>
      <c r="B1999" s="10" t="s">
        <v>4139</v>
      </c>
      <c r="C1999" s="10" t="s">
        <v>4288</v>
      </c>
      <c r="D1999" s="10" t="s">
        <v>4300</v>
      </c>
      <c r="E1999" t="s">
        <v>4311</v>
      </c>
      <c r="F1999" s="11" t="str">
        <f t="shared" si="93"/>
        <v>"福州万达威斯汀酒店"</v>
      </c>
      <c r="G1999" s="6" t="s">
        <v>4312</v>
      </c>
      <c r="H1999" t="str">
        <f t="shared" si="94"/>
        <v>"L"</v>
      </c>
      <c r="I1999" t="str">
        <f t="shared" si="95"/>
        <v>{"入住酒店":"福州万达威斯汀酒店","衣服尺寸":"L"}</v>
      </c>
    </row>
    <row r="2000" spans="1:9" x14ac:dyDescent="0.2">
      <c r="A2000" s="10" t="s">
        <v>2033</v>
      </c>
      <c r="B2000" s="10" t="s">
        <v>4140</v>
      </c>
      <c r="C2000" s="10" t="s">
        <v>4293</v>
      </c>
      <c r="D2000" s="10" t="s">
        <v>4300</v>
      </c>
      <c r="E2000" t="s">
        <v>4311</v>
      </c>
      <c r="F2000" s="11" t="str">
        <f t="shared" si="93"/>
        <v>"福州万达威斯汀酒店"</v>
      </c>
      <c r="G2000" s="6" t="s">
        <v>4312</v>
      </c>
      <c r="H2000" t="str">
        <f t="shared" si="94"/>
        <v>"S"</v>
      </c>
      <c r="I2000" t="str">
        <f t="shared" si="95"/>
        <v>{"入住酒店":"福州万达威斯汀酒店","衣服尺寸":"S"}</v>
      </c>
    </row>
    <row r="2001" spans="1:9" x14ac:dyDescent="0.2">
      <c r="A2001" s="10" t="s">
        <v>2034</v>
      </c>
      <c r="B2001" s="10" t="s">
        <v>4141</v>
      </c>
      <c r="C2001" s="10" t="s">
        <v>4290</v>
      </c>
      <c r="D2001" s="10" t="s">
        <v>4300</v>
      </c>
      <c r="E2001" t="s">
        <v>4311</v>
      </c>
      <c r="F2001" s="11" t="str">
        <f t="shared" si="93"/>
        <v>"福州万达威斯汀酒店"</v>
      </c>
      <c r="G2001" s="6" t="s">
        <v>4312</v>
      </c>
      <c r="H2001" t="str">
        <f t="shared" si="94"/>
        <v>"XL"</v>
      </c>
      <c r="I2001" t="str">
        <f t="shared" si="95"/>
        <v>{"入住酒店":"福州万达威斯汀酒店","衣服尺寸":"XL"}</v>
      </c>
    </row>
    <row r="2002" spans="1:9" x14ac:dyDescent="0.2">
      <c r="A2002" s="10" t="s">
        <v>2035</v>
      </c>
      <c r="B2002" s="10" t="s">
        <v>4142</v>
      </c>
      <c r="C2002" s="10" t="s">
        <v>4293</v>
      </c>
      <c r="D2002" s="10" t="s">
        <v>4300</v>
      </c>
      <c r="E2002" t="s">
        <v>4311</v>
      </c>
      <c r="F2002" s="11" t="str">
        <f t="shared" si="93"/>
        <v>"福州万达威斯汀酒店"</v>
      </c>
      <c r="G2002" s="6" t="s">
        <v>4312</v>
      </c>
      <c r="H2002" t="str">
        <f t="shared" si="94"/>
        <v>"S"</v>
      </c>
      <c r="I2002" t="str">
        <f t="shared" si="95"/>
        <v>{"入住酒店":"福州万达威斯汀酒店","衣服尺寸":"S"}</v>
      </c>
    </row>
    <row r="2003" spans="1:9" x14ac:dyDescent="0.2">
      <c r="A2003" s="10" t="s">
        <v>2036</v>
      </c>
      <c r="B2003" s="10" t="s">
        <v>4143</v>
      </c>
      <c r="C2003" s="10" t="s">
        <v>4296</v>
      </c>
      <c r="D2003" s="10" t="s">
        <v>4300</v>
      </c>
      <c r="E2003" t="s">
        <v>4311</v>
      </c>
      <c r="F2003" s="11" t="str">
        <f t="shared" si="93"/>
        <v>"福州万达威斯汀酒店"</v>
      </c>
      <c r="G2003" s="6" t="s">
        <v>4312</v>
      </c>
      <c r="H2003" t="str">
        <f t="shared" si="94"/>
        <v>"2XL"</v>
      </c>
      <c r="I2003" t="str">
        <f t="shared" si="95"/>
        <v>{"入住酒店":"福州万达威斯汀酒店","衣服尺寸":"2XL"}</v>
      </c>
    </row>
    <row r="2004" spans="1:9" x14ac:dyDescent="0.2">
      <c r="A2004" s="10" t="s">
        <v>2037</v>
      </c>
      <c r="B2004" s="10" t="s">
        <v>4144</v>
      </c>
      <c r="C2004" s="10" t="s">
        <v>4292</v>
      </c>
      <c r="D2004" s="10" t="s">
        <v>4300</v>
      </c>
      <c r="E2004" t="s">
        <v>4311</v>
      </c>
      <c r="F2004" s="11" t="str">
        <f t="shared" si="93"/>
        <v>"福州万达威斯汀酒店"</v>
      </c>
      <c r="G2004" s="6" t="s">
        <v>4312</v>
      </c>
      <c r="H2004" t="str">
        <f t="shared" si="94"/>
        <v>"M"</v>
      </c>
      <c r="I2004" t="str">
        <f t="shared" si="95"/>
        <v>{"入住酒店":"福州万达威斯汀酒店","衣服尺寸":"M"}</v>
      </c>
    </row>
    <row r="2005" spans="1:9" x14ac:dyDescent="0.2">
      <c r="A2005" s="10" t="s">
        <v>2038</v>
      </c>
      <c r="B2005" s="10" t="s">
        <v>4145</v>
      </c>
      <c r="C2005" s="10" t="s">
        <v>4296</v>
      </c>
      <c r="D2005" s="10" t="s">
        <v>4300</v>
      </c>
      <c r="E2005" t="s">
        <v>4311</v>
      </c>
      <c r="F2005" s="11" t="str">
        <f t="shared" si="93"/>
        <v>"福州万达威斯汀酒店"</v>
      </c>
      <c r="G2005" s="6" t="s">
        <v>4312</v>
      </c>
      <c r="H2005" t="str">
        <f t="shared" si="94"/>
        <v>"2XL"</v>
      </c>
      <c r="I2005" t="str">
        <f t="shared" si="95"/>
        <v>{"入住酒店":"福州万达威斯汀酒店","衣服尺寸":"2XL"}</v>
      </c>
    </row>
    <row r="2006" spans="1:9" x14ac:dyDescent="0.2">
      <c r="A2006" s="10" t="s">
        <v>2039</v>
      </c>
      <c r="B2006" s="10" t="s">
        <v>4146</v>
      </c>
      <c r="C2006" s="10" t="s">
        <v>4292</v>
      </c>
      <c r="D2006" s="10" t="s">
        <v>4300</v>
      </c>
      <c r="E2006" t="s">
        <v>4311</v>
      </c>
      <c r="F2006" s="11" t="str">
        <f t="shared" si="93"/>
        <v>"福州万达威斯汀酒店"</v>
      </c>
      <c r="G2006" s="6" t="s">
        <v>4312</v>
      </c>
      <c r="H2006" t="str">
        <f t="shared" si="94"/>
        <v>"M"</v>
      </c>
      <c r="I2006" t="str">
        <f t="shared" si="95"/>
        <v>{"入住酒店":"福州万达威斯汀酒店","衣服尺寸":"M"}</v>
      </c>
    </row>
    <row r="2007" spans="1:9" x14ac:dyDescent="0.2">
      <c r="A2007" s="10" t="s">
        <v>2040</v>
      </c>
      <c r="B2007" s="10" t="s">
        <v>4147</v>
      </c>
      <c r="C2007" s="10" t="s">
        <v>4297</v>
      </c>
      <c r="D2007" s="10" t="s">
        <v>4300</v>
      </c>
      <c r="E2007" t="s">
        <v>4311</v>
      </c>
      <c r="F2007" s="11" t="str">
        <f t="shared" si="93"/>
        <v>"福州万达威斯汀酒店"</v>
      </c>
      <c r="G2007" s="6" t="s">
        <v>4312</v>
      </c>
      <c r="H2007" t="str">
        <f t="shared" si="94"/>
        <v>"XS"</v>
      </c>
      <c r="I2007" t="str">
        <f t="shared" si="95"/>
        <v>{"入住酒店":"福州万达威斯汀酒店","衣服尺寸":"XS"}</v>
      </c>
    </row>
    <row r="2008" spans="1:9" x14ac:dyDescent="0.2">
      <c r="A2008" s="10" t="s">
        <v>2041</v>
      </c>
      <c r="B2008" s="10" t="s">
        <v>4148</v>
      </c>
      <c r="C2008" s="10" t="s">
        <v>4292</v>
      </c>
      <c r="D2008" s="10" t="s">
        <v>4300</v>
      </c>
      <c r="E2008" t="s">
        <v>4311</v>
      </c>
      <c r="F2008" s="11" t="str">
        <f t="shared" si="93"/>
        <v>"福州万达威斯汀酒店"</v>
      </c>
      <c r="G2008" s="6" t="s">
        <v>4312</v>
      </c>
      <c r="H2008" t="str">
        <f t="shared" si="94"/>
        <v>"M"</v>
      </c>
      <c r="I2008" t="str">
        <f t="shared" si="95"/>
        <v>{"入住酒店":"福州万达威斯汀酒店","衣服尺寸":"M"}</v>
      </c>
    </row>
    <row r="2009" spans="1:9" x14ac:dyDescent="0.2">
      <c r="A2009" s="10" t="s">
        <v>2042</v>
      </c>
      <c r="B2009" s="10" t="s">
        <v>4009</v>
      </c>
      <c r="C2009" s="10" t="s">
        <v>4290</v>
      </c>
      <c r="D2009" s="10" t="s">
        <v>4300</v>
      </c>
      <c r="E2009" t="s">
        <v>4311</v>
      </c>
      <c r="F2009" s="11" t="str">
        <f t="shared" si="93"/>
        <v>"福州万达威斯汀酒店"</v>
      </c>
      <c r="G2009" s="6" t="s">
        <v>4312</v>
      </c>
      <c r="H2009" t="str">
        <f t="shared" si="94"/>
        <v>"XL"</v>
      </c>
      <c r="I2009" t="str">
        <f t="shared" si="95"/>
        <v>{"入住酒店":"福州万达威斯汀酒店","衣服尺寸":"XL"}</v>
      </c>
    </row>
    <row r="2010" spans="1:9" x14ac:dyDescent="0.2">
      <c r="A2010" s="10" t="s">
        <v>2043</v>
      </c>
      <c r="B2010" s="10" t="s">
        <v>4149</v>
      </c>
      <c r="C2010" s="10" t="s">
        <v>4292</v>
      </c>
      <c r="D2010" s="10" t="s">
        <v>4300</v>
      </c>
      <c r="E2010" t="s">
        <v>4311</v>
      </c>
      <c r="F2010" s="11" t="str">
        <f t="shared" si="93"/>
        <v>"福州万达威斯汀酒店"</v>
      </c>
      <c r="G2010" s="6" t="s">
        <v>4312</v>
      </c>
      <c r="H2010" t="str">
        <f t="shared" si="94"/>
        <v>"M"</v>
      </c>
      <c r="I2010" t="str">
        <f t="shared" si="95"/>
        <v>{"入住酒店":"福州万达威斯汀酒店","衣服尺寸":"M"}</v>
      </c>
    </row>
    <row r="2011" spans="1:9" x14ac:dyDescent="0.2">
      <c r="A2011" s="10" t="s">
        <v>2044</v>
      </c>
      <c r="B2011" s="10" t="s">
        <v>4150</v>
      </c>
      <c r="C2011" s="10" t="s">
        <v>4290</v>
      </c>
      <c r="D2011" s="10" t="s">
        <v>4300</v>
      </c>
      <c r="E2011" t="s">
        <v>4311</v>
      </c>
      <c r="F2011" s="11" t="str">
        <f t="shared" si="93"/>
        <v>"福州万达威斯汀酒店"</v>
      </c>
      <c r="G2011" s="6" t="s">
        <v>4312</v>
      </c>
      <c r="H2011" t="str">
        <f t="shared" si="94"/>
        <v>"XL"</v>
      </c>
      <c r="I2011" t="str">
        <f t="shared" si="95"/>
        <v>{"入住酒店":"福州万达威斯汀酒店","衣服尺寸":"XL"}</v>
      </c>
    </row>
    <row r="2012" spans="1:9" x14ac:dyDescent="0.2">
      <c r="A2012" s="10" t="s">
        <v>2045</v>
      </c>
      <c r="B2012" s="10" t="s">
        <v>4151</v>
      </c>
      <c r="C2012" s="10" t="s">
        <v>4292</v>
      </c>
      <c r="D2012" s="10" t="s">
        <v>4300</v>
      </c>
      <c r="E2012" t="s">
        <v>4311</v>
      </c>
      <c r="F2012" s="11" t="str">
        <f t="shared" si="93"/>
        <v>"福州万达威斯汀酒店"</v>
      </c>
      <c r="G2012" s="6" t="s">
        <v>4312</v>
      </c>
      <c r="H2012" t="str">
        <f t="shared" si="94"/>
        <v>"M"</v>
      </c>
      <c r="I2012" t="str">
        <f t="shared" si="95"/>
        <v>{"入住酒店":"福州万达威斯汀酒店","衣服尺寸":"M"}</v>
      </c>
    </row>
    <row r="2013" spans="1:9" x14ac:dyDescent="0.2">
      <c r="A2013" s="10" t="s">
        <v>2046</v>
      </c>
      <c r="B2013" s="10" t="s">
        <v>4152</v>
      </c>
      <c r="C2013" s="10" t="s">
        <v>4295</v>
      </c>
      <c r="D2013" s="10" t="s">
        <v>4300</v>
      </c>
      <c r="E2013" t="s">
        <v>4311</v>
      </c>
      <c r="F2013" s="11" t="str">
        <f t="shared" si="93"/>
        <v>"福州万达威斯汀酒店"</v>
      </c>
      <c r="G2013" s="6" t="s">
        <v>4312</v>
      </c>
      <c r="H2013" t="str">
        <f t="shared" si="94"/>
        <v>"4XL"</v>
      </c>
      <c r="I2013" t="str">
        <f t="shared" si="95"/>
        <v>{"入住酒店":"福州万达威斯汀酒店","衣服尺寸":"4XL"}</v>
      </c>
    </row>
    <row r="2014" spans="1:9" x14ac:dyDescent="0.2">
      <c r="A2014" s="10" t="s">
        <v>2047</v>
      </c>
      <c r="B2014" s="10" t="s">
        <v>4153</v>
      </c>
      <c r="C2014" s="10" t="s">
        <v>4290</v>
      </c>
      <c r="D2014" s="10" t="s">
        <v>4300</v>
      </c>
      <c r="E2014" t="s">
        <v>4311</v>
      </c>
      <c r="F2014" s="11" t="str">
        <f t="shared" si="93"/>
        <v>"福州万达威斯汀酒店"</v>
      </c>
      <c r="G2014" s="6" t="s">
        <v>4312</v>
      </c>
      <c r="H2014" t="str">
        <f t="shared" si="94"/>
        <v>"XL"</v>
      </c>
      <c r="I2014" t="str">
        <f t="shared" si="95"/>
        <v>{"入住酒店":"福州万达威斯汀酒店","衣服尺寸":"XL"}</v>
      </c>
    </row>
    <row r="2015" spans="1:9" x14ac:dyDescent="0.2">
      <c r="A2015" s="10" t="s">
        <v>2048</v>
      </c>
      <c r="B2015" s="10" t="s">
        <v>4154</v>
      </c>
      <c r="C2015" s="10" t="s">
        <v>4288</v>
      </c>
      <c r="D2015" s="10" t="s">
        <v>4300</v>
      </c>
      <c r="E2015" t="s">
        <v>4311</v>
      </c>
      <c r="F2015" s="11" t="str">
        <f t="shared" si="93"/>
        <v>"福州万达威斯汀酒店"</v>
      </c>
      <c r="G2015" s="6" t="s">
        <v>4312</v>
      </c>
      <c r="H2015" t="str">
        <f t="shared" si="94"/>
        <v>"L"</v>
      </c>
      <c r="I2015" t="str">
        <f t="shared" si="95"/>
        <v>{"入住酒店":"福州万达威斯汀酒店","衣服尺寸":"L"}</v>
      </c>
    </row>
    <row r="2016" spans="1:9" x14ac:dyDescent="0.2">
      <c r="A2016" s="10" t="s">
        <v>2049</v>
      </c>
      <c r="B2016" s="10" t="s">
        <v>2751</v>
      </c>
      <c r="C2016" s="10" t="s">
        <v>4288</v>
      </c>
      <c r="D2016" s="10" t="s">
        <v>4300</v>
      </c>
      <c r="E2016" t="s">
        <v>4311</v>
      </c>
      <c r="F2016" s="11" t="str">
        <f t="shared" si="93"/>
        <v>"福州万达威斯汀酒店"</v>
      </c>
      <c r="G2016" s="6" t="s">
        <v>4312</v>
      </c>
      <c r="H2016" t="str">
        <f t="shared" si="94"/>
        <v>"L"</v>
      </c>
      <c r="I2016" t="str">
        <f t="shared" si="95"/>
        <v>{"入住酒店":"福州万达威斯汀酒店","衣服尺寸":"L"}</v>
      </c>
    </row>
    <row r="2017" spans="1:9" x14ac:dyDescent="0.2">
      <c r="A2017" s="10" t="s">
        <v>2050</v>
      </c>
      <c r="B2017" s="10" t="s">
        <v>4155</v>
      </c>
      <c r="C2017" s="10" t="s">
        <v>4288</v>
      </c>
      <c r="D2017" s="10" t="s">
        <v>4300</v>
      </c>
      <c r="E2017" t="s">
        <v>4311</v>
      </c>
      <c r="F2017" s="11" t="str">
        <f t="shared" si="93"/>
        <v>"福州万达威斯汀酒店"</v>
      </c>
      <c r="G2017" s="6" t="s">
        <v>4312</v>
      </c>
      <c r="H2017" t="str">
        <f t="shared" si="94"/>
        <v>"L"</v>
      </c>
      <c r="I2017" t="str">
        <f t="shared" si="95"/>
        <v>{"入住酒店":"福州万达威斯汀酒店","衣服尺寸":"L"}</v>
      </c>
    </row>
    <row r="2018" spans="1:9" x14ac:dyDescent="0.2">
      <c r="A2018" s="10" t="s">
        <v>2051</v>
      </c>
      <c r="B2018" s="10" t="s">
        <v>4156</v>
      </c>
      <c r="C2018" s="10" t="s">
        <v>4292</v>
      </c>
      <c r="D2018" s="10" t="s">
        <v>4300</v>
      </c>
      <c r="E2018" t="s">
        <v>4311</v>
      </c>
      <c r="F2018" s="11" t="str">
        <f t="shared" si="93"/>
        <v>"福州万达威斯汀酒店"</v>
      </c>
      <c r="G2018" s="6" t="s">
        <v>4312</v>
      </c>
      <c r="H2018" t="str">
        <f t="shared" si="94"/>
        <v>"M"</v>
      </c>
      <c r="I2018" t="str">
        <f t="shared" si="95"/>
        <v>{"入住酒店":"福州万达威斯汀酒店","衣服尺寸":"M"}</v>
      </c>
    </row>
    <row r="2019" spans="1:9" x14ac:dyDescent="0.2">
      <c r="A2019" s="10" t="s">
        <v>2052</v>
      </c>
      <c r="B2019" s="10" t="s">
        <v>4157</v>
      </c>
      <c r="C2019" s="10" t="s">
        <v>4292</v>
      </c>
      <c r="D2019" s="10" t="s">
        <v>4300</v>
      </c>
      <c r="E2019" t="s">
        <v>4311</v>
      </c>
      <c r="F2019" s="11" t="str">
        <f t="shared" si="93"/>
        <v>"福州万达威斯汀酒店"</v>
      </c>
      <c r="G2019" s="6" t="s">
        <v>4312</v>
      </c>
      <c r="H2019" t="str">
        <f t="shared" si="94"/>
        <v>"M"</v>
      </c>
      <c r="I2019" t="str">
        <f t="shared" si="95"/>
        <v>{"入住酒店":"福州万达威斯汀酒店","衣服尺寸":"M"}</v>
      </c>
    </row>
    <row r="2020" spans="1:9" x14ac:dyDescent="0.2">
      <c r="A2020" s="10" t="s">
        <v>2053</v>
      </c>
      <c r="B2020" s="10" t="s">
        <v>4158</v>
      </c>
      <c r="C2020" s="10" t="s">
        <v>4293</v>
      </c>
      <c r="D2020" s="10" t="s">
        <v>4300</v>
      </c>
      <c r="E2020" t="s">
        <v>4311</v>
      </c>
      <c r="F2020" s="11" t="str">
        <f t="shared" si="93"/>
        <v>"福州万达威斯汀酒店"</v>
      </c>
      <c r="G2020" s="6" t="s">
        <v>4312</v>
      </c>
      <c r="H2020" t="str">
        <f t="shared" si="94"/>
        <v>"S"</v>
      </c>
      <c r="I2020" t="str">
        <f t="shared" si="95"/>
        <v>{"入住酒店":"福州万达威斯汀酒店","衣服尺寸":"S"}</v>
      </c>
    </row>
    <row r="2021" spans="1:9" x14ac:dyDescent="0.2">
      <c r="A2021" s="10" t="s">
        <v>2054</v>
      </c>
      <c r="B2021" s="10" t="s">
        <v>4159</v>
      </c>
      <c r="C2021" s="10" t="s">
        <v>4290</v>
      </c>
      <c r="D2021" s="10" t="s">
        <v>4300</v>
      </c>
      <c r="E2021" t="s">
        <v>4311</v>
      </c>
      <c r="F2021" s="11" t="str">
        <f t="shared" si="93"/>
        <v>"福州万达威斯汀酒店"</v>
      </c>
      <c r="G2021" s="6" t="s">
        <v>4312</v>
      </c>
      <c r="H2021" t="str">
        <f t="shared" si="94"/>
        <v>"XL"</v>
      </c>
      <c r="I2021" t="str">
        <f t="shared" si="95"/>
        <v>{"入住酒店":"福州万达威斯汀酒店","衣服尺寸":"XL"}</v>
      </c>
    </row>
    <row r="2022" spans="1:9" x14ac:dyDescent="0.2">
      <c r="A2022" s="10" t="s">
        <v>2055</v>
      </c>
      <c r="B2022" s="10" t="s">
        <v>4160</v>
      </c>
      <c r="C2022" s="10" t="s">
        <v>4290</v>
      </c>
      <c r="D2022" s="10" t="s">
        <v>4300</v>
      </c>
      <c r="E2022" t="s">
        <v>4311</v>
      </c>
      <c r="F2022" s="11" t="str">
        <f t="shared" si="93"/>
        <v>"福州万达威斯汀酒店"</v>
      </c>
      <c r="G2022" s="6" t="s">
        <v>4312</v>
      </c>
      <c r="H2022" t="str">
        <f t="shared" si="94"/>
        <v>"XL"</v>
      </c>
      <c r="I2022" t="str">
        <f t="shared" si="95"/>
        <v>{"入住酒店":"福州万达威斯汀酒店","衣服尺寸":"XL"}</v>
      </c>
    </row>
    <row r="2023" spans="1:9" x14ac:dyDescent="0.2">
      <c r="A2023" s="10" t="s">
        <v>2056</v>
      </c>
      <c r="B2023" s="10" t="s">
        <v>4161</v>
      </c>
      <c r="C2023" s="10" t="s">
        <v>4292</v>
      </c>
      <c r="D2023" s="10" t="s">
        <v>4300</v>
      </c>
      <c r="E2023" t="s">
        <v>4311</v>
      </c>
      <c r="F2023" s="11" t="str">
        <f t="shared" si="93"/>
        <v>"福州万达威斯汀酒店"</v>
      </c>
      <c r="G2023" s="6" t="s">
        <v>4312</v>
      </c>
      <c r="H2023" t="str">
        <f t="shared" si="94"/>
        <v>"M"</v>
      </c>
      <c r="I2023" t="str">
        <f t="shared" si="95"/>
        <v>{"入住酒店":"福州万达威斯汀酒店","衣服尺寸":"M"}</v>
      </c>
    </row>
    <row r="2024" spans="1:9" x14ac:dyDescent="0.2">
      <c r="A2024" s="10" t="s">
        <v>2057</v>
      </c>
      <c r="B2024" s="10" t="s">
        <v>4162</v>
      </c>
      <c r="C2024" s="10" t="s">
        <v>4294</v>
      </c>
      <c r="D2024" s="10" t="s">
        <v>4300</v>
      </c>
      <c r="E2024" t="s">
        <v>4311</v>
      </c>
      <c r="F2024" s="11" t="str">
        <f t="shared" si="93"/>
        <v>"福州万达威斯汀酒店"</v>
      </c>
      <c r="G2024" s="6" t="s">
        <v>4312</v>
      </c>
      <c r="H2024" t="str">
        <f t="shared" si="94"/>
        <v>"3XL"</v>
      </c>
      <c r="I2024" t="str">
        <f t="shared" si="95"/>
        <v>{"入住酒店":"福州万达威斯汀酒店","衣服尺寸":"3XL"}</v>
      </c>
    </row>
    <row r="2025" spans="1:9" x14ac:dyDescent="0.2">
      <c r="A2025" s="10" t="s">
        <v>2058</v>
      </c>
      <c r="B2025" s="10" t="s">
        <v>4163</v>
      </c>
      <c r="C2025" s="10" t="s">
        <v>4296</v>
      </c>
      <c r="D2025" s="10" t="s">
        <v>4300</v>
      </c>
      <c r="E2025" t="s">
        <v>4311</v>
      </c>
      <c r="F2025" s="11" t="str">
        <f t="shared" si="93"/>
        <v>"福州万达威斯汀酒店"</v>
      </c>
      <c r="G2025" s="6" t="s">
        <v>4312</v>
      </c>
      <c r="H2025" t="str">
        <f t="shared" si="94"/>
        <v>"2XL"</v>
      </c>
      <c r="I2025" t="str">
        <f t="shared" si="95"/>
        <v>{"入住酒店":"福州万达威斯汀酒店","衣服尺寸":"2XL"}</v>
      </c>
    </row>
    <row r="2026" spans="1:9" x14ac:dyDescent="0.2">
      <c r="A2026" s="10" t="s">
        <v>2059</v>
      </c>
      <c r="B2026" s="10" t="s">
        <v>4164</v>
      </c>
      <c r="C2026" s="10" t="s">
        <v>4293</v>
      </c>
      <c r="D2026" s="10" t="s">
        <v>4300</v>
      </c>
      <c r="E2026" t="s">
        <v>4311</v>
      </c>
      <c r="F2026" s="11" t="str">
        <f t="shared" si="93"/>
        <v>"福州万达威斯汀酒店"</v>
      </c>
      <c r="G2026" s="6" t="s">
        <v>4312</v>
      </c>
      <c r="H2026" t="str">
        <f t="shared" si="94"/>
        <v>"S"</v>
      </c>
      <c r="I2026" t="str">
        <f t="shared" si="95"/>
        <v>{"入住酒店":"福州万达威斯汀酒店","衣服尺寸":"S"}</v>
      </c>
    </row>
    <row r="2027" spans="1:9" x14ac:dyDescent="0.2">
      <c r="A2027" s="10" t="s">
        <v>2060</v>
      </c>
      <c r="B2027" s="10" t="s">
        <v>4165</v>
      </c>
      <c r="C2027" s="10" t="s">
        <v>4288</v>
      </c>
      <c r="D2027" s="10" t="s">
        <v>4300</v>
      </c>
      <c r="E2027" t="s">
        <v>4311</v>
      </c>
      <c r="F2027" s="11" t="str">
        <f t="shared" si="93"/>
        <v>"福州万达威斯汀酒店"</v>
      </c>
      <c r="G2027" s="6" t="s">
        <v>4312</v>
      </c>
      <c r="H2027" t="str">
        <f t="shared" si="94"/>
        <v>"L"</v>
      </c>
      <c r="I2027" t="str">
        <f t="shared" si="95"/>
        <v>{"入住酒店":"福州万达威斯汀酒店","衣服尺寸":"L"}</v>
      </c>
    </row>
    <row r="2028" spans="1:9" x14ac:dyDescent="0.2">
      <c r="A2028" s="10" t="s">
        <v>2061</v>
      </c>
      <c r="B2028" s="10" t="s">
        <v>4166</v>
      </c>
      <c r="C2028" s="10" t="s">
        <v>4288</v>
      </c>
      <c r="D2028" s="10" t="s">
        <v>4300</v>
      </c>
      <c r="E2028" t="s">
        <v>4311</v>
      </c>
      <c r="F2028" s="11" t="str">
        <f t="shared" si="93"/>
        <v>"福州万达威斯汀酒店"</v>
      </c>
      <c r="G2028" s="6" t="s">
        <v>4312</v>
      </c>
      <c r="H2028" t="str">
        <f t="shared" si="94"/>
        <v>"L"</v>
      </c>
      <c r="I2028" t="str">
        <f t="shared" si="95"/>
        <v>{"入住酒店":"福州万达威斯汀酒店","衣服尺寸":"L"}</v>
      </c>
    </row>
    <row r="2029" spans="1:9" x14ac:dyDescent="0.2">
      <c r="A2029" s="10" t="s">
        <v>2062</v>
      </c>
      <c r="B2029" s="10" t="s">
        <v>4167</v>
      </c>
      <c r="C2029" s="10" t="s">
        <v>4296</v>
      </c>
      <c r="D2029" s="10" t="s">
        <v>4300</v>
      </c>
      <c r="E2029" t="s">
        <v>4311</v>
      </c>
      <c r="F2029" s="11" t="str">
        <f t="shared" si="93"/>
        <v>"福州万达威斯汀酒店"</v>
      </c>
      <c r="G2029" s="6" t="s">
        <v>4312</v>
      </c>
      <c r="H2029" t="str">
        <f t="shared" si="94"/>
        <v>"2XL"</v>
      </c>
      <c r="I2029" t="str">
        <f t="shared" si="95"/>
        <v>{"入住酒店":"福州万达威斯汀酒店","衣服尺寸":"2XL"}</v>
      </c>
    </row>
    <row r="2030" spans="1:9" x14ac:dyDescent="0.2">
      <c r="A2030" s="10" t="s">
        <v>2063</v>
      </c>
      <c r="B2030" s="10" t="s">
        <v>4168</v>
      </c>
      <c r="C2030" s="10" t="s">
        <v>4296</v>
      </c>
      <c r="D2030" s="10" t="s">
        <v>4300</v>
      </c>
      <c r="E2030" t="s">
        <v>4311</v>
      </c>
      <c r="F2030" s="11" t="str">
        <f t="shared" si="93"/>
        <v>"福州万达威斯汀酒店"</v>
      </c>
      <c r="G2030" s="6" t="s">
        <v>4312</v>
      </c>
      <c r="H2030" t="str">
        <f t="shared" si="94"/>
        <v>"2XL"</v>
      </c>
      <c r="I2030" t="str">
        <f t="shared" si="95"/>
        <v>{"入住酒店":"福州万达威斯汀酒店","衣服尺寸":"2XL"}</v>
      </c>
    </row>
    <row r="2031" spans="1:9" x14ac:dyDescent="0.2">
      <c r="A2031" s="10" t="s">
        <v>2064</v>
      </c>
      <c r="B2031" s="10" t="s">
        <v>4169</v>
      </c>
      <c r="C2031" s="10" t="s">
        <v>4293</v>
      </c>
      <c r="D2031" s="10" t="s">
        <v>4300</v>
      </c>
      <c r="E2031" t="s">
        <v>4311</v>
      </c>
      <c r="F2031" s="11" t="str">
        <f t="shared" si="93"/>
        <v>"福州万达威斯汀酒店"</v>
      </c>
      <c r="G2031" s="6" t="s">
        <v>4312</v>
      </c>
      <c r="H2031" t="str">
        <f t="shared" si="94"/>
        <v>"S"</v>
      </c>
      <c r="I2031" t="str">
        <f t="shared" si="95"/>
        <v>{"入住酒店":"福州万达威斯汀酒店","衣服尺寸":"S"}</v>
      </c>
    </row>
    <row r="2032" spans="1:9" x14ac:dyDescent="0.2">
      <c r="A2032" s="10" t="s">
        <v>2065</v>
      </c>
      <c r="B2032" s="10" t="s">
        <v>4170</v>
      </c>
      <c r="C2032" s="10" t="s">
        <v>4292</v>
      </c>
      <c r="D2032" s="10" t="s">
        <v>4300</v>
      </c>
      <c r="E2032" t="s">
        <v>4311</v>
      </c>
      <c r="F2032" s="11" t="str">
        <f t="shared" si="93"/>
        <v>"福州万达威斯汀酒店"</v>
      </c>
      <c r="G2032" s="6" t="s">
        <v>4312</v>
      </c>
      <c r="H2032" t="str">
        <f t="shared" si="94"/>
        <v>"M"</v>
      </c>
      <c r="I2032" t="str">
        <f t="shared" si="95"/>
        <v>{"入住酒店":"福州万达威斯汀酒店","衣服尺寸":"M"}</v>
      </c>
    </row>
    <row r="2033" spans="1:9" x14ac:dyDescent="0.2">
      <c r="A2033" s="10" t="s">
        <v>2066</v>
      </c>
      <c r="B2033" s="10" t="s">
        <v>4171</v>
      </c>
      <c r="C2033" s="10" t="s">
        <v>4290</v>
      </c>
      <c r="D2033" s="10" t="s">
        <v>4300</v>
      </c>
      <c r="E2033" t="s">
        <v>4311</v>
      </c>
      <c r="F2033" s="11" t="str">
        <f t="shared" si="93"/>
        <v>"福州万达威斯汀酒店"</v>
      </c>
      <c r="G2033" s="6" t="s">
        <v>4312</v>
      </c>
      <c r="H2033" t="str">
        <f t="shared" si="94"/>
        <v>"XL"</v>
      </c>
      <c r="I2033" t="str">
        <f t="shared" si="95"/>
        <v>{"入住酒店":"福州万达威斯汀酒店","衣服尺寸":"XL"}</v>
      </c>
    </row>
    <row r="2034" spans="1:9" x14ac:dyDescent="0.2">
      <c r="A2034" s="10" t="s">
        <v>2067</v>
      </c>
      <c r="B2034" s="10" t="s">
        <v>4172</v>
      </c>
      <c r="C2034" s="10" t="s">
        <v>4296</v>
      </c>
      <c r="D2034" s="10" t="s">
        <v>4300</v>
      </c>
      <c r="E2034" t="s">
        <v>4311</v>
      </c>
      <c r="F2034" s="11" t="str">
        <f t="shared" si="93"/>
        <v>"福州万达威斯汀酒店"</v>
      </c>
      <c r="G2034" s="6" t="s">
        <v>4312</v>
      </c>
      <c r="H2034" t="str">
        <f t="shared" si="94"/>
        <v>"2XL"</v>
      </c>
      <c r="I2034" t="str">
        <f t="shared" si="95"/>
        <v>{"入住酒店":"福州万达威斯汀酒店","衣服尺寸":"2XL"}</v>
      </c>
    </row>
    <row r="2035" spans="1:9" x14ac:dyDescent="0.2">
      <c r="A2035" s="10" t="s">
        <v>2068</v>
      </c>
      <c r="B2035" s="10" t="s">
        <v>4173</v>
      </c>
      <c r="C2035" s="10" t="s">
        <v>4292</v>
      </c>
      <c r="D2035" s="10" t="s">
        <v>4300</v>
      </c>
      <c r="E2035" t="s">
        <v>4311</v>
      </c>
      <c r="F2035" s="11" t="str">
        <f t="shared" si="93"/>
        <v>"福州万达威斯汀酒店"</v>
      </c>
      <c r="G2035" s="6" t="s">
        <v>4312</v>
      </c>
      <c r="H2035" t="str">
        <f t="shared" si="94"/>
        <v>"M"</v>
      </c>
      <c r="I2035" t="str">
        <f t="shared" si="95"/>
        <v>{"入住酒店":"福州万达威斯汀酒店","衣服尺寸":"M"}</v>
      </c>
    </row>
    <row r="2036" spans="1:9" x14ac:dyDescent="0.2">
      <c r="A2036" s="10" t="s">
        <v>2069</v>
      </c>
      <c r="B2036" s="10" t="s">
        <v>4174</v>
      </c>
      <c r="C2036" s="10" t="s">
        <v>4290</v>
      </c>
      <c r="D2036" s="10" t="s">
        <v>4300</v>
      </c>
      <c r="E2036" t="s">
        <v>4311</v>
      </c>
      <c r="F2036" s="11" t="str">
        <f t="shared" si="93"/>
        <v>"福州万达威斯汀酒店"</v>
      </c>
      <c r="G2036" s="6" t="s">
        <v>4312</v>
      </c>
      <c r="H2036" t="str">
        <f t="shared" si="94"/>
        <v>"XL"</v>
      </c>
      <c r="I2036" t="str">
        <f t="shared" si="95"/>
        <v>{"入住酒店":"福州万达威斯汀酒店","衣服尺寸":"XL"}</v>
      </c>
    </row>
    <row r="2037" spans="1:9" x14ac:dyDescent="0.2">
      <c r="A2037" s="10" t="s">
        <v>2070</v>
      </c>
      <c r="B2037" s="10" t="s">
        <v>4175</v>
      </c>
      <c r="C2037" s="10" t="s">
        <v>4297</v>
      </c>
      <c r="D2037" s="10" t="s">
        <v>4300</v>
      </c>
      <c r="E2037" t="s">
        <v>4311</v>
      </c>
      <c r="F2037" s="11" t="str">
        <f t="shared" si="93"/>
        <v>"福州万达威斯汀酒店"</v>
      </c>
      <c r="G2037" s="6" t="s">
        <v>4312</v>
      </c>
      <c r="H2037" t="str">
        <f t="shared" si="94"/>
        <v>"XS"</v>
      </c>
      <c r="I2037" t="str">
        <f t="shared" si="95"/>
        <v>{"入住酒店":"福州万达威斯汀酒店","衣服尺寸":"XS"}</v>
      </c>
    </row>
    <row r="2038" spans="1:9" x14ac:dyDescent="0.2">
      <c r="A2038" s="10" t="s">
        <v>2071</v>
      </c>
      <c r="B2038" s="10" t="s">
        <v>4176</v>
      </c>
      <c r="C2038" s="10" t="s">
        <v>4297</v>
      </c>
      <c r="D2038" s="10" t="s">
        <v>4300</v>
      </c>
      <c r="E2038" t="s">
        <v>4311</v>
      </c>
      <c r="F2038" s="11" t="str">
        <f t="shared" si="93"/>
        <v>"福州万达威斯汀酒店"</v>
      </c>
      <c r="G2038" s="6" t="s">
        <v>4312</v>
      </c>
      <c r="H2038" t="str">
        <f t="shared" si="94"/>
        <v>"XS"</v>
      </c>
      <c r="I2038" t="str">
        <f t="shared" si="95"/>
        <v>{"入住酒店":"福州万达威斯汀酒店","衣服尺寸":"XS"}</v>
      </c>
    </row>
    <row r="2039" spans="1:9" x14ac:dyDescent="0.2">
      <c r="A2039" s="10" t="s">
        <v>2072</v>
      </c>
      <c r="B2039" s="10" t="s">
        <v>4177</v>
      </c>
      <c r="C2039" s="10" t="s">
        <v>4296</v>
      </c>
      <c r="D2039" s="10" t="s">
        <v>4300</v>
      </c>
      <c r="E2039" t="s">
        <v>4311</v>
      </c>
      <c r="F2039" s="11" t="str">
        <f t="shared" si="93"/>
        <v>"福州万达威斯汀酒店"</v>
      </c>
      <c r="G2039" s="6" t="s">
        <v>4312</v>
      </c>
      <c r="H2039" t="str">
        <f t="shared" si="94"/>
        <v>"2XL"</v>
      </c>
      <c r="I2039" t="str">
        <f t="shared" si="95"/>
        <v>{"入住酒店":"福州万达威斯汀酒店","衣服尺寸":"2XL"}</v>
      </c>
    </row>
    <row r="2040" spans="1:9" x14ac:dyDescent="0.2">
      <c r="A2040" s="10" t="s">
        <v>2073</v>
      </c>
      <c r="B2040" s="10" t="s">
        <v>4178</v>
      </c>
      <c r="C2040" s="10" t="s">
        <v>4297</v>
      </c>
      <c r="D2040" s="10" t="s">
        <v>4300</v>
      </c>
      <c r="E2040" t="s">
        <v>4311</v>
      </c>
      <c r="F2040" s="11" t="str">
        <f t="shared" si="93"/>
        <v>"福州万达威斯汀酒店"</v>
      </c>
      <c r="G2040" s="6" t="s">
        <v>4312</v>
      </c>
      <c r="H2040" t="str">
        <f t="shared" si="94"/>
        <v>"XS"</v>
      </c>
      <c r="I2040" t="str">
        <f t="shared" si="95"/>
        <v>{"入住酒店":"福州万达威斯汀酒店","衣服尺寸":"XS"}</v>
      </c>
    </row>
    <row r="2041" spans="1:9" x14ac:dyDescent="0.2">
      <c r="A2041" s="10" t="s">
        <v>2074</v>
      </c>
      <c r="B2041" s="10" t="s">
        <v>4179</v>
      </c>
      <c r="C2041" s="10" t="s">
        <v>4288</v>
      </c>
      <c r="D2041" s="10" t="s">
        <v>4300</v>
      </c>
      <c r="E2041" t="s">
        <v>4311</v>
      </c>
      <c r="F2041" s="11" t="str">
        <f t="shared" si="93"/>
        <v>"福州万达威斯汀酒店"</v>
      </c>
      <c r="G2041" s="6" t="s">
        <v>4312</v>
      </c>
      <c r="H2041" t="str">
        <f t="shared" si="94"/>
        <v>"L"</v>
      </c>
      <c r="I2041" t="str">
        <f t="shared" si="95"/>
        <v>{"入住酒店":"福州万达威斯汀酒店","衣服尺寸":"L"}</v>
      </c>
    </row>
    <row r="2042" spans="1:9" x14ac:dyDescent="0.2">
      <c r="A2042" s="10" t="s">
        <v>2075</v>
      </c>
      <c r="B2042" s="10" t="s">
        <v>4180</v>
      </c>
      <c r="C2042" s="10" t="s">
        <v>4290</v>
      </c>
      <c r="D2042" s="10" t="s">
        <v>4300</v>
      </c>
      <c r="E2042" t="s">
        <v>4311</v>
      </c>
      <c r="F2042" s="11" t="str">
        <f t="shared" si="93"/>
        <v>"福州万达威斯汀酒店"</v>
      </c>
      <c r="G2042" s="6" t="s">
        <v>4312</v>
      </c>
      <c r="H2042" t="str">
        <f t="shared" si="94"/>
        <v>"XL"</v>
      </c>
      <c r="I2042" t="str">
        <f t="shared" si="95"/>
        <v>{"入住酒店":"福州万达威斯汀酒店","衣服尺寸":"XL"}</v>
      </c>
    </row>
    <row r="2043" spans="1:9" x14ac:dyDescent="0.2">
      <c r="A2043" s="10" t="s">
        <v>2076</v>
      </c>
      <c r="B2043" s="10" t="s">
        <v>4181</v>
      </c>
      <c r="C2043" s="10" t="s">
        <v>4292</v>
      </c>
      <c r="D2043" s="10" t="s">
        <v>4300</v>
      </c>
      <c r="E2043" t="s">
        <v>4311</v>
      </c>
      <c r="F2043" s="11" t="str">
        <f t="shared" si="93"/>
        <v>"福州万达威斯汀酒店"</v>
      </c>
      <c r="G2043" s="6" t="s">
        <v>4312</v>
      </c>
      <c r="H2043" t="str">
        <f t="shared" si="94"/>
        <v>"M"</v>
      </c>
      <c r="I2043" t="str">
        <f t="shared" si="95"/>
        <v>{"入住酒店":"福州万达威斯汀酒店","衣服尺寸":"M"}</v>
      </c>
    </row>
    <row r="2044" spans="1:9" x14ac:dyDescent="0.2">
      <c r="A2044" s="10" t="s">
        <v>2077</v>
      </c>
      <c r="B2044" s="10" t="s">
        <v>3526</v>
      </c>
      <c r="C2044" s="10" t="s">
        <v>4290</v>
      </c>
      <c r="D2044" s="10" t="s">
        <v>4300</v>
      </c>
      <c r="E2044" t="s">
        <v>4311</v>
      </c>
      <c r="F2044" s="11" t="str">
        <f t="shared" si="93"/>
        <v>"福州万达威斯汀酒店"</v>
      </c>
      <c r="G2044" s="6" t="s">
        <v>4312</v>
      </c>
      <c r="H2044" t="str">
        <f t="shared" si="94"/>
        <v>"XL"</v>
      </c>
      <c r="I2044" t="str">
        <f t="shared" si="95"/>
        <v>{"入住酒店":"福州万达威斯汀酒店","衣服尺寸":"XL"}</v>
      </c>
    </row>
    <row r="2045" spans="1:9" x14ac:dyDescent="0.2">
      <c r="A2045" s="10" t="s">
        <v>2078</v>
      </c>
      <c r="B2045" s="10" t="s">
        <v>4182</v>
      </c>
      <c r="C2045" s="10" t="s">
        <v>4296</v>
      </c>
      <c r="D2045" s="10" t="s">
        <v>4300</v>
      </c>
      <c r="E2045" t="s">
        <v>4311</v>
      </c>
      <c r="F2045" s="11" t="str">
        <f t="shared" si="93"/>
        <v>"福州万达威斯汀酒店"</v>
      </c>
      <c r="G2045" s="6" t="s">
        <v>4312</v>
      </c>
      <c r="H2045" t="str">
        <f t="shared" si="94"/>
        <v>"2XL"</v>
      </c>
      <c r="I2045" t="str">
        <f t="shared" si="95"/>
        <v>{"入住酒店":"福州万达威斯汀酒店","衣服尺寸":"2XL"}</v>
      </c>
    </row>
    <row r="2046" spans="1:9" x14ac:dyDescent="0.2">
      <c r="A2046" s="10" t="s">
        <v>2079</v>
      </c>
      <c r="B2046" s="10" t="s">
        <v>4183</v>
      </c>
      <c r="C2046" s="10" t="s">
        <v>4292</v>
      </c>
      <c r="D2046" s="10" t="s">
        <v>4300</v>
      </c>
      <c r="E2046" t="s">
        <v>4311</v>
      </c>
      <c r="F2046" s="11" t="str">
        <f t="shared" si="93"/>
        <v>"福州万达威斯汀酒店"</v>
      </c>
      <c r="G2046" s="6" t="s">
        <v>4312</v>
      </c>
      <c r="H2046" t="str">
        <f t="shared" si="94"/>
        <v>"M"</v>
      </c>
      <c r="I2046" t="str">
        <f t="shared" si="95"/>
        <v>{"入住酒店":"福州万达威斯汀酒店","衣服尺寸":"M"}</v>
      </c>
    </row>
    <row r="2047" spans="1:9" x14ac:dyDescent="0.2">
      <c r="A2047" s="10" t="s">
        <v>2080</v>
      </c>
      <c r="B2047" s="10" t="s">
        <v>4184</v>
      </c>
      <c r="C2047" s="10" t="s">
        <v>4288</v>
      </c>
      <c r="D2047" s="10" t="s">
        <v>4300</v>
      </c>
      <c r="E2047" t="s">
        <v>4311</v>
      </c>
      <c r="F2047" s="11" t="str">
        <f t="shared" si="93"/>
        <v>"福州万达威斯汀酒店"</v>
      </c>
      <c r="G2047" s="6" t="s">
        <v>4312</v>
      </c>
      <c r="H2047" t="str">
        <f t="shared" si="94"/>
        <v>"L"</v>
      </c>
      <c r="I2047" t="str">
        <f t="shared" si="95"/>
        <v>{"入住酒店":"福州万达威斯汀酒店","衣服尺寸":"L"}</v>
      </c>
    </row>
    <row r="2048" spans="1:9" x14ac:dyDescent="0.2">
      <c r="A2048" s="10" t="s">
        <v>2081</v>
      </c>
      <c r="B2048" s="10" t="s">
        <v>4185</v>
      </c>
      <c r="C2048" s="10" t="s">
        <v>4293</v>
      </c>
      <c r="D2048" s="10" t="s">
        <v>4300</v>
      </c>
      <c r="E2048" t="s">
        <v>4311</v>
      </c>
      <c r="F2048" s="11" t="str">
        <f t="shared" si="93"/>
        <v>"福州万达威斯汀酒店"</v>
      </c>
      <c r="G2048" s="6" t="s">
        <v>4312</v>
      </c>
      <c r="H2048" t="str">
        <f t="shared" si="94"/>
        <v>"S"</v>
      </c>
      <c r="I2048" t="str">
        <f t="shared" si="95"/>
        <v>{"入住酒店":"福州万达威斯汀酒店","衣服尺寸":"S"}</v>
      </c>
    </row>
    <row r="2049" spans="1:9" x14ac:dyDescent="0.2">
      <c r="A2049" s="10" t="s">
        <v>2082</v>
      </c>
      <c r="B2049" s="10" t="s">
        <v>4186</v>
      </c>
      <c r="C2049" s="10" t="s">
        <v>4288</v>
      </c>
      <c r="D2049" s="10" t="s">
        <v>4300</v>
      </c>
      <c r="E2049" t="s">
        <v>4311</v>
      </c>
      <c r="F2049" s="11" t="str">
        <f t="shared" si="93"/>
        <v>"福州万达威斯汀酒店"</v>
      </c>
      <c r="G2049" s="6" t="s">
        <v>4312</v>
      </c>
      <c r="H2049" t="str">
        <f t="shared" si="94"/>
        <v>"L"</v>
      </c>
      <c r="I2049" t="str">
        <f t="shared" si="95"/>
        <v>{"入住酒店":"福州万达威斯汀酒店","衣服尺寸":"L"}</v>
      </c>
    </row>
    <row r="2050" spans="1:9" x14ac:dyDescent="0.2">
      <c r="A2050" s="10" t="s">
        <v>2083</v>
      </c>
      <c r="B2050" s="10" t="s">
        <v>2756</v>
      </c>
      <c r="C2050" s="10" t="s">
        <v>4290</v>
      </c>
      <c r="D2050" s="10" t="s">
        <v>4300</v>
      </c>
      <c r="E2050" t="s">
        <v>4311</v>
      </c>
      <c r="F2050" s="11" t="str">
        <f t="shared" si="93"/>
        <v>"福州万达威斯汀酒店"</v>
      </c>
      <c r="G2050" s="6" t="s">
        <v>4312</v>
      </c>
      <c r="H2050" t="str">
        <f t="shared" si="94"/>
        <v>"XL"</v>
      </c>
      <c r="I2050" t="str">
        <f t="shared" si="95"/>
        <v>{"入住酒店":"福州万达威斯汀酒店","衣服尺寸":"XL"}</v>
      </c>
    </row>
    <row r="2051" spans="1:9" x14ac:dyDescent="0.2">
      <c r="A2051" s="10" t="s">
        <v>2084</v>
      </c>
      <c r="B2051" s="10" t="s">
        <v>4187</v>
      </c>
      <c r="C2051" s="10" t="s">
        <v>4290</v>
      </c>
      <c r="D2051" s="10" t="s">
        <v>4300</v>
      </c>
      <c r="E2051" t="s">
        <v>4311</v>
      </c>
      <c r="F2051" s="11" t="str">
        <f t="shared" ref="F2051:F2114" si="96">CONCATENATE("""",D2051,"""")</f>
        <v>"福州万达威斯汀酒店"</v>
      </c>
      <c r="G2051" s="6" t="s">
        <v>4312</v>
      </c>
      <c r="H2051" t="str">
        <f t="shared" ref="H2051:H2114" si="97">CONCATENATE("""",C2051,"""")</f>
        <v>"XL"</v>
      </c>
      <c r="I2051" t="str">
        <f t="shared" ref="I2051:I2114" si="98">E2051&amp;F2051&amp;G2051&amp;H2051&amp;"}"</f>
        <v>{"入住酒店":"福州万达威斯汀酒店","衣服尺寸":"XL"}</v>
      </c>
    </row>
    <row r="2052" spans="1:9" x14ac:dyDescent="0.2">
      <c r="A2052" s="10" t="s">
        <v>2085</v>
      </c>
      <c r="B2052" s="10" t="s">
        <v>4188</v>
      </c>
      <c r="C2052" s="10" t="s">
        <v>4292</v>
      </c>
      <c r="D2052" s="10" t="s">
        <v>4300</v>
      </c>
      <c r="E2052" t="s">
        <v>4311</v>
      </c>
      <c r="F2052" s="11" t="str">
        <f t="shared" si="96"/>
        <v>"福州万达威斯汀酒店"</v>
      </c>
      <c r="G2052" s="6" t="s">
        <v>4312</v>
      </c>
      <c r="H2052" t="str">
        <f t="shared" si="97"/>
        <v>"M"</v>
      </c>
      <c r="I2052" t="str">
        <f t="shared" si="98"/>
        <v>{"入住酒店":"福州万达威斯汀酒店","衣服尺寸":"M"}</v>
      </c>
    </row>
    <row r="2053" spans="1:9" x14ac:dyDescent="0.2">
      <c r="A2053" s="10" t="s">
        <v>2086</v>
      </c>
      <c r="B2053" s="10" t="s">
        <v>4189</v>
      </c>
      <c r="C2053" s="10" t="s">
        <v>4294</v>
      </c>
      <c r="D2053" s="10" t="s">
        <v>4300</v>
      </c>
      <c r="E2053" t="s">
        <v>4311</v>
      </c>
      <c r="F2053" s="11" t="str">
        <f t="shared" si="96"/>
        <v>"福州万达威斯汀酒店"</v>
      </c>
      <c r="G2053" s="6" t="s">
        <v>4312</v>
      </c>
      <c r="H2053" t="str">
        <f t="shared" si="97"/>
        <v>"3XL"</v>
      </c>
      <c r="I2053" t="str">
        <f t="shared" si="98"/>
        <v>{"入住酒店":"福州万达威斯汀酒店","衣服尺寸":"3XL"}</v>
      </c>
    </row>
    <row r="2054" spans="1:9" x14ac:dyDescent="0.2">
      <c r="A2054" s="10" t="s">
        <v>2087</v>
      </c>
      <c r="B2054" s="10" t="s">
        <v>4190</v>
      </c>
      <c r="C2054" s="10" t="s">
        <v>4293</v>
      </c>
      <c r="D2054" s="10" t="s">
        <v>4300</v>
      </c>
      <c r="E2054" t="s">
        <v>4311</v>
      </c>
      <c r="F2054" s="11" t="str">
        <f t="shared" si="96"/>
        <v>"福州万达威斯汀酒店"</v>
      </c>
      <c r="G2054" s="6" t="s">
        <v>4312</v>
      </c>
      <c r="H2054" t="str">
        <f t="shared" si="97"/>
        <v>"S"</v>
      </c>
      <c r="I2054" t="str">
        <f t="shared" si="98"/>
        <v>{"入住酒店":"福州万达威斯汀酒店","衣服尺寸":"S"}</v>
      </c>
    </row>
    <row r="2055" spans="1:9" x14ac:dyDescent="0.2">
      <c r="A2055" s="10" t="s">
        <v>2088</v>
      </c>
      <c r="B2055" s="10" t="s">
        <v>4191</v>
      </c>
      <c r="C2055" s="10" t="s">
        <v>4292</v>
      </c>
      <c r="D2055" s="10" t="s">
        <v>4300</v>
      </c>
      <c r="E2055" t="s">
        <v>4311</v>
      </c>
      <c r="F2055" s="11" t="str">
        <f t="shared" si="96"/>
        <v>"福州万达威斯汀酒店"</v>
      </c>
      <c r="G2055" s="6" t="s">
        <v>4312</v>
      </c>
      <c r="H2055" t="str">
        <f t="shared" si="97"/>
        <v>"M"</v>
      </c>
      <c r="I2055" t="str">
        <f t="shared" si="98"/>
        <v>{"入住酒店":"福州万达威斯汀酒店","衣服尺寸":"M"}</v>
      </c>
    </row>
    <row r="2056" spans="1:9" x14ac:dyDescent="0.2">
      <c r="A2056" s="10" t="s">
        <v>2089</v>
      </c>
      <c r="B2056" s="10" t="s">
        <v>4192</v>
      </c>
      <c r="C2056" s="10" t="s">
        <v>4292</v>
      </c>
      <c r="D2056" s="10" t="s">
        <v>4300</v>
      </c>
      <c r="E2056" t="s">
        <v>4311</v>
      </c>
      <c r="F2056" s="11" t="str">
        <f t="shared" si="96"/>
        <v>"福州万达威斯汀酒店"</v>
      </c>
      <c r="G2056" s="6" t="s">
        <v>4312</v>
      </c>
      <c r="H2056" t="str">
        <f t="shared" si="97"/>
        <v>"M"</v>
      </c>
      <c r="I2056" t="str">
        <f t="shared" si="98"/>
        <v>{"入住酒店":"福州万达威斯汀酒店","衣服尺寸":"M"}</v>
      </c>
    </row>
    <row r="2057" spans="1:9" x14ac:dyDescent="0.2">
      <c r="A2057" s="10" t="s">
        <v>2090</v>
      </c>
      <c r="B2057" s="10" t="s">
        <v>4193</v>
      </c>
      <c r="C2057" s="10" t="s">
        <v>4288</v>
      </c>
      <c r="D2057" s="10" t="s">
        <v>4300</v>
      </c>
      <c r="E2057" t="s">
        <v>4311</v>
      </c>
      <c r="F2057" s="11" t="str">
        <f t="shared" si="96"/>
        <v>"福州万达威斯汀酒店"</v>
      </c>
      <c r="G2057" s="6" t="s">
        <v>4312</v>
      </c>
      <c r="H2057" t="str">
        <f t="shared" si="97"/>
        <v>"L"</v>
      </c>
      <c r="I2057" t="str">
        <f t="shared" si="98"/>
        <v>{"入住酒店":"福州万达威斯汀酒店","衣服尺寸":"L"}</v>
      </c>
    </row>
    <row r="2058" spans="1:9" x14ac:dyDescent="0.2">
      <c r="A2058" s="10" t="s">
        <v>2091</v>
      </c>
      <c r="B2058" s="10" t="s">
        <v>4194</v>
      </c>
      <c r="C2058" s="10" t="s">
        <v>4293</v>
      </c>
      <c r="D2058" s="10" t="s">
        <v>4300</v>
      </c>
      <c r="E2058" t="s">
        <v>4311</v>
      </c>
      <c r="F2058" s="11" t="str">
        <f t="shared" si="96"/>
        <v>"福州万达威斯汀酒店"</v>
      </c>
      <c r="G2058" s="6" t="s">
        <v>4312</v>
      </c>
      <c r="H2058" t="str">
        <f t="shared" si="97"/>
        <v>"S"</v>
      </c>
      <c r="I2058" t="str">
        <f t="shared" si="98"/>
        <v>{"入住酒店":"福州万达威斯汀酒店","衣服尺寸":"S"}</v>
      </c>
    </row>
    <row r="2059" spans="1:9" x14ac:dyDescent="0.2">
      <c r="A2059" s="10" t="s">
        <v>2092</v>
      </c>
      <c r="B2059" s="10" t="s">
        <v>4195</v>
      </c>
      <c r="C2059" s="10" t="s">
        <v>4290</v>
      </c>
      <c r="D2059" s="10" t="s">
        <v>4300</v>
      </c>
      <c r="E2059" t="s">
        <v>4311</v>
      </c>
      <c r="F2059" s="11" t="str">
        <f t="shared" si="96"/>
        <v>"福州万达威斯汀酒店"</v>
      </c>
      <c r="G2059" s="6" t="s">
        <v>4312</v>
      </c>
      <c r="H2059" t="str">
        <f t="shared" si="97"/>
        <v>"XL"</v>
      </c>
      <c r="I2059" t="str">
        <f t="shared" si="98"/>
        <v>{"入住酒店":"福州万达威斯汀酒店","衣服尺寸":"XL"}</v>
      </c>
    </row>
    <row r="2060" spans="1:9" x14ac:dyDescent="0.2">
      <c r="A2060" s="10" t="s">
        <v>2093</v>
      </c>
      <c r="B2060" s="10" t="s">
        <v>4196</v>
      </c>
      <c r="C2060" s="10" t="s">
        <v>4292</v>
      </c>
      <c r="D2060" s="10" t="s">
        <v>4300</v>
      </c>
      <c r="E2060" t="s">
        <v>4311</v>
      </c>
      <c r="F2060" s="11" t="str">
        <f t="shared" si="96"/>
        <v>"福州万达威斯汀酒店"</v>
      </c>
      <c r="G2060" s="6" t="s">
        <v>4312</v>
      </c>
      <c r="H2060" t="str">
        <f t="shared" si="97"/>
        <v>"M"</v>
      </c>
      <c r="I2060" t="str">
        <f t="shared" si="98"/>
        <v>{"入住酒店":"福州万达威斯汀酒店","衣服尺寸":"M"}</v>
      </c>
    </row>
    <row r="2061" spans="1:9" x14ac:dyDescent="0.2">
      <c r="A2061" s="10" t="s">
        <v>2094</v>
      </c>
      <c r="B2061" s="10" t="s">
        <v>4197</v>
      </c>
      <c r="C2061" s="10" t="s">
        <v>4290</v>
      </c>
      <c r="D2061" s="10" t="s">
        <v>4300</v>
      </c>
      <c r="E2061" t="s">
        <v>4311</v>
      </c>
      <c r="F2061" s="11" t="str">
        <f t="shared" si="96"/>
        <v>"福州万达威斯汀酒店"</v>
      </c>
      <c r="G2061" s="6" t="s">
        <v>4312</v>
      </c>
      <c r="H2061" t="str">
        <f t="shared" si="97"/>
        <v>"XL"</v>
      </c>
      <c r="I2061" t="str">
        <f t="shared" si="98"/>
        <v>{"入住酒店":"福州万达威斯汀酒店","衣服尺寸":"XL"}</v>
      </c>
    </row>
    <row r="2062" spans="1:9" x14ac:dyDescent="0.2">
      <c r="A2062" s="10" t="s">
        <v>2095</v>
      </c>
      <c r="B2062" s="10" t="s">
        <v>4198</v>
      </c>
      <c r="C2062" s="10" t="s">
        <v>4288</v>
      </c>
      <c r="D2062" s="10" t="s">
        <v>4300</v>
      </c>
      <c r="E2062" t="s">
        <v>4311</v>
      </c>
      <c r="F2062" s="11" t="str">
        <f t="shared" si="96"/>
        <v>"福州万达威斯汀酒店"</v>
      </c>
      <c r="G2062" s="6" t="s">
        <v>4312</v>
      </c>
      <c r="H2062" t="str">
        <f t="shared" si="97"/>
        <v>"L"</v>
      </c>
      <c r="I2062" t="str">
        <f t="shared" si="98"/>
        <v>{"入住酒店":"福州万达威斯汀酒店","衣服尺寸":"L"}</v>
      </c>
    </row>
    <row r="2063" spans="1:9" x14ac:dyDescent="0.2">
      <c r="A2063" s="10" t="s">
        <v>2096</v>
      </c>
      <c r="B2063" s="10" t="s">
        <v>4199</v>
      </c>
      <c r="C2063" s="10" t="s">
        <v>4288</v>
      </c>
      <c r="D2063" s="10" t="s">
        <v>4300</v>
      </c>
      <c r="E2063" t="s">
        <v>4311</v>
      </c>
      <c r="F2063" s="11" t="str">
        <f t="shared" si="96"/>
        <v>"福州万达威斯汀酒店"</v>
      </c>
      <c r="G2063" s="6" t="s">
        <v>4312</v>
      </c>
      <c r="H2063" t="str">
        <f t="shared" si="97"/>
        <v>"L"</v>
      </c>
      <c r="I2063" t="str">
        <f t="shared" si="98"/>
        <v>{"入住酒店":"福州万达威斯汀酒店","衣服尺寸":"L"}</v>
      </c>
    </row>
    <row r="2064" spans="1:9" x14ac:dyDescent="0.2">
      <c r="A2064" s="10" t="s">
        <v>2097</v>
      </c>
      <c r="B2064" s="10" t="s">
        <v>4200</v>
      </c>
      <c r="C2064" s="10" t="s">
        <v>4292</v>
      </c>
      <c r="D2064" s="10" t="s">
        <v>4300</v>
      </c>
      <c r="E2064" t="s">
        <v>4311</v>
      </c>
      <c r="F2064" s="11" t="str">
        <f t="shared" si="96"/>
        <v>"福州万达威斯汀酒店"</v>
      </c>
      <c r="G2064" s="6" t="s">
        <v>4312</v>
      </c>
      <c r="H2064" t="str">
        <f t="shared" si="97"/>
        <v>"M"</v>
      </c>
      <c r="I2064" t="str">
        <f t="shared" si="98"/>
        <v>{"入住酒店":"福州万达威斯汀酒店","衣服尺寸":"M"}</v>
      </c>
    </row>
    <row r="2065" spans="1:9" x14ac:dyDescent="0.2">
      <c r="A2065" s="10" t="s">
        <v>2098</v>
      </c>
      <c r="B2065" s="10" t="s">
        <v>4201</v>
      </c>
      <c r="C2065" s="10" t="s">
        <v>4296</v>
      </c>
      <c r="D2065" s="10" t="s">
        <v>4300</v>
      </c>
      <c r="E2065" t="s">
        <v>4311</v>
      </c>
      <c r="F2065" s="11" t="str">
        <f t="shared" si="96"/>
        <v>"福州万达威斯汀酒店"</v>
      </c>
      <c r="G2065" s="6" t="s">
        <v>4312</v>
      </c>
      <c r="H2065" t="str">
        <f t="shared" si="97"/>
        <v>"2XL"</v>
      </c>
      <c r="I2065" t="str">
        <f t="shared" si="98"/>
        <v>{"入住酒店":"福州万达威斯汀酒店","衣服尺寸":"2XL"}</v>
      </c>
    </row>
    <row r="2066" spans="1:9" x14ac:dyDescent="0.2">
      <c r="A2066" s="10" t="s">
        <v>2099</v>
      </c>
      <c r="B2066" s="10" t="s">
        <v>4202</v>
      </c>
      <c r="C2066" s="10" t="s">
        <v>4296</v>
      </c>
      <c r="D2066" s="10" t="s">
        <v>4300</v>
      </c>
      <c r="E2066" t="s">
        <v>4311</v>
      </c>
      <c r="F2066" s="11" t="str">
        <f t="shared" si="96"/>
        <v>"福州万达威斯汀酒店"</v>
      </c>
      <c r="G2066" s="6" t="s">
        <v>4312</v>
      </c>
      <c r="H2066" t="str">
        <f t="shared" si="97"/>
        <v>"2XL"</v>
      </c>
      <c r="I2066" t="str">
        <f t="shared" si="98"/>
        <v>{"入住酒店":"福州万达威斯汀酒店","衣服尺寸":"2XL"}</v>
      </c>
    </row>
    <row r="2067" spans="1:9" x14ac:dyDescent="0.2">
      <c r="A2067" s="10" t="s">
        <v>2100</v>
      </c>
      <c r="B2067" s="10" t="s">
        <v>4203</v>
      </c>
      <c r="C2067" s="10" t="s">
        <v>4290</v>
      </c>
      <c r="D2067" s="10" t="s">
        <v>4300</v>
      </c>
      <c r="E2067" t="s">
        <v>4311</v>
      </c>
      <c r="F2067" s="11" t="str">
        <f t="shared" si="96"/>
        <v>"福州万达威斯汀酒店"</v>
      </c>
      <c r="G2067" s="6" t="s">
        <v>4312</v>
      </c>
      <c r="H2067" t="str">
        <f t="shared" si="97"/>
        <v>"XL"</v>
      </c>
      <c r="I2067" t="str">
        <f t="shared" si="98"/>
        <v>{"入住酒店":"福州万达威斯汀酒店","衣服尺寸":"XL"}</v>
      </c>
    </row>
    <row r="2068" spans="1:9" x14ac:dyDescent="0.2">
      <c r="A2068" s="10" t="s">
        <v>2101</v>
      </c>
      <c r="B2068" s="10" t="s">
        <v>4204</v>
      </c>
      <c r="C2068" s="10" t="s">
        <v>4292</v>
      </c>
      <c r="D2068" s="10" t="s">
        <v>4300</v>
      </c>
      <c r="E2068" t="s">
        <v>4311</v>
      </c>
      <c r="F2068" s="11" t="str">
        <f t="shared" si="96"/>
        <v>"福州万达威斯汀酒店"</v>
      </c>
      <c r="G2068" s="6" t="s">
        <v>4312</v>
      </c>
      <c r="H2068" t="str">
        <f t="shared" si="97"/>
        <v>"M"</v>
      </c>
      <c r="I2068" t="str">
        <f t="shared" si="98"/>
        <v>{"入住酒店":"福州万达威斯汀酒店","衣服尺寸":"M"}</v>
      </c>
    </row>
    <row r="2069" spans="1:9" x14ac:dyDescent="0.2">
      <c r="A2069" s="10" t="s">
        <v>2102</v>
      </c>
      <c r="B2069" s="10" t="s">
        <v>4205</v>
      </c>
      <c r="C2069" s="10" t="s">
        <v>4292</v>
      </c>
      <c r="D2069" s="10" t="s">
        <v>4300</v>
      </c>
      <c r="E2069" t="s">
        <v>4311</v>
      </c>
      <c r="F2069" s="11" t="str">
        <f t="shared" si="96"/>
        <v>"福州万达威斯汀酒店"</v>
      </c>
      <c r="G2069" s="6" t="s">
        <v>4312</v>
      </c>
      <c r="H2069" t="str">
        <f t="shared" si="97"/>
        <v>"M"</v>
      </c>
      <c r="I2069" t="str">
        <f t="shared" si="98"/>
        <v>{"入住酒店":"福州万达威斯汀酒店","衣服尺寸":"M"}</v>
      </c>
    </row>
    <row r="2070" spans="1:9" x14ac:dyDescent="0.2">
      <c r="A2070" s="10" t="s">
        <v>2103</v>
      </c>
      <c r="B2070" s="10" t="s">
        <v>4206</v>
      </c>
      <c r="C2070" s="10" t="s">
        <v>4292</v>
      </c>
      <c r="D2070" s="10" t="s">
        <v>4300</v>
      </c>
      <c r="E2070" t="s">
        <v>4311</v>
      </c>
      <c r="F2070" s="11" t="str">
        <f t="shared" si="96"/>
        <v>"福州万达威斯汀酒店"</v>
      </c>
      <c r="G2070" s="6" t="s">
        <v>4312</v>
      </c>
      <c r="H2070" t="str">
        <f t="shared" si="97"/>
        <v>"M"</v>
      </c>
      <c r="I2070" t="str">
        <f t="shared" si="98"/>
        <v>{"入住酒店":"福州万达威斯汀酒店","衣服尺寸":"M"}</v>
      </c>
    </row>
    <row r="2071" spans="1:9" x14ac:dyDescent="0.2">
      <c r="A2071" s="10" t="s">
        <v>2104</v>
      </c>
      <c r="B2071" s="10" t="s">
        <v>4207</v>
      </c>
      <c r="C2071" s="10" t="s">
        <v>4292</v>
      </c>
      <c r="D2071" s="10" t="s">
        <v>4300</v>
      </c>
      <c r="E2071" t="s">
        <v>4311</v>
      </c>
      <c r="F2071" s="11" t="str">
        <f t="shared" si="96"/>
        <v>"福州万达威斯汀酒店"</v>
      </c>
      <c r="G2071" s="6" t="s">
        <v>4312</v>
      </c>
      <c r="H2071" t="str">
        <f t="shared" si="97"/>
        <v>"M"</v>
      </c>
      <c r="I2071" t="str">
        <f t="shared" si="98"/>
        <v>{"入住酒店":"福州万达威斯汀酒店","衣服尺寸":"M"}</v>
      </c>
    </row>
    <row r="2072" spans="1:9" x14ac:dyDescent="0.2">
      <c r="A2072" s="10" t="s">
        <v>2105</v>
      </c>
      <c r="B2072" s="10" t="s">
        <v>4208</v>
      </c>
      <c r="C2072" s="10" t="s">
        <v>4288</v>
      </c>
      <c r="D2072" s="10" t="s">
        <v>4300</v>
      </c>
      <c r="E2072" t="s">
        <v>4311</v>
      </c>
      <c r="F2072" s="11" t="str">
        <f t="shared" si="96"/>
        <v>"福州万达威斯汀酒店"</v>
      </c>
      <c r="G2072" s="6" t="s">
        <v>4312</v>
      </c>
      <c r="H2072" t="str">
        <f t="shared" si="97"/>
        <v>"L"</v>
      </c>
      <c r="I2072" t="str">
        <f t="shared" si="98"/>
        <v>{"入住酒店":"福州万达威斯汀酒店","衣服尺寸":"L"}</v>
      </c>
    </row>
    <row r="2073" spans="1:9" x14ac:dyDescent="0.2">
      <c r="A2073" s="10" t="s">
        <v>2106</v>
      </c>
      <c r="B2073" s="10" t="s">
        <v>4209</v>
      </c>
      <c r="C2073" s="10" t="s">
        <v>4288</v>
      </c>
      <c r="D2073" s="10" t="s">
        <v>4300</v>
      </c>
      <c r="E2073" t="s">
        <v>4311</v>
      </c>
      <c r="F2073" s="11" t="str">
        <f t="shared" si="96"/>
        <v>"福州万达威斯汀酒店"</v>
      </c>
      <c r="G2073" s="6" t="s">
        <v>4312</v>
      </c>
      <c r="H2073" t="str">
        <f t="shared" si="97"/>
        <v>"L"</v>
      </c>
      <c r="I2073" t="str">
        <f t="shared" si="98"/>
        <v>{"入住酒店":"福州万达威斯汀酒店","衣服尺寸":"L"}</v>
      </c>
    </row>
    <row r="2074" spans="1:9" x14ac:dyDescent="0.2">
      <c r="A2074" s="10" t="s">
        <v>2107</v>
      </c>
      <c r="B2074" s="10" t="s">
        <v>4210</v>
      </c>
      <c r="C2074" s="10" t="s">
        <v>4297</v>
      </c>
      <c r="D2074" s="10" t="s">
        <v>4300</v>
      </c>
      <c r="E2074" t="s">
        <v>4311</v>
      </c>
      <c r="F2074" s="11" t="str">
        <f t="shared" si="96"/>
        <v>"福州万达威斯汀酒店"</v>
      </c>
      <c r="G2074" s="6" t="s">
        <v>4312</v>
      </c>
      <c r="H2074" t="str">
        <f t="shared" si="97"/>
        <v>"XS"</v>
      </c>
      <c r="I2074" t="str">
        <f t="shared" si="98"/>
        <v>{"入住酒店":"福州万达威斯汀酒店","衣服尺寸":"XS"}</v>
      </c>
    </row>
    <row r="2075" spans="1:9" x14ac:dyDescent="0.2">
      <c r="A2075" s="10" t="s">
        <v>2108</v>
      </c>
      <c r="B2075" s="10" t="s">
        <v>4211</v>
      </c>
      <c r="C2075" s="10" t="s">
        <v>4290</v>
      </c>
      <c r="D2075" s="10" t="s">
        <v>4300</v>
      </c>
      <c r="E2075" t="s">
        <v>4311</v>
      </c>
      <c r="F2075" s="11" t="str">
        <f t="shared" si="96"/>
        <v>"福州万达威斯汀酒店"</v>
      </c>
      <c r="G2075" s="6" t="s">
        <v>4312</v>
      </c>
      <c r="H2075" t="str">
        <f t="shared" si="97"/>
        <v>"XL"</v>
      </c>
      <c r="I2075" t="str">
        <f t="shared" si="98"/>
        <v>{"入住酒店":"福州万达威斯汀酒店","衣服尺寸":"XL"}</v>
      </c>
    </row>
    <row r="2076" spans="1:9" x14ac:dyDescent="0.2">
      <c r="A2076" s="10" t="s">
        <v>2109</v>
      </c>
      <c r="B2076" s="10" t="s">
        <v>4212</v>
      </c>
      <c r="C2076" s="10" t="s">
        <v>4290</v>
      </c>
      <c r="D2076" s="10" t="s">
        <v>4300</v>
      </c>
      <c r="E2076" t="s">
        <v>4311</v>
      </c>
      <c r="F2076" s="11" t="str">
        <f t="shared" si="96"/>
        <v>"福州万达威斯汀酒店"</v>
      </c>
      <c r="G2076" s="6" t="s">
        <v>4312</v>
      </c>
      <c r="H2076" t="str">
        <f t="shared" si="97"/>
        <v>"XL"</v>
      </c>
      <c r="I2076" t="str">
        <f t="shared" si="98"/>
        <v>{"入住酒店":"福州万达威斯汀酒店","衣服尺寸":"XL"}</v>
      </c>
    </row>
    <row r="2077" spans="1:9" x14ac:dyDescent="0.2">
      <c r="A2077" s="10" t="s">
        <v>2110</v>
      </c>
      <c r="B2077" s="10" t="s">
        <v>4213</v>
      </c>
      <c r="C2077" s="10" t="s">
        <v>4293</v>
      </c>
      <c r="D2077" s="10" t="s">
        <v>4300</v>
      </c>
      <c r="E2077" t="s">
        <v>4311</v>
      </c>
      <c r="F2077" s="11" t="str">
        <f t="shared" si="96"/>
        <v>"福州万达威斯汀酒店"</v>
      </c>
      <c r="G2077" s="6" t="s">
        <v>4312</v>
      </c>
      <c r="H2077" t="str">
        <f t="shared" si="97"/>
        <v>"S"</v>
      </c>
      <c r="I2077" t="str">
        <f t="shared" si="98"/>
        <v>{"入住酒店":"福州万达威斯汀酒店","衣服尺寸":"S"}</v>
      </c>
    </row>
    <row r="2078" spans="1:9" x14ac:dyDescent="0.2">
      <c r="A2078" s="10" t="s">
        <v>2111</v>
      </c>
      <c r="B2078" s="10" t="s">
        <v>4214</v>
      </c>
      <c r="C2078" s="10" t="s">
        <v>4290</v>
      </c>
      <c r="D2078" s="10" t="s">
        <v>4300</v>
      </c>
      <c r="E2078" t="s">
        <v>4311</v>
      </c>
      <c r="F2078" s="11" t="str">
        <f t="shared" si="96"/>
        <v>"福州万达威斯汀酒店"</v>
      </c>
      <c r="G2078" s="6" t="s">
        <v>4312</v>
      </c>
      <c r="H2078" t="str">
        <f t="shared" si="97"/>
        <v>"XL"</v>
      </c>
      <c r="I2078" t="str">
        <f t="shared" si="98"/>
        <v>{"入住酒店":"福州万达威斯汀酒店","衣服尺寸":"XL"}</v>
      </c>
    </row>
    <row r="2079" spans="1:9" x14ac:dyDescent="0.2">
      <c r="A2079" s="10" t="s">
        <v>2112</v>
      </c>
      <c r="B2079" s="10" t="s">
        <v>2741</v>
      </c>
      <c r="C2079" s="10" t="s">
        <v>4288</v>
      </c>
      <c r="D2079" s="10" t="s">
        <v>4300</v>
      </c>
      <c r="E2079" t="s">
        <v>4311</v>
      </c>
      <c r="F2079" s="11" t="str">
        <f t="shared" si="96"/>
        <v>"福州万达威斯汀酒店"</v>
      </c>
      <c r="G2079" s="6" t="s">
        <v>4312</v>
      </c>
      <c r="H2079" t="str">
        <f t="shared" si="97"/>
        <v>"L"</v>
      </c>
      <c r="I2079" t="str">
        <f t="shared" si="98"/>
        <v>{"入住酒店":"福州万达威斯汀酒店","衣服尺寸":"L"}</v>
      </c>
    </row>
    <row r="2080" spans="1:9" x14ac:dyDescent="0.2">
      <c r="A2080" s="10" t="s">
        <v>2113</v>
      </c>
      <c r="B2080" s="10" t="s">
        <v>4215</v>
      </c>
      <c r="C2080" s="10" t="s">
        <v>4290</v>
      </c>
      <c r="D2080" s="10" t="s">
        <v>4300</v>
      </c>
      <c r="E2080" t="s">
        <v>4311</v>
      </c>
      <c r="F2080" s="11" t="str">
        <f t="shared" si="96"/>
        <v>"福州万达威斯汀酒店"</v>
      </c>
      <c r="G2080" s="6" t="s">
        <v>4312</v>
      </c>
      <c r="H2080" t="str">
        <f t="shared" si="97"/>
        <v>"XL"</v>
      </c>
      <c r="I2080" t="str">
        <f t="shared" si="98"/>
        <v>{"入住酒店":"福州万达威斯汀酒店","衣服尺寸":"XL"}</v>
      </c>
    </row>
    <row r="2081" spans="1:9" x14ac:dyDescent="0.2">
      <c r="A2081" s="10" t="s">
        <v>2114</v>
      </c>
      <c r="B2081" s="10" t="s">
        <v>4216</v>
      </c>
      <c r="C2081" s="10" t="s">
        <v>4290</v>
      </c>
      <c r="D2081" s="10" t="s">
        <v>4300</v>
      </c>
      <c r="E2081" t="s">
        <v>4311</v>
      </c>
      <c r="F2081" s="11" t="str">
        <f t="shared" si="96"/>
        <v>"福州万达威斯汀酒店"</v>
      </c>
      <c r="G2081" s="6" t="s">
        <v>4312</v>
      </c>
      <c r="H2081" t="str">
        <f t="shared" si="97"/>
        <v>"XL"</v>
      </c>
      <c r="I2081" t="str">
        <f t="shared" si="98"/>
        <v>{"入住酒店":"福州万达威斯汀酒店","衣服尺寸":"XL"}</v>
      </c>
    </row>
    <row r="2082" spans="1:9" x14ac:dyDescent="0.2">
      <c r="A2082" s="10" t="s">
        <v>2115</v>
      </c>
      <c r="B2082" s="10" t="s">
        <v>4217</v>
      </c>
      <c r="C2082" s="10" t="s">
        <v>4292</v>
      </c>
      <c r="D2082" s="10" t="s">
        <v>4300</v>
      </c>
      <c r="E2082" t="s">
        <v>4311</v>
      </c>
      <c r="F2082" s="11" t="str">
        <f t="shared" si="96"/>
        <v>"福州万达威斯汀酒店"</v>
      </c>
      <c r="G2082" s="6" t="s">
        <v>4312</v>
      </c>
      <c r="H2082" t="str">
        <f t="shared" si="97"/>
        <v>"M"</v>
      </c>
      <c r="I2082" t="str">
        <f t="shared" si="98"/>
        <v>{"入住酒店":"福州万达威斯汀酒店","衣服尺寸":"M"}</v>
      </c>
    </row>
    <row r="2083" spans="1:9" x14ac:dyDescent="0.2">
      <c r="A2083" s="10" t="s">
        <v>2116</v>
      </c>
      <c r="B2083" s="10" t="s">
        <v>4218</v>
      </c>
      <c r="C2083" s="10" t="s">
        <v>4293</v>
      </c>
      <c r="D2083" s="10" t="s">
        <v>4300</v>
      </c>
      <c r="E2083" t="s">
        <v>4311</v>
      </c>
      <c r="F2083" s="11" t="str">
        <f t="shared" si="96"/>
        <v>"福州万达威斯汀酒店"</v>
      </c>
      <c r="G2083" s="6" t="s">
        <v>4312</v>
      </c>
      <c r="H2083" t="str">
        <f t="shared" si="97"/>
        <v>"S"</v>
      </c>
      <c r="I2083" t="str">
        <f t="shared" si="98"/>
        <v>{"入住酒店":"福州万达威斯汀酒店","衣服尺寸":"S"}</v>
      </c>
    </row>
    <row r="2084" spans="1:9" x14ac:dyDescent="0.2">
      <c r="A2084" s="10" t="s">
        <v>2117</v>
      </c>
      <c r="B2084" s="10" t="s">
        <v>4219</v>
      </c>
      <c r="C2084" s="10" t="s">
        <v>4295</v>
      </c>
      <c r="D2084" s="10" t="s">
        <v>4300</v>
      </c>
      <c r="E2084" t="s">
        <v>4311</v>
      </c>
      <c r="F2084" s="11" t="str">
        <f t="shared" si="96"/>
        <v>"福州万达威斯汀酒店"</v>
      </c>
      <c r="G2084" s="6" t="s">
        <v>4312</v>
      </c>
      <c r="H2084" t="str">
        <f t="shared" si="97"/>
        <v>"4XL"</v>
      </c>
      <c r="I2084" t="str">
        <f t="shared" si="98"/>
        <v>{"入住酒店":"福州万达威斯汀酒店","衣服尺寸":"4XL"}</v>
      </c>
    </row>
    <row r="2085" spans="1:9" x14ac:dyDescent="0.2">
      <c r="A2085" s="10" t="s">
        <v>2118</v>
      </c>
      <c r="B2085" s="10" t="s">
        <v>4220</v>
      </c>
      <c r="C2085" s="10" t="s">
        <v>4294</v>
      </c>
      <c r="D2085" s="10" t="s">
        <v>4300</v>
      </c>
      <c r="E2085" t="s">
        <v>4311</v>
      </c>
      <c r="F2085" s="11" t="str">
        <f t="shared" si="96"/>
        <v>"福州万达威斯汀酒店"</v>
      </c>
      <c r="G2085" s="6" t="s">
        <v>4312</v>
      </c>
      <c r="H2085" t="str">
        <f t="shared" si="97"/>
        <v>"3XL"</v>
      </c>
      <c r="I2085" t="str">
        <f t="shared" si="98"/>
        <v>{"入住酒店":"福州万达威斯汀酒店","衣服尺寸":"3XL"}</v>
      </c>
    </row>
    <row r="2086" spans="1:9" x14ac:dyDescent="0.2">
      <c r="A2086" s="10" t="s">
        <v>2119</v>
      </c>
      <c r="B2086" s="10" t="s">
        <v>4221</v>
      </c>
      <c r="C2086" s="10" t="s">
        <v>4292</v>
      </c>
      <c r="D2086" s="10" t="s">
        <v>4300</v>
      </c>
      <c r="E2086" t="s">
        <v>4311</v>
      </c>
      <c r="F2086" s="11" t="str">
        <f t="shared" si="96"/>
        <v>"福州万达威斯汀酒店"</v>
      </c>
      <c r="G2086" s="6" t="s">
        <v>4312</v>
      </c>
      <c r="H2086" t="str">
        <f t="shared" si="97"/>
        <v>"M"</v>
      </c>
      <c r="I2086" t="str">
        <f t="shared" si="98"/>
        <v>{"入住酒店":"福州万达威斯汀酒店","衣服尺寸":"M"}</v>
      </c>
    </row>
    <row r="2087" spans="1:9" x14ac:dyDescent="0.2">
      <c r="A2087" s="10" t="s">
        <v>2120</v>
      </c>
      <c r="B2087" s="10" t="s">
        <v>4222</v>
      </c>
      <c r="C2087" s="10" t="s">
        <v>4288</v>
      </c>
      <c r="D2087" s="10" t="s">
        <v>4300</v>
      </c>
      <c r="E2087" t="s">
        <v>4311</v>
      </c>
      <c r="F2087" s="11" t="str">
        <f t="shared" si="96"/>
        <v>"福州万达威斯汀酒店"</v>
      </c>
      <c r="G2087" s="6" t="s">
        <v>4312</v>
      </c>
      <c r="H2087" t="str">
        <f t="shared" si="97"/>
        <v>"L"</v>
      </c>
      <c r="I2087" t="str">
        <f t="shared" si="98"/>
        <v>{"入住酒店":"福州万达威斯汀酒店","衣服尺寸":"L"}</v>
      </c>
    </row>
    <row r="2088" spans="1:9" x14ac:dyDescent="0.2">
      <c r="A2088" s="10" t="s">
        <v>2121</v>
      </c>
      <c r="B2088" s="10" t="s">
        <v>4223</v>
      </c>
      <c r="C2088" s="10" t="s">
        <v>4293</v>
      </c>
      <c r="D2088" s="10" t="s">
        <v>4300</v>
      </c>
      <c r="E2088" t="s">
        <v>4311</v>
      </c>
      <c r="F2088" s="11" t="str">
        <f t="shared" si="96"/>
        <v>"福州万达威斯汀酒店"</v>
      </c>
      <c r="G2088" s="6" t="s">
        <v>4312</v>
      </c>
      <c r="H2088" t="str">
        <f t="shared" si="97"/>
        <v>"S"</v>
      </c>
      <c r="I2088" t="str">
        <f t="shared" si="98"/>
        <v>{"入住酒店":"福州万达威斯汀酒店","衣服尺寸":"S"}</v>
      </c>
    </row>
    <row r="2089" spans="1:9" x14ac:dyDescent="0.2">
      <c r="A2089" s="10" t="s">
        <v>2122</v>
      </c>
      <c r="B2089" s="10" t="s">
        <v>4224</v>
      </c>
      <c r="C2089" s="10" t="s">
        <v>4292</v>
      </c>
      <c r="D2089" s="10" t="s">
        <v>4300</v>
      </c>
      <c r="E2089" t="s">
        <v>4311</v>
      </c>
      <c r="F2089" s="11" t="str">
        <f t="shared" si="96"/>
        <v>"福州万达威斯汀酒店"</v>
      </c>
      <c r="G2089" s="6" t="s">
        <v>4312</v>
      </c>
      <c r="H2089" t="str">
        <f t="shared" si="97"/>
        <v>"M"</v>
      </c>
      <c r="I2089" t="str">
        <f t="shared" si="98"/>
        <v>{"入住酒店":"福州万达威斯汀酒店","衣服尺寸":"M"}</v>
      </c>
    </row>
    <row r="2090" spans="1:9" x14ac:dyDescent="0.2">
      <c r="A2090" s="10" t="s">
        <v>2123</v>
      </c>
      <c r="B2090" s="10" t="s">
        <v>4225</v>
      </c>
      <c r="C2090" s="10" t="s">
        <v>4296</v>
      </c>
      <c r="D2090" s="10" t="s">
        <v>4300</v>
      </c>
      <c r="E2090" t="s">
        <v>4311</v>
      </c>
      <c r="F2090" s="11" t="str">
        <f t="shared" si="96"/>
        <v>"福州万达威斯汀酒店"</v>
      </c>
      <c r="G2090" s="6" t="s">
        <v>4312</v>
      </c>
      <c r="H2090" t="str">
        <f t="shared" si="97"/>
        <v>"2XL"</v>
      </c>
      <c r="I2090" t="str">
        <f t="shared" si="98"/>
        <v>{"入住酒店":"福州万达威斯汀酒店","衣服尺寸":"2XL"}</v>
      </c>
    </row>
    <row r="2091" spans="1:9" x14ac:dyDescent="0.2">
      <c r="A2091" s="10" t="s">
        <v>2124</v>
      </c>
      <c r="B2091" s="10" t="s">
        <v>4226</v>
      </c>
      <c r="C2091" s="10" t="s">
        <v>4290</v>
      </c>
      <c r="D2091" s="10" t="s">
        <v>4299</v>
      </c>
      <c r="E2091" t="s">
        <v>4311</v>
      </c>
      <c r="F2091" s="11" t="str">
        <f t="shared" si="96"/>
        <v>"福州聚春园会展酒店"</v>
      </c>
      <c r="G2091" s="6" t="s">
        <v>4312</v>
      </c>
      <c r="H2091" t="str">
        <f t="shared" si="97"/>
        <v>"XL"</v>
      </c>
      <c r="I2091" t="str">
        <f t="shared" si="98"/>
        <v>{"入住酒店":"福州聚春园会展酒店","衣服尺寸":"XL"}</v>
      </c>
    </row>
    <row r="2092" spans="1:9" x14ac:dyDescent="0.2">
      <c r="A2092" s="10" t="s">
        <v>2125</v>
      </c>
      <c r="B2092" s="10" t="s">
        <v>4227</v>
      </c>
      <c r="C2092" s="10" t="s">
        <v>4293</v>
      </c>
      <c r="D2092" s="10" t="s">
        <v>4298</v>
      </c>
      <c r="E2092" t="s">
        <v>4311</v>
      </c>
      <c r="F2092" s="11" t="str">
        <f t="shared" si="96"/>
        <v>"福州中庚聚龙酒店"</v>
      </c>
      <c r="G2092" s="6" t="s">
        <v>4312</v>
      </c>
      <c r="H2092" t="str">
        <f t="shared" si="97"/>
        <v>"S"</v>
      </c>
      <c r="I2092" t="str">
        <f t="shared" si="98"/>
        <v>{"入住酒店":"福州中庚聚龙酒店","衣服尺寸":"S"}</v>
      </c>
    </row>
    <row r="2093" spans="1:9" x14ac:dyDescent="0.2">
      <c r="A2093" s="10" t="s">
        <v>2126</v>
      </c>
      <c r="B2093" s="10" t="s">
        <v>4228</v>
      </c>
      <c r="C2093" s="10" t="s">
        <v>4293</v>
      </c>
      <c r="D2093" s="10" t="s">
        <v>4298</v>
      </c>
      <c r="E2093" t="s">
        <v>4311</v>
      </c>
      <c r="F2093" s="11" t="str">
        <f t="shared" si="96"/>
        <v>"福州中庚聚龙酒店"</v>
      </c>
      <c r="G2093" s="6" t="s">
        <v>4312</v>
      </c>
      <c r="H2093" t="str">
        <f t="shared" si="97"/>
        <v>"S"</v>
      </c>
      <c r="I2093" t="str">
        <f t="shared" si="98"/>
        <v>{"入住酒店":"福州中庚聚龙酒店","衣服尺寸":"S"}</v>
      </c>
    </row>
    <row r="2094" spans="1:9" x14ac:dyDescent="0.2">
      <c r="A2094" s="10" t="s">
        <v>2127</v>
      </c>
      <c r="B2094" s="10" t="s">
        <v>4229</v>
      </c>
      <c r="C2094" s="10" t="s">
        <v>4293</v>
      </c>
      <c r="D2094" s="10" t="s">
        <v>4289</v>
      </c>
      <c r="E2094" t="s">
        <v>4311</v>
      </c>
      <c r="F2094" s="11" t="str">
        <f t="shared" si="96"/>
        <v>"福州光明港梅园国际大酒店"</v>
      </c>
      <c r="G2094" s="6" t="s">
        <v>4312</v>
      </c>
      <c r="H2094" t="str">
        <f t="shared" si="97"/>
        <v>"S"</v>
      </c>
      <c r="I2094" t="str">
        <f t="shared" si="98"/>
        <v>{"入住酒店":"福州光明港梅园国际大酒店","衣服尺寸":"S"}</v>
      </c>
    </row>
    <row r="2095" spans="1:9" x14ac:dyDescent="0.2">
      <c r="A2095" s="10" t="s">
        <v>2128</v>
      </c>
      <c r="B2095" s="10" t="s">
        <v>2751</v>
      </c>
      <c r="C2095" s="10" t="s">
        <v>4293</v>
      </c>
      <c r="D2095" s="10" t="s">
        <v>4298</v>
      </c>
      <c r="E2095" t="s">
        <v>4311</v>
      </c>
      <c r="F2095" s="11" t="str">
        <f t="shared" si="96"/>
        <v>"福州中庚聚龙酒店"</v>
      </c>
      <c r="G2095" s="6" t="s">
        <v>4312</v>
      </c>
      <c r="H2095" t="str">
        <f t="shared" si="97"/>
        <v>"S"</v>
      </c>
      <c r="I2095" t="str">
        <f t="shared" si="98"/>
        <v>{"入住酒店":"福州中庚聚龙酒店","衣服尺寸":"S"}</v>
      </c>
    </row>
    <row r="2096" spans="1:9" x14ac:dyDescent="0.2">
      <c r="A2096" s="10" t="s">
        <v>2129</v>
      </c>
      <c r="B2096" s="10" t="s">
        <v>4230</v>
      </c>
      <c r="C2096" s="10" t="s">
        <v>4293</v>
      </c>
      <c r="D2096" s="10" t="s">
        <v>4298</v>
      </c>
      <c r="E2096" t="s">
        <v>4311</v>
      </c>
      <c r="F2096" s="11" t="str">
        <f t="shared" si="96"/>
        <v>"福州中庚聚龙酒店"</v>
      </c>
      <c r="G2096" s="6" t="s">
        <v>4312</v>
      </c>
      <c r="H2096" t="str">
        <f t="shared" si="97"/>
        <v>"S"</v>
      </c>
      <c r="I2096" t="str">
        <f t="shared" si="98"/>
        <v>{"入住酒店":"福州中庚聚龙酒店","衣服尺寸":"S"}</v>
      </c>
    </row>
    <row r="2097" spans="1:9" x14ac:dyDescent="0.2">
      <c r="A2097" s="10" t="s">
        <v>2130</v>
      </c>
      <c r="B2097" s="10" t="s">
        <v>4231</v>
      </c>
      <c r="C2097" s="10" t="s">
        <v>4293</v>
      </c>
      <c r="D2097" s="10" t="s">
        <v>4298</v>
      </c>
      <c r="E2097" t="s">
        <v>4311</v>
      </c>
      <c r="F2097" s="11" t="str">
        <f t="shared" si="96"/>
        <v>"福州中庚聚龙酒店"</v>
      </c>
      <c r="G2097" s="6" t="s">
        <v>4312</v>
      </c>
      <c r="H2097" t="str">
        <f t="shared" si="97"/>
        <v>"S"</v>
      </c>
      <c r="I2097" t="str">
        <f t="shared" si="98"/>
        <v>{"入住酒店":"福州中庚聚龙酒店","衣服尺寸":"S"}</v>
      </c>
    </row>
    <row r="2098" spans="1:9" x14ac:dyDescent="0.2">
      <c r="A2098" s="10" t="s">
        <v>2131</v>
      </c>
      <c r="B2098" s="10" t="s">
        <v>4232</v>
      </c>
      <c r="C2098" s="10" t="s">
        <v>4288</v>
      </c>
      <c r="D2098" s="10" t="s">
        <v>4299</v>
      </c>
      <c r="E2098" t="s">
        <v>4311</v>
      </c>
      <c r="F2098" s="11" t="str">
        <f t="shared" si="96"/>
        <v>"福州聚春园会展酒店"</v>
      </c>
      <c r="G2098" s="6" t="s">
        <v>4312</v>
      </c>
      <c r="H2098" t="str">
        <f t="shared" si="97"/>
        <v>"L"</v>
      </c>
      <c r="I2098" t="str">
        <f t="shared" si="98"/>
        <v>{"入住酒店":"福州聚春园会展酒店","衣服尺寸":"L"}</v>
      </c>
    </row>
    <row r="2099" spans="1:9" x14ac:dyDescent="0.2">
      <c r="A2099" s="10" t="s">
        <v>2132</v>
      </c>
      <c r="B2099" s="10" t="s">
        <v>4233</v>
      </c>
      <c r="C2099" s="10" t="s">
        <v>4288</v>
      </c>
      <c r="D2099" s="10" t="s">
        <v>4299</v>
      </c>
      <c r="E2099" t="s">
        <v>4311</v>
      </c>
      <c r="F2099" s="11" t="str">
        <f t="shared" si="96"/>
        <v>"福州聚春园会展酒店"</v>
      </c>
      <c r="G2099" s="6" t="s">
        <v>4312</v>
      </c>
      <c r="H2099" t="str">
        <f t="shared" si="97"/>
        <v>"L"</v>
      </c>
      <c r="I2099" t="str">
        <f t="shared" si="98"/>
        <v>{"入住酒店":"福州聚春园会展酒店","衣服尺寸":"L"}</v>
      </c>
    </row>
    <row r="2100" spans="1:9" x14ac:dyDescent="0.2">
      <c r="A2100" s="10" t="s">
        <v>2133</v>
      </c>
      <c r="B2100" s="10" t="s">
        <v>4234</v>
      </c>
      <c r="C2100" s="10" t="s">
        <v>4288</v>
      </c>
      <c r="D2100" s="10" t="s">
        <v>4298</v>
      </c>
      <c r="E2100" t="s">
        <v>4311</v>
      </c>
      <c r="F2100" s="11" t="str">
        <f t="shared" si="96"/>
        <v>"福州中庚聚龙酒店"</v>
      </c>
      <c r="G2100" s="6" t="s">
        <v>4312</v>
      </c>
      <c r="H2100" t="str">
        <f t="shared" si="97"/>
        <v>"L"</v>
      </c>
      <c r="I2100" t="str">
        <f t="shared" si="98"/>
        <v>{"入住酒店":"福州中庚聚龙酒店","衣服尺寸":"L"}</v>
      </c>
    </row>
    <row r="2101" spans="1:9" x14ac:dyDescent="0.2">
      <c r="A2101" s="10" t="s">
        <v>2134</v>
      </c>
      <c r="B2101" s="10" t="s">
        <v>2543</v>
      </c>
      <c r="C2101" s="10" t="s">
        <v>4288</v>
      </c>
      <c r="D2101" s="10" t="s">
        <v>4291</v>
      </c>
      <c r="E2101" t="s">
        <v>4311</v>
      </c>
      <c r="F2101" s="11" t="str">
        <f t="shared" si="96"/>
        <v>"福州中庚喜来登酒店"</v>
      </c>
      <c r="G2101" s="6" t="s">
        <v>4312</v>
      </c>
      <c r="H2101" t="str">
        <f t="shared" si="97"/>
        <v>"L"</v>
      </c>
      <c r="I2101" t="str">
        <f t="shared" si="98"/>
        <v>{"入住酒店":"福州中庚喜来登酒店","衣服尺寸":"L"}</v>
      </c>
    </row>
    <row r="2102" spans="1:9" x14ac:dyDescent="0.2">
      <c r="A2102" s="10" t="s">
        <v>2135</v>
      </c>
      <c r="B2102" s="10" t="s">
        <v>4235</v>
      </c>
      <c r="C2102" s="10" t="s">
        <v>4292</v>
      </c>
      <c r="D2102" s="10" t="s">
        <v>4298</v>
      </c>
      <c r="E2102" t="s">
        <v>4311</v>
      </c>
      <c r="F2102" s="11" t="str">
        <f t="shared" si="96"/>
        <v>"福州中庚聚龙酒店"</v>
      </c>
      <c r="G2102" s="6" t="s">
        <v>4312</v>
      </c>
      <c r="H2102" t="str">
        <f t="shared" si="97"/>
        <v>"M"</v>
      </c>
      <c r="I2102" t="str">
        <f t="shared" si="98"/>
        <v>{"入住酒店":"福州中庚聚龙酒店","衣服尺寸":"M"}</v>
      </c>
    </row>
    <row r="2103" spans="1:9" x14ac:dyDescent="0.2">
      <c r="A2103" s="10" t="s">
        <v>2136</v>
      </c>
      <c r="B2103" s="10" t="s">
        <v>2509</v>
      </c>
      <c r="C2103" s="10" t="s">
        <v>4293</v>
      </c>
      <c r="D2103" s="10" t="s">
        <v>4298</v>
      </c>
      <c r="E2103" t="s">
        <v>4311</v>
      </c>
      <c r="F2103" s="11" t="str">
        <f t="shared" si="96"/>
        <v>"福州中庚聚龙酒店"</v>
      </c>
      <c r="G2103" s="6" t="s">
        <v>4312</v>
      </c>
      <c r="H2103" t="str">
        <f t="shared" si="97"/>
        <v>"S"</v>
      </c>
      <c r="I2103" t="str">
        <f t="shared" si="98"/>
        <v>{"入住酒店":"福州中庚聚龙酒店","衣服尺寸":"S"}</v>
      </c>
    </row>
    <row r="2104" spans="1:9" x14ac:dyDescent="0.2">
      <c r="A2104" s="10" t="s">
        <v>2137</v>
      </c>
      <c r="B2104" s="10" t="s">
        <v>4236</v>
      </c>
      <c r="C2104" s="10" t="s">
        <v>4292</v>
      </c>
      <c r="D2104" s="10" t="s">
        <v>4298</v>
      </c>
      <c r="E2104" t="s">
        <v>4311</v>
      </c>
      <c r="F2104" s="11" t="str">
        <f t="shared" si="96"/>
        <v>"福州中庚聚龙酒店"</v>
      </c>
      <c r="G2104" s="6" t="s">
        <v>4312</v>
      </c>
      <c r="H2104" t="str">
        <f t="shared" si="97"/>
        <v>"M"</v>
      </c>
      <c r="I2104" t="str">
        <f t="shared" si="98"/>
        <v>{"入住酒店":"福州中庚聚龙酒店","衣服尺寸":"M"}</v>
      </c>
    </row>
    <row r="2105" spans="1:9" x14ac:dyDescent="0.2">
      <c r="A2105" s="10" t="s">
        <v>2138</v>
      </c>
      <c r="B2105" s="10" t="s">
        <v>4237</v>
      </c>
      <c r="C2105" s="10" t="s">
        <v>4292</v>
      </c>
      <c r="D2105" s="10" t="s">
        <v>4298</v>
      </c>
      <c r="E2105" t="s">
        <v>4311</v>
      </c>
      <c r="F2105" s="11" t="str">
        <f t="shared" si="96"/>
        <v>"福州中庚聚龙酒店"</v>
      </c>
      <c r="G2105" s="6" t="s">
        <v>4312</v>
      </c>
      <c r="H2105" t="str">
        <f t="shared" si="97"/>
        <v>"M"</v>
      </c>
      <c r="I2105" t="str">
        <f t="shared" si="98"/>
        <v>{"入住酒店":"福州中庚聚龙酒店","衣服尺寸":"M"}</v>
      </c>
    </row>
    <row r="2106" spans="1:9" x14ac:dyDescent="0.2">
      <c r="A2106" s="10" t="s">
        <v>2139</v>
      </c>
      <c r="B2106" s="10" t="s">
        <v>4238</v>
      </c>
      <c r="C2106" s="10" t="s">
        <v>4288</v>
      </c>
      <c r="D2106" s="10" t="s">
        <v>4298</v>
      </c>
      <c r="E2106" t="s">
        <v>4311</v>
      </c>
      <c r="F2106" s="11" t="str">
        <f t="shared" si="96"/>
        <v>"福州中庚聚龙酒店"</v>
      </c>
      <c r="G2106" s="6" t="s">
        <v>4312</v>
      </c>
      <c r="H2106" t="str">
        <f t="shared" si="97"/>
        <v>"L"</v>
      </c>
      <c r="I2106" t="str">
        <f t="shared" si="98"/>
        <v>{"入住酒店":"福州中庚聚龙酒店","衣服尺寸":"L"}</v>
      </c>
    </row>
    <row r="2107" spans="1:9" x14ac:dyDescent="0.2">
      <c r="A2107" s="10" t="s">
        <v>2140</v>
      </c>
      <c r="B2107" s="10" t="s">
        <v>4239</v>
      </c>
      <c r="C2107" s="10" t="s">
        <v>4297</v>
      </c>
      <c r="D2107" s="10" t="s">
        <v>4298</v>
      </c>
      <c r="E2107" t="s">
        <v>4311</v>
      </c>
      <c r="F2107" s="11" t="str">
        <f t="shared" si="96"/>
        <v>"福州中庚聚龙酒店"</v>
      </c>
      <c r="G2107" s="6" t="s">
        <v>4312</v>
      </c>
      <c r="H2107" t="str">
        <f t="shared" si="97"/>
        <v>"XS"</v>
      </c>
      <c r="I2107" t="str">
        <f t="shared" si="98"/>
        <v>{"入住酒店":"福州中庚聚龙酒店","衣服尺寸":"XS"}</v>
      </c>
    </row>
    <row r="2108" spans="1:9" x14ac:dyDescent="0.2">
      <c r="A2108" s="10" t="s">
        <v>2141</v>
      </c>
      <c r="B2108" s="10" t="s">
        <v>4240</v>
      </c>
      <c r="C2108" s="10" t="s">
        <v>4292</v>
      </c>
      <c r="D2108" s="10" t="s">
        <v>4298</v>
      </c>
      <c r="E2108" t="s">
        <v>4311</v>
      </c>
      <c r="F2108" s="11" t="str">
        <f t="shared" si="96"/>
        <v>"福州中庚聚龙酒店"</v>
      </c>
      <c r="G2108" s="6" t="s">
        <v>4312</v>
      </c>
      <c r="H2108" t="str">
        <f t="shared" si="97"/>
        <v>"M"</v>
      </c>
      <c r="I2108" t="str">
        <f t="shared" si="98"/>
        <v>{"入住酒店":"福州中庚聚龙酒店","衣服尺寸":"M"}</v>
      </c>
    </row>
    <row r="2109" spans="1:9" x14ac:dyDescent="0.2">
      <c r="A2109" s="10" t="s">
        <v>2142</v>
      </c>
      <c r="B2109" s="10" t="s">
        <v>4241</v>
      </c>
      <c r="C2109" s="10" t="s">
        <v>4293</v>
      </c>
      <c r="D2109" s="10" t="s">
        <v>4298</v>
      </c>
      <c r="E2109" t="s">
        <v>4311</v>
      </c>
      <c r="F2109" s="11" t="str">
        <f t="shared" si="96"/>
        <v>"福州中庚聚龙酒店"</v>
      </c>
      <c r="G2109" s="6" t="s">
        <v>4312</v>
      </c>
      <c r="H2109" t="str">
        <f t="shared" si="97"/>
        <v>"S"</v>
      </c>
      <c r="I2109" t="str">
        <f t="shared" si="98"/>
        <v>{"入住酒店":"福州中庚聚龙酒店","衣服尺寸":"S"}</v>
      </c>
    </row>
    <row r="2110" spans="1:9" x14ac:dyDescent="0.2">
      <c r="A2110" s="10" t="s">
        <v>2143</v>
      </c>
      <c r="B2110" s="10" t="s">
        <v>2399</v>
      </c>
      <c r="C2110" s="10" t="s">
        <v>4290</v>
      </c>
      <c r="D2110" s="10" t="s">
        <v>4298</v>
      </c>
      <c r="E2110" t="s">
        <v>4311</v>
      </c>
      <c r="F2110" s="11" t="str">
        <f t="shared" si="96"/>
        <v>"福州中庚聚龙酒店"</v>
      </c>
      <c r="G2110" s="6" t="s">
        <v>4312</v>
      </c>
      <c r="H2110" t="str">
        <f t="shared" si="97"/>
        <v>"XL"</v>
      </c>
      <c r="I2110" t="str">
        <f t="shared" si="98"/>
        <v>{"入住酒店":"福州中庚聚龙酒店","衣服尺寸":"XL"}</v>
      </c>
    </row>
    <row r="2111" spans="1:9" x14ac:dyDescent="0.2">
      <c r="A2111" s="10" t="s">
        <v>2144</v>
      </c>
      <c r="B2111" s="10" t="s">
        <v>4242</v>
      </c>
      <c r="C2111" s="10" t="s">
        <v>4288</v>
      </c>
      <c r="D2111" s="10" t="s">
        <v>4298</v>
      </c>
      <c r="E2111" t="s">
        <v>4311</v>
      </c>
      <c r="F2111" s="11" t="str">
        <f t="shared" si="96"/>
        <v>"福州中庚聚龙酒店"</v>
      </c>
      <c r="G2111" s="6" t="s">
        <v>4312</v>
      </c>
      <c r="H2111" t="str">
        <f t="shared" si="97"/>
        <v>"L"</v>
      </c>
      <c r="I2111" t="str">
        <f t="shared" si="98"/>
        <v>{"入住酒店":"福州中庚聚龙酒店","衣服尺寸":"L"}</v>
      </c>
    </row>
    <row r="2112" spans="1:9" x14ac:dyDescent="0.2">
      <c r="A2112" s="10" t="s">
        <v>2145</v>
      </c>
      <c r="B2112" s="10" t="s">
        <v>3695</v>
      </c>
      <c r="C2112" s="10" t="s">
        <v>4292</v>
      </c>
      <c r="D2112" s="10" t="s">
        <v>4298</v>
      </c>
      <c r="E2112" t="s">
        <v>4311</v>
      </c>
      <c r="F2112" s="11" t="str">
        <f t="shared" si="96"/>
        <v>"福州中庚聚龙酒店"</v>
      </c>
      <c r="G2112" s="6" t="s">
        <v>4312</v>
      </c>
      <c r="H2112" t="str">
        <f t="shared" si="97"/>
        <v>"M"</v>
      </c>
      <c r="I2112" t="str">
        <f t="shared" si="98"/>
        <v>{"入住酒店":"福州中庚聚龙酒店","衣服尺寸":"M"}</v>
      </c>
    </row>
    <row r="2113" spans="1:9" x14ac:dyDescent="0.2">
      <c r="A2113" s="10" t="s">
        <v>2146</v>
      </c>
      <c r="B2113" s="10" t="s">
        <v>4243</v>
      </c>
      <c r="C2113" s="10" t="s">
        <v>4288</v>
      </c>
      <c r="D2113" s="10" t="s">
        <v>4298</v>
      </c>
      <c r="E2113" t="s">
        <v>4311</v>
      </c>
      <c r="F2113" s="11" t="str">
        <f t="shared" si="96"/>
        <v>"福州中庚聚龙酒店"</v>
      </c>
      <c r="G2113" s="6" t="s">
        <v>4312</v>
      </c>
      <c r="H2113" t="str">
        <f t="shared" si="97"/>
        <v>"L"</v>
      </c>
      <c r="I2113" t="str">
        <f t="shared" si="98"/>
        <v>{"入住酒店":"福州中庚聚龙酒店","衣服尺寸":"L"}</v>
      </c>
    </row>
    <row r="2114" spans="1:9" x14ac:dyDescent="0.2">
      <c r="A2114" s="10" t="s">
        <v>2147</v>
      </c>
      <c r="B2114" s="10" t="s">
        <v>4244</v>
      </c>
      <c r="C2114" s="10" t="s">
        <v>4288</v>
      </c>
      <c r="D2114" s="10" t="s">
        <v>4298</v>
      </c>
      <c r="E2114" t="s">
        <v>4311</v>
      </c>
      <c r="F2114" s="11" t="str">
        <f t="shared" si="96"/>
        <v>"福州中庚聚龙酒店"</v>
      </c>
      <c r="G2114" s="6" t="s">
        <v>4312</v>
      </c>
      <c r="H2114" t="str">
        <f t="shared" si="97"/>
        <v>"L"</v>
      </c>
      <c r="I2114" t="str">
        <f t="shared" si="98"/>
        <v>{"入住酒店":"福州中庚聚龙酒店","衣服尺寸":"L"}</v>
      </c>
    </row>
    <row r="2115" spans="1:9" x14ac:dyDescent="0.2">
      <c r="A2115" s="10" t="s">
        <v>2148</v>
      </c>
      <c r="B2115" s="10" t="s">
        <v>4245</v>
      </c>
      <c r="C2115" s="10" t="s">
        <v>4290</v>
      </c>
      <c r="D2115" s="10" t="s">
        <v>4300</v>
      </c>
      <c r="E2115" t="s">
        <v>4311</v>
      </c>
      <c r="F2115" s="11" t="str">
        <f t="shared" ref="F2115:F2178" si="99">CONCATENATE("""",D2115,"""")</f>
        <v>"福州万达威斯汀酒店"</v>
      </c>
      <c r="G2115" s="6" t="s">
        <v>4312</v>
      </c>
      <c r="H2115" t="str">
        <f t="shared" ref="H2115:H2178" si="100">CONCATENATE("""",C2115,"""")</f>
        <v>"XL"</v>
      </c>
      <c r="I2115" t="str">
        <f t="shared" ref="I2115:I2178" si="101">E2115&amp;F2115&amp;G2115&amp;H2115&amp;"}"</f>
        <v>{"入住酒店":"福州万达威斯汀酒店","衣服尺寸":"XL"}</v>
      </c>
    </row>
    <row r="2116" spans="1:9" x14ac:dyDescent="0.2">
      <c r="A2116" s="10" t="s">
        <v>2149</v>
      </c>
      <c r="B2116" s="10" t="s">
        <v>4246</v>
      </c>
      <c r="C2116" s="10" t="s">
        <v>4288</v>
      </c>
      <c r="D2116" s="10" t="s">
        <v>4299</v>
      </c>
      <c r="E2116" t="s">
        <v>4311</v>
      </c>
      <c r="F2116" s="11" t="str">
        <f t="shared" si="99"/>
        <v>"福州聚春园会展酒店"</v>
      </c>
      <c r="G2116" s="6" t="s">
        <v>4312</v>
      </c>
      <c r="H2116" t="str">
        <f t="shared" si="100"/>
        <v>"L"</v>
      </c>
      <c r="I2116" t="str">
        <f t="shared" si="101"/>
        <v>{"入住酒店":"福州聚春园会展酒店","衣服尺寸":"L"}</v>
      </c>
    </row>
    <row r="2117" spans="1:9" x14ac:dyDescent="0.2">
      <c r="A2117" s="10" t="s">
        <v>2150</v>
      </c>
      <c r="B2117" s="10" t="s">
        <v>4247</v>
      </c>
      <c r="C2117" s="10" t="s">
        <v>4292</v>
      </c>
      <c r="D2117" s="10" t="s">
        <v>4299</v>
      </c>
      <c r="E2117" t="s">
        <v>4311</v>
      </c>
      <c r="F2117" s="11" t="str">
        <f t="shared" si="99"/>
        <v>"福州聚春园会展酒店"</v>
      </c>
      <c r="G2117" s="6" t="s">
        <v>4312</v>
      </c>
      <c r="H2117" t="str">
        <f t="shared" si="100"/>
        <v>"M"</v>
      </c>
      <c r="I2117" t="str">
        <f t="shared" si="101"/>
        <v>{"入住酒店":"福州聚春园会展酒店","衣服尺寸":"M"}</v>
      </c>
    </row>
    <row r="2118" spans="1:9" x14ac:dyDescent="0.2">
      <c r="A2118" s="10" t="s">
        <v>2151</v>
      </c>
      <c r="B2118" s="10" t="s">
        <v>2957</v>
      </c>
      <c r="C2118" s="10" t="s">
        <v>4292</v>
      </c>
      <c r="D2118" s="10" t="s">
        <v>4291</v>
      </c>
      <c r="E2118" t="s">
        <v>4311</v>
      </c>
      <c r="F2118" s="11" t="str">
        <f t="shared" si="99"/>
        <v>"福州中庚喜来登酒店"</v>
      </c>
      <c r="G2118" s="6" t="s">
        <v>4312</v>
      </c>
      <c r="H2118" t="str">
        <f t="shared" si="100"/>
        <v>"M"</v>
      </c>
      <c r="I2118" t="str">
        <f t="shared" si="101"/>
        <v>{"入住酒店":"福州中庚喜来登酒店","衣服尺寸":"M"}</v>
      </c>
    </row>
    <row r="2119" spans="1:9" x14ac:dyDescent="0.2">
      <c r="A2119" s="10" t="s">
        <v>2152</v>
      </c>
      <c r="B2119" s="10" t="s">
        <v>4248</v>
      </c>
      <c r="C2119" s="10" t="s">
        <v>4292</v>
      </c>
      <c r="D2119" s="10" t="s">
        <v>4299</v>
      </c>
      <c r="E2119" t="s">
        <v>4311</v>
      </c>
      <c r="F2119" s="11" t="str">
        <f t="shared" si="99"/>
        <v>"福州聚春园会展酒店"</v>
      </c>
      <c r="G2119" s="6" t="s">
        <v>4312</v>
      </c>
      <c r="H2119" t="str">
        <f t="shared" si="100"/>
        <v>"M"</v>
      </c>
      <c r="I2119" t="str">
        <f t="shared" si="101"/>
        <v>{"入住酒店":"福州聚春园会展酒店","衣服尺寸":"M"}</v>
      </c>
    </row>
    <row r="2120" spans="1:9" x14ac:dyDescent="0.2">
      <c r="A2120" s="10" t="s">
        <v>2153</v>
      </c>
      <c r="B2120" s="10" t="s">
        <v>4249</v>
      </c>
      <c r="C2120" s="10" t="s">
        <v>4292</v>
      </c>
      <c r="D2120" s="10" t="s">
        <v>4299</v>
      </c>
      <c r="E2120" t="s">
        <v>4311</v>
      </c>
      <c r="F2120" s="11" t="str">
        <f t="shared" si="99"/>
        <v>"福州聚春园会展酒店"</v>
      </c>
      <c r="G2120" s="6" t="s">
        <v>4312</v>
      </c>
      <c r="H2120" t="str">
        <f t="shared" si="100"/>
        <v>"M"</v>
      </c>
      <c r="I2120" t="str">
        <f t="shared" si="101"/>
        <v>{"入住酒店":"福州聚春园会展酒店","衣服尺寸":"M"}</v>
      </c>
    </row>
    <row r="2121" spans="1:9" x14ac:dyDescent="0.2">
      <c r="A2121" s="10" t="s">
        <v>2154</v>
      </c>
      <c r="B2121" s="10" t="s">
        <v>4250</v>
      </c>
      <c r="C2121" s="10" t="s">
        <v>4290</v>
      </c>
      <c r="D2121" s="10" t="s">
        <v>4299</v>
      </c>
      <c r="E2121" t="s">
        <v>4311</v>
      </c>
      <c r="F2121" s="11" t="str">
        <f t="shared" si="99"/>
        <v>"福州聚春园会展酒店"</v>
      </c>
      <c r="G2121" s="6" t="s">
        <v>4312</v>
      </c>
      <c r="H2121" t="str">
        <f t="shared" si="100"/>
        <v>"XL"</v>
      </c>
      <c r="I2121" t="str">
        <f t="shared" si="101"/>
        <v>{"入住酒店":"福州聚春园会展酒店","衣服尺寸":"XL"}</v>
      </c>
    </row>
    <row r="2122" spans="1:9" x14ac:dyDescent="0.2">
      <c r="A2122" s="10" t="s">
        <v>2155</v>
      </c>
      <c r="B2122" s="10" t="s">
        <v>4251</v>
      </c>
      <c r="C2122" s="10" t="s">
        <v>4288</v>
      </c>
      <c r="D2122" s="10" t="s">
        <v>4299</v>
      </c>
      <c r="E2122" t="s">
        <v>4311</v>
      </c>
      <c r="F2122" s="11" t="str">
        <f t="shared" si="99"/>
        <v>"福州聚春园会展酒店"</v>
      </c>
      <c r="G2122" s="6" t="s">
        <v>4312</v>
      </c>
      <c r="H2122" t="str">
        <f t="shared" si="100"/>
        <v>"L"</v>
      </c>
      <c r="I2122" t="str">
        <f t="shared" si="101"/>
        <v>{"入住酒店":"福州聚春园会展酒店","衣服尺寸":"L"}</v>
      </c>
    </row>
    <row r="2123" spans="1:9" x14ac:dyDescent="0.2">
      <c r="A2123" s="10" t="s">
        <v>2156</v>
      </c>
      <c r="B2123" s="10" t="s">
        <v>4252</v>
      </c>
      <c r="C2123" s="10" t="s">
        <v>4292</v>
      </c>
      <c r="D2123" s="10" t="s">
        <v>4299</v>
      </c>
      <c r="E2123" t="s">
        <v>4311</v>
      </c>
      <c r="F2123" s="11" t="str">
        <f t="shared" si="99"/>
        <v>"福州聚春园会展酒店"</v>
      </c>
      <c r="G2123" s="6" t="s">
        <v>4312</v>
      </c>
      <c r="H2123" t="str">
        <f t="shared" si="100"/>
        <v>"M"</v>
      </c>
      <c r="I2123" t="str">
        <f t="shared" si="101"/>
        <v>{"入住酒店":"福州聚春园会展酒店","衣服尺寸":"M"}</v>
      </c>
    </row>
    <row r="2124" spans="1:9" x14ac:dyDescent="0.2">
      <c r="A2124" s="10" t="s">
        <v>2157</v>
      </c>
      <c r="B2124" s="10" t="s">
        <v>4253</v>
      </c>
      <c r="C2124" s="10" t="s">
        <v>4292</v>
      </c>
      <c r="D2124" s="10" t="s">
        <v>4298</v>
      </c>
      <c r="E2124" t="s">
        <v>4311</v>
      </c>
      <c r="F2124" s="11" t="str">
        <f t="shared" si="99"/>
        <v>"福州中庚聚龙酒店"</v>
      </c>
      <c r="G2124" s="6" t="s">
        <v>4312</v>
      </c>
      <c r="H2124" t="str">
        <f t="shared" si="100"/>
        <v>"M"</v>
      </c>
      <c r="I2124" t="str">
        <f t="shared" si="101"/>
        <v>{"入住酒店":"福州中庚聚龙酒店","衣服尺寸":"M"}</v>
      </c>
    </row>
    <row r="2125" spans="1:9" x14ac:dyDescent="0.2">
      <c r="A2125" s="10" t="s">
        <v>2158</v>
      </c>
      <c r="B2125" s="10" t="s">
        <v>4254</v>
      </c>
      <c r="C2125" s="10" t="s">
        <v>4292</v>
      </c>
      <c r="D2125" s="10" t="s">
        <v>4301</v>
      </c>
      <c r="E2125" t="s">
        <v>4311</v>
      </c>
      <c r="F2125" s="11" t="str">
        <f t="shared" si="99"/>
        <v>"福州闽江世纪金源会展中心大饭店"</v>
      </c>
      <c r="G2125" s="6" t="s">
        <v>4312</v>
      </c>
      <c r="H2125" t="str">
        <f t="shared" si="100"/>
        <v>"M"</v>
      </c>
      <c r="I2125" t="str">
        <f t="shared" si="101"/>
        <v>{"入住酒店":"福州闽江世纪金源会展中心大饭店","衣服尺寸":"M"}</v>
      </c>
    </row>
    <row r="2126" spans="1:9" x14ac:dyDescent="0.2">
      <c r="A2126" s="10" t="s">
        <v>2159</v>
      </c>
      <c r="B2126" s="10" t="s">
        <v>4255</v>
      </c>
      <c r="C2126" s="10" t="s">
        <v>4290</v>
      </c>
      <c r="D2126" s="10" t="s">
        <v>4301</v>
      </c>
      <c r="E2126" t="s">
        <v>4311</v>
      </c>
      <c r="F2126" s="11" t="str">
        <f t="shared" si="99"/>
        <v>"福州闽江世纪金源会展中心大饭店"</v>
      </c>
      <c r="G2126" s="6" t="s">
        <v>4312</v>
      </c>
      <c r="H2126" t="str">
        <f t="shared" si="100"/>
        <v>"XL"</v>
      </c>
      <c r="I2126" t="str">
        <f t="shared" si="101"/>
        <v>{"入住酒店":"福州闽江世纪金源会展中心大饭店","衣服尺寸":"XL"}</v>
      </c>
    </row>
    <row r="2127" spans="1:9" x14ac:dyDescent="0.2">
      <c r="A2127" s="10" t="s">
        <v>2160</v>
      </c>
      <c r="B2127" s="10" t="s">
        <v>4256</v>
      </c>
      <c r="C2127" s="10" t="s">
        <v>4290</v>
      </c>
      <c r="D2127" s="10" t="s">
        <v>4299</v>
      </c>
      <c r="E2127" t="s">
        <v>4311</v>
      </c>
      <c r="F2127" s="11" t="str">
        <f t="shared" si="99"/>
        <v>"福州聚春园会展酒店"</v>
      </c>
      <c r="G2127" s="6" t="s">
        <v>4312</v>
      </c>
      <c r="H2127" t="str">
        <f t="shared" si="100"/>
        <v>"XL"</v>
      </c>
      <c r="I2127" t="str">
        <f t="shared" si="101"/>
        <v>{"入住酒店":"福州聚春园会展酒店","衣服尺寸":"XL"}</v>
      </c>
    </row>
    <row r="2128" spans="1:9" x14ac:dyDescent="0.2">
      <c r="A2128" s="10" t="s">
        <v>2161</v>
      </c>
      <c r="B2128" s="10" t="s">
        <v>4257</v>
      </c>
      <c r="C2128" s="10" t="s">
        <v>4293</v>
      </c>
      <c r="D2128" s="10" t="s">
        <v>4298</v>
      </c>
      <c r="E2128" t="s">
        <v>4311</v>
      </c>
      <c r="F2128" s="11" t="str">
        <f t="shared" si="99"/>
        <v>"福州中庚聚龙酒店"</v>
      </c>
      <c r="G2128" s="6" t="s">
        <v>4312</v>
      </c>
      <c r="H2128" t="str">
        <f t="shared" si="100"/>
        <v>"S"</v>
      </c>
      <c r="I2128" t="str">
        <f t="shared" si="101"/>
        <v>{"入住酒店":"福州中庚聚龙酒店","衣服尺寸":"S"}</v>
      </c>
    </row>
    <row r="2129" spans="1:9" x14ac:dyDescent="0.2">
      <c r="A2129" s="10" t="s">
        <v>2162</v>
      </c>
      <c r="B2129" s="10" t="s">
        <v>4258</v>
      </c>
      <c r="C2129" s="10" t="s">
        <v>4290</v>
      </c>
      <c r="D2129" s="10" t="s">
        <v>4298</v>
      </c>
      <c r="E2129" t="s">
        <v>4311</v>
      </c>
      <c r="F2129" s="11" t="str">
        <f t="shared" si="99"/>
        <v>"福州中庚聚龙酒店"</v>
      </c>
      <c r="G2129" s="6" t="s">
        <v>4312</v>
      </c>
      <c r="H2129" t="str">
        <f t="shared" si="100"/>
        <v>"XL"</v>
      </c>
      <c r="I2129" t="str">
        <f t="shared" si="101"/>
        <v>{"入住酒店":"福州中庚聚龙酒店","衣服尺寸":"XL"}</v>
      </c>
    </row>
    <row r="2130" spans="1:9" x14ac:dyDescent="0.2">
      <c r="A2130" s="10" t="s">
        <v>2163</v>
      </c>
      <c r="B2130" s="10" t="s">
        <v>4259</v>
      </c>
      <c r="C2130" s="10" t="s">
        <v>4292</v>
      </c>
      <c r="D2130" s="10" t="s">
        <v>4299</v>
      </c>
      <c r="E2130" t="s">
        <v>4311</v>
      </c>
      <c r="F2130" s="11" t="str">
        <f t="shared" si="99"/>
        <v>"福州聚春园会展酒店"</v>
      </c>
      <c r="G2130" s="6" t="s">
        <v>4312</v>
      </c>
      <c r="H2130" t="str">
        <f t="shared" si="100"/>
        <v>"M"</v>
      </c>
      <c r="I2130" t="str">
        <f t="shared" si="101"/>
        <v>{"入住酒店":"福州聚春园会展酒店","衣服尺寸":"M"}</v>
      </c>
    </row>
    <row r="2131" spans="1:9" x14ac:dyDescent="0.2">
      <c r="A2131" s="10" t="s">
        <v>2164</v>
      </c>
      <c r="B2131" s="10" t="s">
        <v>4260</v>
      </c>
      <c r="C2131" s="10" t="s">
        <v>4292</v>
      </c>
      <c r="D2131" s="10" t="s">
        <v>4291</v>
      </c>
      <c r="E2131" t="s">
        <v>4311</v>
      </c>
      <c r="F2131" s="11" t="str">
        <f t="shared" si="99"/>
        <v>"福州中庚喜来登酒店"</v>
      </c>
      <c r="G2131" s="6" t="s">
        <v>4312</v>
      </c>
      <c r="H2131" t="str">
        <f t="shared" si="100"/>
        <v>"M"</v>
      </c>
      <c r="I2131" t="str">
        <f t="shared" si="101"/>
        <v>{"入住酒店":"福州中庚喜来登酒店","衣服尺寸":"M"}</v>
      </c>
    </row>
    <row r="2132" spans="1:9" x14ac:dyDescent="0.2">
      <c r="A2132" s="10" t="s">
        <v>2165</v>
      </c>
      <c r="B2132" s="10" t="s">
        <v>4261</v>
      </c>
      <c r="C2132" s="10" t="s">
        <v>4292</v>
      </c>
      <c r="D2132" s="10" t="s">
        <v>4291</v>
      </c>
      <c r="E2132" t="s">
        <v>4311</v>
      </c>
      <c r="F2132" s="11" t="str">
        <f t="shared" si="99"/>
        <v>"福州中庚喜来登酒店"</v>
      </c>
      <c r="G2132" s="6" t="s">
        <v>4312</v>
      </c>
      <c r="H2132" t="str">
        <f t="shared" si="100"/>
        <v>"M"</v>
      </c>
      <c r="I2132" t="str">
        <f t="shared" si="101"/>
        <v>{"入住酒店":"福州中庚喜来登酒店","衣服尺寸":"M"}</v>
      </c>
    </row>
    <row r="2133" spans="1:9" x14ac:dyDescent="0.2">
      <c r="A2133" s="10" t="s">
        <v>2166</v>
      </c>
      <c r="B2133" s="10" t="s">
        <v>4262</v>
      </c>
      <c r="C2133" s="10" t="s">
        <v>4292</v>
      </c>
      <c r="D2133" s="10" t="s">
        <v>4299</v>
      </c>
      <c r="E2133" t="s">
        <v>4311</v>
      </c>
      <c r="F2133" s="11" t="str">
        <f t="shared" si="99"/>
        <v>"福州聚春园会展酒店"</v>
      </c>
      <c r="G2133" s="6" t="s">
        <v>4312</v>
      </c>
      <c r="H2133" t="str">
        <f t="shared" si="100"/>
        <v>"M"</v>
      </c>
      <c r="I2133" t="str">
        <f t="shared" si="101"/>
        <v>{"入住酒店":"福州聚春园会展酒店","衣服尺寸":"M"}</v>
      </c>
    </row>
    <row r="2134" spans="1:9" x14ac:dyDescent="0.2">
      <c r="A2134" s="10" t="s">
        <v>2167</v>
      </c>
      <c r="B2134" s="10" t="s">
        <v>4263</v>
      </c>
      <c r="C2134" s="10" t="s">
        <v>4288</v>
      </c>
      <c r="D2134" s="10" t="s">
        <v>4291</v>
      </c>
      <c r="E2134" t="s">
        <v>4311</v>
      </c>
      <c r="F2134" s="11" t="str">
        <f t="shared" si="99"/>
        <v>"福州中庚喜来登酒店"</v>
      </c>
      <c r="G2134" s="6" t="s">
        <v>4312</v>
      </c>
      <c r="H2134" t="str">
        <f t="shared" si="100"/>
        <v>"L"</v>
      </c>
      <c r="I2134" t="str">
        <f t="shared" si="101"/>
        <v>{"入住酒店":"福州中庚喜来登酒店","衣服尺寸":"L"}</v>
      </c>
    </row>
    <row r="2135" spans="1:9" x14ac:dyDescent="0.2">
      <c r="A2135" s="10" t="s">
        <v>2168</v>
      </c>
      <c r="B2135" s="10" t="s">
        <v>4264</v>
      </c>
      <c r="C2135" s="10" t="s">
        <v>4292</v>
      </c>
      <c r="D2135" s="10" t="s">
        <v>4291</v>
      </c>
      <c r="E2135" t="s">
        <v>4311</v>
      </c>
      <c r="F2135" s="11" t="str">
        <f t="shared" si="99"/>
        <v>"福州中庚喜来登酒店"</v>
      </c>
      <c r="G2135" s="6" t="s">
        <v>4312</v>
      </c>
      <c r="H2135" t="str">
        <f t="shared" si="100"/>
        <v>"M"</v>
      </c>
      <c r="I2135" t="str">
        <f t="shared" si="101"/>
        <v>{"入住酒店":"福州中庚喜来登酒店","衣服尺寸":"M"}</v>
      </c>
    </row>
    <row r="2136" spans="1:9" x14ac:dyDescent="0.2">
      <c r="A2136" s="10" t="s">
        <v>2169</v>
      </c>
      <c r="B2136" s="10" t="s">
        <v>4265</v>
      </c>
      <c r="C2136" s="10" t="s">
        <v>4290</v>
      </c>
      <c r="D2136" s="10" t="s">
        <v>4301</v>
      </c>
      <c r="E2136" t="s">
        <v>4311</v>
      </c>
      <c r="F2136" s="11" t="str">
        <f t="shared" si="99"/>
        <v>"福州闽江世纪金源会展中心大饭店"</v>
      </c>
      <c r="G2136" s="6" t="s">
        <v>4312</v>
      </c>
      <c r="H2136" t="str">
        <f t="shared" si="100"/>
        <v>"XL"</v>
      </c>
      <c r="I2136" t="str">
        <f t="shared" si="101"/>
        <v>{"入住酒店":"福州闽江世纪金源会展中心大饭店","衣服尺寸":"XL"}</v>
      </c>
    </row>
    <row r="2137" spans="1:9" x14ac:dyDescent="0.2">
      <c r="A2137" s="10" t="s">
        <v>2170</v>
      </c>
      <c r="B2137" s="10" t="s">
        <v>4266</v>
      </c>
      <c r="C2137" s="10" t="s">
        <v>4292</v>
      </c>
      <c r="D2137" s="10" t="s">
        <v>4301</v>
      </c>
      <c r="E2137" t="s">
        <v>4311</v>
      </c>
      <c r="F2137" s="11" t="str">
        <f t="shared" si="99"/>
        <v>"福州闽江世纪金源会展中心大饭店"</v>
      </c>
      <c r="G2137" s="6" t="s">
        <v>4312</v>
      </c>
      <c r="H2137" t="str">
        <f t="shared" si="100"/>
        <v>"M"</v>
      </c>
      <c r="I2137" t="str">
        <f t="shared" si="101"/>
        <v>{"入住酒店":"福州闽江世纪金源会展中心大饭店","衣服尺寸":"M"}</v>
      </c>
    </row>
    <row r="2138" spans="1:9" x14ac:dyDescent="0.2">
      <c r="A2138" s="10" t="s">
        <v>2171</v>
      </c>
      <c r="B2138" s="10" t="s">
        <v>4267</v>
      </c>
      <c r="C2138" s="10" t="s">
        <v>4292</v>
      </c>
      <c r="D2138" s="10" t="s">
        <v>4291</v>
      </c>
      <c r="E2138" t="s">
        <v>4311</v>
      </c>
      <c r="F2138" s="11" t="str">
        <f t="shared" si="99"/>
        <v>"福州中庚喜来登酒店"</v>
      </c>
      <c r="G2138" s="6" t="s">
        <v>4312</v>
      </c>
      <c r="H2138" t="str">
        <f t="shared" si="100"/>
        <v>"M"</v>
      </c>
      <c r="I2138" t="str">
        <f t="shared" si="101"/>
        <v>{"入住酒店":"福州中庚喜来登酒店","衣服尺寸":"M"}</v>
      </c>
    </row>
    <row r="2139" spans="1:9" x14ac:dyDescent="0.2">
      <c r="A2139" s="10" t="s">
        <v>2172</v>
      </c>
      <c r="B2139" s="10" t="s">
        <v>4268</v>
      </c>
      <c r="C2139" s="10" t="s">
        <v>4292</v>
      </c>
      <c r="D2139" s="10" t="s">
        <v>4291</v>
      </c>
      <c r="E2139" t="s">
        <v>4311</v>
      </c>
      <c r="F2139" s="11" t="str">
        <f t="shared" si="99"/>
        <v>"福州中庚喜来登酒店"</v>
      </c>
      <c r="G2139" s="6" t="s">
        <v>4312</v>
      </c>
      <c r="H2139" t="str">
        <f t="shared" si="100"/>
        <v>"M"</v>
      </c>
      <c r="I2139" t="str">
        <f t="shared" si="101"/>
        <v>{"入住酒店":"福州中庚喜来登酒店","衣服尺寸":"M"}</v>
      </c>
    </row>
    <row r="2140" spans="1:9" x14ac:dyDescent="0.2">
      <c r="A2140" s="10" t="s">
        <v>2173</v>
      </c>
      <c r="B2140" s="10" t="s">
        <v>4269</v>
      </c>
      <c r="C2140" s="10" t="s">
        <v>4290</v>
      </c>
      <c r="D2140" s="10" t="s">
        <v>4291</v>
      </c>
      <c r="E2140" t="s">
        <v>4311</v>
      </c>
      <c r="F2140" s="11" t="str">
        <f t="shared" si="99"/>
        <v>"福州中庚喜来登酒店"</v>
      </c>
      <c r="G2140" s="6" t="s">
        <v>4312</v>
      </c>
      <c r="H2140" t="str">
        <f t="shared" si="100"/>
        <v>"XL"</v>
      </c>
      <c r="I2140" t="str">
        <f t="shared" si="101"/>
        <v>{"入住酒店":"福州中庚喜来登酒店","衣服尺寸":"XL"}</v>
      </c>
    </row>
    <row r="2141" spans="1:9" x14ac:dyDescent="0.2">
      <c r="A2141" s="10" t="s">
        <v>2174</v>
      </c>
      <c r="B2141" s="10" t="s">
        <v>4270</v>
      </c>
      <c r="C2141" s="10" t="s">
        <v>4290</v>
      </c>
      <c r="D2141" s="10" t="s">
        <v>4291</v>
      </c>
      <c r="E2141" t="s">
        <v>4311</v>
      </c>
      <c r="F2141" s="11" t="str">
        <f t="shared" si="99"/>
        <v>"福州中庚喜来登酒店"</v>
      </c>
      <c r="G2141" s="6" t="s">
        <v>4312</v>
      </c>
      <c r="H2141" t="str">
        <f t="shared" si="100"/>
        <v>"XL"</v>
      </c>
      <c r="I2141" t="str">
        <f t="shared" si="101"/>
        <v>{"入住酒店":"福州中庚喜来登酒店","衣服尺寸":"XL"}</v>
      </c>
    </row>
    <row r="2142" spans="1:9" x14ac:dyDescent="0.2">
      <c r="A2142" s="10" t="s">
        <v>2175</v>
      </c>
      <c r="B2142" s="10" t="s">
        <v>4271</v>
      </c>
      <c r="C2142" s="10" t="s">
        <v>4292</v>
      </c>
      <c r="D2142" s="10" t="s">
        <v>4299</v>
      </c>
      <c r="E2142" t="s">
        <v>4311</v>
      </c>
      <c r="F2142" s="11" t="str">
        <f t="shared" si="99"/>
        <v>"福州聚春园会展酒店"</v>
      </c>
      <c r="G2142" s="6" t="s">
        <v>4312</v>
      </c>
      <c r="H2142" t="str">
        <f t="shared" si="100"/>
        <v>"M"</v>
      </c>
      <c r="I2142" t="str">
        <f t="shared" si="101"/>
        <v>{"入住酒店":"福州聚春园会展酒店","衣服尺寸":"M"}</v>
      </c>
    </row>
    <row r="2143" spans="1:9" x14ac:dyDescent="0.2">
      <c r="A2143" s="10" t="s">
        <v>2176</v>
      </c>
      <c r="B2143" s="10" t="s">
        <v>4272</v>
      </c>
      <c r="C2143" s="10" t="s">
        <v>4292</v>
      </c>
      <c r="D2143" s="10" t="s">
        <v>4299</v>
      </c>
      <c r="E2143" t="s">
        <v>4311</v>
      </c>
      <c r="F2143" s="11" t="str">
        <f t="shared" si="99"/>
        <v>"福州聚春园会展酒店"</v>
      </c>
      <c r="G2143" s="6" t="s">
        <v>4312</v>
      </c>
      <c r="H2143" t="str">
        <f t="shared" si="100"/>
        <v>"M"</v>
      </c>
      <c r="I2143" t="str">
        <f t="shared" si="101"/>
        <v>{"入住酒店":"福州聚春园会展酒店","衣服尺寸":"M"}</v>
      </c>
    </row>
    <row r="2144" spans="1:9" x14ac:dyDescent="0.2">
      <c r="A2144" s="10" t="s">
        <v>2177</v>
      </c>
      <c r="B2144" s="10" t="s">
        <v>4273</v>
      </c>
      <c r="C2144" s="10" t="s">
        <v>4290</v>
      </c>
      <c r="D2144" s="10" t="s">
        <v>4299</v>
      </c>
      <c r="E2144" t="s">
        <v>4311</v>
      </c>
      <c r="F2144" s="11" t="str">
        <f t="shared" si="99"/>
        <v>"福州聚春园会展酒店"</v>
      </c>
      <c r="G2144" s="6" t="s">
        <v>4312</v>
      </c>
      <c r="H2144" t="str">
        <f t="shared" si="100"/>
        <v>"XL"</v>
      </c>
      <c r="I2144" t="str">
        <f t="shared" si="101"/>
        <v>{"入住酒店":"福州聚春园会展酒店","衣服尺寸":"XL"}</v>
      </c>
    </row>
    <row r="2145" spans="1:9" x14ac:dyDescent="0.2">
      <c r="A2145" s="10" t="s">
        <v>2178</v>
      </c>
      <c r="B2145" s="10" t="s">
        <v>4274</v>
      </c>
      <c r="C2145" s="10" t="s">
        <v>4292</v>
      </c>
      <c r="D2145" s="10" t="s">
        <v>4299</v>
      </c>
      <c r="E2145" t="s">
        <v>4311</v>
      </c>
      <c r="F2145" s="11" t="str">
        <f t="shared" si="99"/>
        <v>"福州聚春园会展酒店"</v>
      </c>
      <c r="G2145" s="6" t="s">
        <v>4312</v>
      </c>
      <c r="H2145" t="str">
        <f t="shared" si="100"/>
        <v>"M"</v>
      </c>
      <c r="I2145" t="str">
        <f t="shared" si="101"/>
        <v>{"入住酒店":"福州聚春园会展酒店","衣服尺寸":"M"}</v>
      </c>
    </row>
    <row r="2146" spans="1:9" x14ac:dyDescent="0.2">
      <c r="A2146" s="10" t="s">
        <v>2179</v>
      </c>
      <c r="B2146" s="10" t="s">
        <v>4275</v>
      </c>
      <c r="C2146" s="10" t="s">
        <v>4292</v>
      </c>
      <c r="D2146" s="10" t="s">
        <v>4299</v>
      </c>
      <c r="E2146" t="s">
        <v>4311</v>
      </c>
      <c r="F2146" s="11" t="str">
        <f t="shared" si="99"/>
        <v>"福州聚春园会展酒店"</v>
      </c>
      <c r="G2146" s="6" t="s">
        <v>4312</v>
      </c>
      <c r="H2146" t="str">
        <f t="shared" si="100"/>
        <v>"M"</v>
      </c>
      <c r="I2146" t="str">
        <f t="shared" si="101"/>
        <v>{"入住酒店":"福州聚春园会展酒店","衣服尺寸":"M"}</v>
      </c>
    </row>
    <row r="2147" spans="1:9" x14ac:dyDescent="0.2">
      <c r="A2147" s="10" t="s">
        <v>2180</v>
      </c>
      <c r="B2147" s="10" t="s">
        <v>3000</v>
      </c>
      <c r="C2147" s="10" t="s">
        <v>4288</v>
      </c>
      <c r="D2147" s="10" t="s">
        <v>4299</v>
      </c>
      <c r="E2147" t="s">
        <v>4311</v>
      </c>
      <c r="F2147" s="11" t="str">
        <f t="shared" si="99"/>
        <v>"福州聚春园会展酒店"</v>
      </c>
      <c r="G2147" s="6" t="s">
        <v>4312</v>
      </c>
      <c r="H2147" t="str">
        <f t="shared" si="100"/>
        <v>"L"</v>
      </c>
      <c r="I2147" t="str">
        <f t="shared" si="101"/>
        <v>{"入住酒店":"福州聚春园会展酒店","衣服尺寸":"L"}</v>
      </c>
    </row>
    <row r="2148" spans="1:9" x14ac:dyDescent="0.2">
      <c r="A2148" s="10" t="s">
        <v>2181</v>
      </c>
      <c r="B2148" s="10" t="s">
        <v>4276</v>
      </c>
      <c r="C2148" s="10" t="s">
        <v>4296</v>
      </c>
      <c r="D2148" s="10" t="s">
        <v>4299</v>
      </c>
      <c r="E2148" t="s">
        <v>4311</v>
      </c>
      <c r="F2148" s="11" t="str">
        <f t="shared" si="99"/>
        <v>"福州聚春园会展酒店"</v>
      </c>
      <c r="G2148" s="6" t="s">
        <v>4312</v>
      </c>
      <c r="H2148" t="str">
        <f t="shared" si="100"/>
        <v>"2XL"</v>
      </c>
      <c r="I2148" t="str">
        <f t="shared" si="101"/>
        <v>{"入住酒店":"福州聚春园会展酒店","衣服尺寸":"2XL"}</v>
      </c>
    </row>
    <row r="2149" spans="1:9" x14ac:dyDescent="0.2">
      <c r="A2149" s="10" t="s">
        <v>2182</v>
      </c>
      <c r="B2149" s="10" t="s">
        <v>4277</v>
      </c>
      <c r="C2149" s="10" t="s">
        <v>4290</v>
      </c>
      <c r="D2149" s="10" t="s">
        <v>4299</v>
      </c>
      <c r="E2149" t="s">
        <v>4311</v>
      </c>
      <c r="F2149" s="11" t="str">
        <f t="shared" si="99"/>
        <v>"福州聚春园会展酒店"</v>
      </c>
      <c r="G2149" s="6" t="s">
        <v>4312</v>
      </c>
      <c r="H2149" t="str">
        <f t="shared" si="100"/>
        <v>"XL"</v>
      </c>
      <c r="I2149" t="str">
        <f t="shared" si="101"/>
        <v>{"入住酒店":"福州聚春园会展酒店","衣服尺寸":"XL"}</v>
      </c>
    </row>
    <row r="2150" spans="1:9" x14ac:dyDescent="0.2">
      <c r="A2150" s="10" t="s">
        <v>2183</v>
      </c>
      <c r="B2150" s="10" t="s">
        <v>4278</v>
      </c>
      <c r="C2150" s="10" t="s">
        <v>4293</v>
      </c>
      <c r="D2150" s="10" t="s">
        <v>4299</v>
      </c>
      <c r="E2150" t="s">
        <v>4311</v>
      </c>
      <c r="F2150" s="11" t="str">
        <f t="shared" si="99"/>
        <v>"福州聚春园会展酒店"</v>
      </c>
      <c r="G2150" s="6" t="s">
        <v>4312</v>
      </c>
      <c r="H2150" t="str">
        <f t="shared" si="100"/>
        <v>"S"</v>
      </c>
      <c r="I2150" t="str">
        <f t="shared" si="101"/>
        <v>{"入住酒店":"福州聚春园会展酒店","衣服尺寸":"S"}</v>
      </c>
    </row>
    <row r="2151" spans="1:9" x14ac:dyDescent="0.2">
      <c r="A2151" s="10" t="s">
        <v>2184</v>
      </c>
      <c r="B2151" s="10" t="s">
        <v>4279</v>
      </c>
      <c r="C2151" s="10" t="s">
        <v>4296</v>
      </c>
      <c r="D2151" s="10" t="s">
        <v>4298</v>
      </c>
      <c r="E2151" t="s">
        <v>4311</v>
      </c>
      <c r="F2151" s="11" t="str">
        <f t="shared" si="99"/>
        <v>"福州中庚聚龙酒店"</v>
      </c>
      <c r="G2151" s="6" t="s">
        <v>4312</v>
      </c>
      <c r="H2151" t="str">
        <f t="shared" si="100"/>
        <v>"2XL"</v>
      </c>
      <c r="I2151" t="str">
        <f t="shared" si="101"/>
        <v>{"入住酒店":"福州中庚聚龙酒店","衣服尺寸":"2XL"}</v>
      </c>
    </row>
    <row r="2152" spans="1:9" x14ac:dyDescent="0.2">
      <c r="A2152" s="10" t="s">
        <v>2185</v>
      </c>
      <c r="B2152" s="10" t="s">
        <v>3507</v>
      </c>
      <c r="C2152" s="10" t="s">
        <v>4297</v>
      </c>
      <c r="D2152" s="10" t="s">
        <v>4300</v>
      </c>
      <c r="E2152" t="s">
        <v>4311</v>
      </c>
      <c r="F2152" s="11" t="str">
        <f t="shared" si="99"/>
        <v>"福州万达威斯汀酒店"</v>
      </c>
      <c r="G2152" s="6" t="s">
        <v>4312</v>
      </c>
      <c r="H2152" t="str">
        <f t="shared" si="100"/>
        <v>"XS"</v>
      </c>
      <c r="I2152" t="str">
        <f t="shared" si="101"/>
        <v>{"入住酒店":"福州万达威斯汀酒店","衣服尺寸":"XS"}</v>
      </c>
    </row>
    <row r="2153" spans="1:9" x14ac:dyDescent="0.2">
      <c r="A2153" s="10" t="s">
        <v>2186</v>
      </c>
      <c r="B2153" s="10" t="s">
        <v>4280</v>
      </c>
      <c r="C2153" s="10" t="s">
        <v>4292</v>
      </c>
      <c r="D2153" s="10" t="s">
        <v>4299</v>
      </c>
      <c r="E2153" t="s">
        <v>4311</v>
      </c>
      <c r="F2153" s="11" t="str">
        <f t="shared" si="99"/>
        <v>"福州聚春园会展酒店"</v>
      </c>
      <c r="G2153" s="6" t="s">
        <v>4312</v>
      </c>
      <c r="H2153" t="str">
        <f t="shared" si="100"/>
        <v>"M"</v>
      </c>
      <c r="I2153" t="str">
        <f t="shared" si="101"/>
        <v>{"入住酒店":"福州聚春园会展酒店","衣服尺寸":"M"}</v>
      </c>
    </row>
    <row r="2154" spans="1:9" x14ac:dyDescent="0.2">
      <c r="A2154" s="10" t="s">
        <v>2187</v>
      </c>
      <c r="B2154" s="10" t="s">
        <v>4281</v>
      </c>
      <c r="C2154" s="10" t="s">
        <v>4288</v>
      </c>
      <c r="D2154" s="10" t="s">
        <v>4299</v>
      </c>
      <c r="E2154" t="s">
        <v>4311</v>
      </c>
      <c r="F2154" s="11" t="str">
        <f t="shared" si="99"/>
        <v>"福州聚春园会展酒店"</v>
      </c>
      <c r="G2154" s="6" t="s">
        <v>4312</v>
      </c>
      <c r="H2154" t="str">
        <f t="shared" si="100"/>
        <v>"L"</v>
      </c>
      <c r="I2154" t="str">
        <f t="shared" si="101"/>
        <v>{"入住酒店":"福州聚春园会展酒店","衣服尺寸":"L"}</v>
      </c>
    </row>
    <row r="2155" spans="1:9" x14ac:dyDescent="0.2">
      <c r="A2155" s="10" t="s">
        <v>2188</v>
      </c>
      <c r="B2155" s="10" t="s">
        <v>4282</v>
      </c>
      <c r="C2155" s="10" t="s">
        <v>4290</v>
      </c>
      <c r="D2155" s="10" t="s">
        <v>4298</v>
      </c>
      <c r="E2155" t="s">
        <v>4311</v>
      </c>
      <c r="F2155" s="11" t="str">
        <f t="shared" si="99"/>
        <v>"福州中庚聚龙酒店"</v>
      </c>
      <c r="G2155" s="6" t="s">
        <v>4312</v>
      </c>
      <c r="H2155" t="str">
        <f t="shared" si="100"/>
        <v>"XL"</v>
      </c>
      <c r="I2155" t="str">
        <f t="shared" si="101"/>
        <v>{"入住酒店":"福州中庚聚龙酒店","衣服尺寸":"XL"}</v>
      </c>
    </row>
    <row r="2156" spans="1:9" x14ac:dyDescent="0.2">
      <c r="A2156" s="10" t="s">
        <v>2189</v>
      </c>
      <c r="B2156" s="10" t="s">
        <v>4283</v>
      </c>
      <c r="C2156" s="10" t="s">
        <v>4292</v>
      </c>
      <c r="D2156" s="10" t="s">
        <v>4299</v>
      </c>
      <c r="E2156" t="s">
        <v>4311</v>
      </c>
      <c r="F2156" s="11" t="str">
        <f t="shared" si="99"/>
        <v>"福州聚春园会展酒店"</v>
      </c>
      <c r="G2156" s="6" t="s">
        <v>4312</v>
      </c>
      <c r="H2156" t="str">
        <f t="shared" si="100"/>
        <v>"M"</v>
      </c>
      <c r="I2156" t="str">
        <f t="shared" si="101"/>
        <v>{"入住酒店":"福州聚春园会展酒店","衣服尺寸":"M"}</v>
      </c>
    </row>
    <row r="2157" spans="1:9" x14ac:dyDescent="0.2">
      <c r="A2157" s="10" t="s">
        <v>2190</v>
      </c>
      <c r="B2157" s="10" t="s">
        <v>4284</v>
      </c>
      <c r="C2157" s="10" t="s">
        <v>4290</v>
      </c>
      <c r="D2157" s="10" t="s">
        <v>4300</v>
      </c>
      <c r="E2157" t="s">
        <v>4311</v>
      </c>
      <c r="F2157" s="11" t="str">
        <f t="shared" si="99"/>
        <v>"福州万达威斯汀酒店"</v>
      </c>
      <c r="G2157" s="6" t="s">
        <v>4312</v>
      </c>
      <c r="H2157" t="str">
        <f t="shared" si="100"/>
        <v>"XL"</v>
      </c>
      <c r="I2157" t="str">
        <f t="shared" si="101"/>
        <v>{"入住酒店":"福州万达威斯汀酒店","衣服尺寸":"XL"}</v>
      </c>
    </row>
    <row r="2158" spans="1:9" x14ac:dyDescent="0.2">
      <c r="A2158" s="10" t="s">
        <v>2191</v>
      </c>
      <c r="B2158" s="10" t="s">
        <v>4285</v>
      </c>
      <c r="C2158" s="10" t="s">
        <v>4288</v>
      </c>
      <c r="D2158" s="10" t="s">
        <v>4301</v>
      </c>
      <c r="E2158" t="s">
        <v>4311</v>
      </c>
      <c r="F2158" s="11" t="str">
        <f t="shared" si="99"/>
        <v>"福州闽江世纪金源会展中心大饭店"</v>
      </c>
      <c r="G2158" s="6" t="s">
        <v>4312</v>
      </c>
      <c r="H2158" t="str">
        <f t="shared" si="100"/>
        <v>"L"</v>
      </c>
      <c r="I2158" t="str">
        <f t="shared" si="101"/>
        <v>{"入住酒店":"福州闽江世纪金源会展中心大饭店","衣服尺寸":"L"}</v>
      </c>
    </row>
    <row r="2159" spans="1:9" x14ac:dyDescent="0.2">
      <c r="A2159" s="10" t="s">
        <v>4317</v>
      </c>
      <c r="B2159" s="10" t="s">
        <v>4347</v>
      </c>
      <c r="C2159" s="10" t="s">
        <v>4292</v>
      </c>
      <c r="D2159" s="10" t="s">
        <v>4299</v>
      </c>
      <c r="E2159" t="s">
        <v>4311</v>
      </c>
      <c r="F2159" s="11" t="str">
        <f t="shared" si="99"/>
        <v>"福州聚春园会展酒店"</v>
      </c>
      <c r="G2159" s="6" t="s">
        <v>4312</v>
      </c>
      <c r="H2159" t="str">
        <f t="shared" si="100"/>
        <v>"M"</v>
      </c>
      <c r="I2159" t="str">
        <f t="shared" si="101"/>
        <v>{"入住酒店":"福州聚春园会展酒店","衣服尺寸":"M"}</v>
      </c>
    </row>
    <row r="2160" spans="1:9" x14ac:dyDescent="0.2">
      <c r="A2160" s="10" t="s">
        <v>4318</v>
      </c>
      <c r="B2160" s="10" t="s">
        <v>4348</v>
      </c>
      <c r="C2160" s="10" t="s">
        <v>4292</v>
      </c>
      <c r="D2160" s="10" t="s">
        <v>4299</v>
      </c>
      <c r="E2160" t="s">
        <v>4311</v>
      </c>
      <c r="F2160" s="11" t="str">
        <f t="shared" si="99"/>
        <v>"福州聚春园会展酒店"</v>
      </c>
      <c r="G2160" s="6" t="s">
        <v>4312</v>
      </c>
      <c r="H2160" t="str">
        <f t="shared" si="100"/>
        <v>"M"</v>
      </c>
      <c r="I2160" t="str">
        <f t="shared" si="101"/>
        <v>{"入住酒店":"福州聚春园会展酒店","衣服尺寸":"M"}</v>
      </c>
    </row>
    <row r="2161" spans="1:9" x14ac:dyDescent="0.2">
      <c r="A2161" s="10" t="s">
        <v>4319</v>
      </c>
      <c r="B2161" s="10" t="s">
        <v>4349</v>
      </c>
      <c r="C2161" s="10" t="s">
        <v>4290</v>
      </c>
      <c r="D2161" s="10" t="s">
        <v>4299</v>
      </c>
      <c r="E2161" t="s">
        <v>4311</v>
      </c>
      <c r="F2161" s="11" t="str">
        <f t="shared" si="99"/>
        <v>"福州聚春园会展酒店"</v>
      </c>
      <c r="G2161" s="6" t="s">
        <v>4312</v>
      </c>
      <c r="H2161" t="str">
        <f t="shared" si="100"/>
        <v>"XL"</v>
      </c>
      <c r="I2161" t="str">
        <f t="shared" si="101"/>
        <v>{"入住酒店":"福州聚春园会展酒店","衣服尺寸":"XL"}</v>
      </c>
    </row>
    <row r="2162" spans="1:9" x14ac:dyDescent="0.2">
      <c r="A2162" s="10" t="s">
        <v>4320</v>
      </c>
      <c r="B2162" s="10" t="s">
        <v>4350</v>
      </c>
      <c r="C2162" s="10" t="s">
        <v>4292</v>
      </c>
      <c r="D2162" s="10" t="s">
        <v>4300</v>
      </c>
      <c r="E2162" t="s">
        <v>4311</v>
      </c>
      <c r="F2162" s="11" t="str">
        <f t="shared" si="99"/>
        <v>"福州万达威斯汀酒店"</v>
      </c>
      <c r="G2162" s="6" t="s">
        <v>4312</v>
      </c>
      <c r="H2162" t="str">
        <f t="shared" si="100"/>
        <v>"M"</v>
      </c>
      <c r="I2162" t="str">
        <f t="shared" si="101"/>
        <v>{"入住酒店":"福州万达威斯汀酒店","衣服尺寸":"M"}</v>
      </c>
    </row>
    <row r="2163" spans="1:9" x14ac:dyDescent="0.2">
      <c r="A2163" s="10" t="s">
        <v>4321</v>
      </c>
      <c r="B2163" s="10" t="s">
        <v>4351</v>
      </c>
      <c r="C2163" s="10" t="s">
        <v>4292</v>
      </c>
      <c r="D2163" s="10" t="s">
        <v>4298</v>
      </c>
      <c r="E2163" t="s">
        <v>4311</v>
      </c>
      <c r="F2163" s="11" t="str">
        <f t="shared" si="99"/>
        <v>"福州中庚聚龙酒店"</v>
      </c>
      <c r="G2163" s="6" t="s">
        <v>4312</v>
      </c>
      <c r="H2163" t="str">
        <f t="shared" si="100"/>
        <v>"M"</v>
      </c>
      <c r="I2163" t="str">
        <f t="shared" si="101"/>
        <v>{"入住酒店":"福州中庚聚龙酒店","衣服尺寸":"M"}</v>
      </c>
    </row>
    <row r="2164" spans="1:9" x14ac:dyDescent="0.2">
      <c r="A2164" s="10" t="s">
        <v>4322</v>
      </c>
      <c r="B2164" s="10" t="s">
        <v>4352</v>
      </c>
      <c r="C2164" s="10" t="s">
        <v>4290</v>
      </c>
      <c r="D2164" s="10" t="s">
        <v>4300</v>
      </c>
      <c r="E2164" t="s">
        <v>4311</v>
      </c>
      <c r="F2164" s="11" t="str">
        <f t="shared" si="99"/>
        <v>"福州万达威斯汀酒店"</v>
      </c>
      <c r="G2164" s="6" t="s">
        <v>4312</v>
      </c>
      <c r="H2164" t="str">
        <f t="shared" si="100"/>
        <v>"XL"</v>
      </c>
      <c r="I2164" t="str">
        <f t="shared" si="101"/>
        <v>{"入住酒店":"福州万达威斯汀酒店","衣服尺寸":"XL"}</v>
      </c>
    </row>
    <row r="2165" spans="1:9" x14ac:dyDescent="0.2">
      <c r="A2165" s="10" t="s">
        <v>4323</v>
      </c>
      <c r="B2165" s="10" t="s">
        <v>4353</v>
      </c>
      <c r="C2165" s="10" t="s">
        <v>4288</v>
      </c>
      <c r="D2165" s="10" t="s">
        <v>4299</v>
      </c>
      <c r="E2165" t="s">
        <v>4311</v>
      </c>
      <c r="F2165" s="11" t="str">
        <f t="shared" si="99"/>
        <v>"福州聚春园会展酒店"</v>
      </c>
      <c r="G2165" s="6" t="s">
        <v>4312</v>
      </c>
      <c r="H2165" t="str">
        <f t="shared" si="100"/>
        <v>"L"</v>
      </c>
      <c r="I2165" t="str">
        <f t="shared" si="101"/>
        <v>{"入住酒店":"福州聚春园会展酒店","衣服尺寸":"L"}</v>
      </c>
    </row>
    <row r="2166" spans="1:9" x14ac:dyDescent="0.2">
      <c r="A2166" s="10" t="s">
        <v>4324</v>
      </c>
      <c r="B2166" s="10" t="s">
        <v>4354</v>
      </c>
      <c r="C2166" s="10" t="s">
        <v>4288</v>
      </c>
      <c r="D2166" s="10" t="s">
        <v>4299</v>
      </c>
      <c r="E2166" t="s">
        <v>4311</v>
      </c>
      <c r="F2166" s="11" t="str">
        <f t="shared" si="99"/>
        <v>"福州聚春园会展酒店"</v>
      </c>
      <c r="G2166" s="6" t="s">
        <v>4312</v>
      </c>
      <c r="H2166" t="str">
        <f t="shared" si="100"/>
        <v>"L"</v>
      </c>
      <c r="I2166" t="str">
        <f t="shared" si="101"/>
        <v>{"入住酒店":"福州聚春园会展酒店","衣服尺寸":"L"}</v>
      </c>
    </row>
    <row r="2167" spans="1:9" x14ac:dyDescent="0.2">
      <c r="A2167" s="10" t="s">
        <v>4325</v>
      </c>
      <c r="B2167" s="10" t="s">
        <v>4355</v>
      </c>
      <c r="C2167" s="10" t="s">
        <v>4288</v>
      </c>
      <c r="D2167" s="10" t="s">
        <v>4300</v>
      </c>
      <c r="E2167" t="s">
        <v>4311</v>
      </c>
      <c r="F2167" s="11" t="str">
        <f t="shared" si="99"/>
        <v>"福州万达威斯汀酒店"</v>
      </c>
      <c r="G2167" s="6" t="s">
        <v>4312</v>
      </c>
      <c r="H2167" t="str">
        <f t="shared" si="100"/>
        <v>"L"</v>
      </c>
      <c r="I2167" t="str">
        <f t="shared" si="101"/>
        <v>{"入住酒店":"福州万达威斯汀酒店","衣服尺寸":"L"}</v>
      </c>
    </row>
    <row r="2168" spans="1:9" x14ac:dyDescent="0.2">
      <c r="A2168" s="10" t="s">
        <v>4326</v>
      </c>
      <c r="B2168" s="10" t="s">
        <v>4356</v>
      </c>
      <c r="C2168" s="10" t="s">
        <v>4293</v>
      </c>
      <c r="D2168" s="10" t="s">
        <v>4300</v>
      </c>
      <c r="E2168" t="s">
        <v>4311</v>
      </c>
      <c r="F2168" s="11" t="str">
        <f t="shared" si="99"/>
        <v>"福州万达威斯汀酒店"</v>
      </c>
      <c r="G2168" s="6" t="s">
        <v>4312</v>
      </c>
      <c r="H2168" t="str">
        <f t="shared" si="100"/>
        <v>"S"</v>
      </c>
      <c r="I2168" t="str">
        <f t="shared" si="101"/>
        <v>{"入住酒店":"福州万达威斯汀酒店","衣服尺寸":"S"}</v>
      </c>
    </row>
    <row r="2169" spans="1:9" x14ac:dyDescent="0.2">
      <c r="A2169" s="10" t="s">
        <v>4327</v>
      </c>
      <c r="B2169" s="10" t="s">
        <v>4357</v>
      </c>
      <c r="C2169" s="10" t="s">
        <v>4295</v>
      </c>
      <c r="D2169" s="10" t="s">
        <v>4298</v>
      </c>
      <c r="E2169" t="s">
        <v>4311</v>
      </c>
      <c r="F2169" s="11" t="str">
        <f t="shared" si="99"/>
        <v>"福州中庚聚龙酒店"</v>
      </c>
      <c r="G2169" s="6" t="s">
        <v>4312</v>
      </c>
      <c r="H2169" t="str">
        <f t="shared" si="100"/>
        <v>"4XL"</v>
      </c>
      <c r="I2169" t="str">
        <f t="shared" si="101"/>
        <v>{"入住酒店":"福州中庚聚龙酒店","衣服尺寸":"4XL"}</v>
      </c>
    </row>
    <row r="2170" spans="1:9" x14ac:dyDescent="0.2">
      <c r="A2170" s="10" t="s">
        <v>4328</v>
      </c>
      <c r="B2170" s="10" t="s">
        <v>4358</v>
      </c>
      <c r="C2170" s="10" t="s">
        <v>4296</v>
      </c>
      <c r="D2170" s="10" t="s">
        <v>4291</v>
      </c>
      <c r="E2170" t="s">
        <v>4311</v>
      </c>
      <c r="F2170" s="11" t="str">
        <f t="shared" si="99"/>
        <v>"福州中庚喜来登酒店"</v>
      </c>
      <c r="G2170" s="6" t="s">
        <v>4312</v>
      </c>
      <c r="H2170" t="str">
        <f t="shared" si="100"/>
        <v>"2XL"</v>
      </c>
      <c r="I2170" t="str">
        <f t="shared" si="101"/>
        <v>{"入住酒店":"福州中庚喜来登酒店","衣服尺寸":"2XL"}</v>
      </c>
    </row>
    <row r="2171" spans="1:9" x14ac:dyDescent="0.2">
      <c r="A2171" s="10" t="s">
        <v>4329</v>
      </c>
      <c r="B2171" s="10" t="s">
        <v>4359</v>
      </c>
      <c r="C2171" s="10" t="s">
        <v>4288</v>
      </c>
      <c r="D2171" s="10" t="s">
        <v>4299</v>
      </c>
      <c r="E2171" t="s">
        <v>4311</v>
      </c>
      <c r="F2171" s="11" t="str">
        <f t="shared" si="99"/>
        <v>"福州聚春园会展酒店"</v>
      </c>
      <c r="G2171" s="6" t="s">
        <v>4312</v>
      </c>
      <c r="H2171" t="str">
        <f t="shared" si="100"/>
        <v>"L"</v>
      </c>
      <c r="I2171" t="str">
        <f t="shared" si="101"/>
        <v>{"入住酒店":"福州聚春园会展酒店","衣服尺寸":"L"}</v>
      </c>
    </row>
    <row r="2172" spans="1:9" x14ac:dyDescent="0.2">
      <c r="A2172" s="10" t="s">
        <v>4330</v>
      </c>
      <c r="B2172" s="10" t="s">
        <v>4360</v>
      </c>
      <c r="C2172" s="10" t="s">
        <v>4288</v>
      </c>
      <c r="D2172" s="10" t="s">
        <v>4300</v>
      </c>
      <c r="E2172" t="s">
        <v>4311</v>
      </c>
      <c r="F2172" s="11" t="str">
        <f t="shared" si="99"/>
        <v>"福州万达威斯汀酒店"</v>
      </c>
      <c r="G2172" s="6" t="s">
        <v>4312</v>
      </c>
      <c r="H2172" t="str">
        <f t="shared" si="100"/>
        <v>"L"</v>
      </c>
      <c r="I2172" t="str">
        <f t="shared" si="101"/>
        <v>{"入住酒店":"福州万达威斯汀酒店","衣服尺寸":"L"}</v>
      </c>
    </row>
    <row r="2173" spans="1:9" x14ac:dyDescent="0.2">
      <c r="A2173" s="10" t="s">
        <v>4331</v>
      </c>
      <c r="B2173" s="10" t="s">
        <v>4361</v>
      </c>
      <c r="C2173" s="10" t="s">
        <v>4288</v>
      </c>
      <c r="D2173" s="10" t="s">
        <v>4300</v>
      </c>
      <c r="E2173" t="s">
        <v>4311</v>
      </c>
      <c r="F2173" s="11" t="str">
        <f t="shared" si="99"/>
        <v>"福州万达威斯汀酒店"</v>
      </c>
      <c r="G2173" s="6" t="s">
        <v>4312</v>
      </c>
      <c r="H2173" t="str">
        <f t="shared" si="100"/>
        <v>"L"</v>
      </c>
      <c r="I2173" t="str">
        <f t="shared" si="101"/>
        <v>{"入住酒店":"福州万达威斯汀酒店","衣服尺寸":"L"}</v>
      </c>
    </row>
    <row r="2174" spans="1:9" x14ac:dyDescent="0.2">
      <c r="A2174" s="10" t="s">
        <v>4332</v>
      </c>
      <c r="B2174" s="10" t="s">
        <v>4362</v>
      </c>
      <c r="C2174" s="10" t="s">
        <v>4288</v>
      </c>
      <c r="D2174" s="10" t="s">
        <v>4300</v>
      </c>
      <c r="E2174" t="s">
        <v>4311</v>
      </c>
      <c r="F2174" s="11" t="str">
        <f t="shared" si="99"/>
        <v>"福州万达威斯汀酒店"</v>
      </c>
      <c r="G2174" s="6" t="s">
        <v>4312</v>
      </c>
      <c r="H2174" t="str">
        <f t="shared" si="100"/>
        <v>"L"</v>
      </c>
      <c r="I2174" t="str">
        <f t="shared" si="101"/>
        <v>{"入住酒店":"福州万达威斯汀酒店","衣服尺寸":"L"}</v>
      </c>
    </row>
    <row r="2175" spans="1:9" x14ac:dyDescent="0.2">
      <c r="A2175" s="10" t="s">
        <v>4333</v>
      </c>
      <c r="B2175" s="10" t="s">
        <v>4363</v>
      </c>
      <c r="C2175" s="10" t="s">
        <v>4292</v>
      </c>
      <c r="D2175" s="10" t="s">
        <v>4299</v>
      </c>
      <c r="E2175" t="s">
        <v>4311</v>
      </c>
      <c r="F2175" s="11" t="str">
        <f t="shared" si="99"/>
        <v>"福州聚春园会展酒店"</v>
      </c>
      <c r="G2175" s="6" t="s">
        <v>4312</v>
      </c>
      <c r="H2175" t="str">
        <f t="shared" si="100"/>
        <v>"M"</v>
      </c>
      <c r="I2175" t="str">
        <f t="shared" si="101"/>
        <v>{"入住酒店":"福州聚春园会展酒店","衣服尺寸":"M"}</v>
      </c>
    </row>
    <row r="2176" spans="1:9" x14ac:dyDescent="0.2">
      <c r="A2176" s="10" t="s">
        <v>4334</v>
      </c>
      <c r="B2176" s="10" t="s">
        <v>4364</v>
      </c>
      <c r="C2176" s="10" t="s">
        <v>4290</v>
      </c>
      <c r="D2176" s="10" t="s">
        <v>4291</v>
      </c>
      <c r="E2176" t="s">
        <v>4311</v>
      </c>
      <c r="F2176" s="11" t="str">
        <f t="shared" si="99"/>
        <v>"福州中庚喜来登酒店"</v>
      </c>
      <c r="G2176" s="6" t="s">
        <v>4312</v>
      </c>
      <c r="H2176" t="str">
        <f t="shared" si="100"/>
        <v>"XL"</v>
      </c>
      <c r="I2176" t="str">
        <f t="shared" si="101"/>
        <v>{"入住酒店":"福州中庚喜来登酒店","衣服尺寸":"XL"}</v>
      </c>
    </row>
    <row r="2177" spans="1:9" x14ac:dyDescent="0.2">
      <c r="A2177" s="10" t="s">
        <v>4335</v>
      </c>
      <c r="B2177" s="10" t="s">
        <v>4365</v>
      </c>
      <c r="C2177" s="10" t="s">
        <v>4290</v>
      </c>
      <c r="D2177" s="10" t="s">
        <v>4291</v>
      </c>
      <c r="E2177" t="s">
        <v>4311</v>
      </c>
      <c r="F2177" s="11" t="str">
        <f t="shared" si="99"/>
        <v>"福州中庚喜来登酒店"</v>
      </c>
      <c r="G2177" s="6" t="s">
        <v>4312</v>
      </c>
      <c r="H2177" t="str">
        <f t="shared" si="100"/>
        <v>"XL"</v>
      </c>
      <c r="I2177" t="str">
        <f t="shared" si="101"/>
        <v>{"入住酒店":"福州中庚喜来登酒店","衣服尺寸":"XL"}</v>
      </c>
    </row>
    <row r="2178" spans="1:9" x14ac:dyDescent="0.2">
      <c r="A2178" s="10" t="s">
        <v>4336</v>
      </c>
      <c r="B2178" s="10" t="s">
        <v>4366</v>
      </c>
      <c r="C2178" s="10" t="s">
        <v>4288</v>
      </c>
      <c r="D2178" s="10" t="s">
        <v>4291</v>
      </c>
      <c r="E2178" t="s">
        <v>4311</v>
      </c>
      <c r="F2178" s="11" t="str">
        <f t="shared" si="99"/>
        <v>"福州中庚喜来登酒店"</v>
      </c>
      <c r="G2178" s="6" t="s">
        <v>4312</v>
      </c>
      <c r="H2178" t="str">
        <f t="shared" si="100"/>
        <v>"L"</v>
      </c>
      <c r="I2178" t="str">
        <f t="shared" si="101"/>
        <v>{"入住酒店":"福州中庚喜来登酒店","衣服尺寸":"L"}</v>
      </c>
    </row>
    <row r="2179" spans="1:9" x14ac:dyDescent="0.2">
      <c r="A2179" s="10" t="s">
        <v>4337</v>
      </c>
      <c r="B2179" s="10" t="s">
        <v>2816</v>
      </c>
      <c r="C2179" s="10" t="s">
        <v>4290</v>
      </c>
      <c r="D2179" s="10" t="s">
        <v>4299</v>
      </c>
      <c r="E2179" t="s">
        <v>4311</v>
      </c>
      <c r="F2179" s="11" t="str">
        <f t="shared" ref="F2179:F2185" si="102">CONCATENATE("""",D2179,"""")</f>
        <v>"福州聚春园会展酒店"</v>
      </c>
      <c r="G2179" s="6" t="s">
        <v>4312</v>
      </c>
      <c r="H2179" t="str">
        <f t="shared" ref="H2179:H2185" si="103">CONCATENATE("""",C2179,"""")</f>
        <v>"XL"</v>
      </c>
      <c r="I2179" t="str">
        <f t="shared" ref="I2179:I2185" si="104">E2179&amp;F2179&amp;G2179&amp;H2179&amp;"}"</f>
        <v>{"入住酒店":"福州聚春园会展酒店","衣服尺寸":"XL"}</v>
      </c>
    </row>
    <row r="2180" spans="1:9" x14ac:dyDescent="0.2">
      <c r="A2180" s="10" t="s">
        <v>4338</v>
      </c>
      <c r="B2180" s="10" t="s">
        <v>4367</v>
      </c>
      <c r="C2180" s="10" t="s">
        <v>4292</v>
      </c>
      <c r="D2180" s="10" t="s">
        <v>4301</v>
      </c>
      <c r="E2180" t="s">
        <v>4311</v>
      </c>
      <c r="F2180" s="11" t="str">
        <f t="shared" si="102"/>
        <v>"福州闽江世纪金源会展中心大饭店"</v>
      </c>
      <c r="G2180" s="6" t="s">
        <v>4312</v>
      </c>
      <c r="H2180" t="str">
        <f t="shared" si="103"/>
        <v>"M"</v>
      </c>
      <c r="I2180" t="str">
        <f t="shared" si="104"/>
        <v>{"入住酒店":"福州闽江世纪金源会展中心大饭店","衣服尺寸":"M"}</v>
      </c>
    </row>
    <row r="2181" spans="1:9" x14ac:dyDescent="0.2">
      <c r="A2181" s="10" t="s">
        <v>4339</v>
      </c>
      <c r="B2181" s="10" t="s">
        <v>4368</v>
      </c>
      <c r="C2181" s="10" t="s">
        <v>4290</v>
      </c>
      <c r="D2181" s="10" t="s">
        <v>4298</v>
      </c>
      <c r="E2181" t="s">
        <v>4311</v>
      </c>
      <c r="F2181" s="11" t="str">
        <f t="shared" si="102"/>
        <v>"福州中庚聚龙酒店"</v>
      </c>
      <c r="G2181" s="6" t="s">
        <v>4312</v>
      </c>
      <c r="H2181" t="str">
        <f t="shared" si="103"/>
        <v>"XL"</v>
      </c>
      <c r="I2181" t="str">
        <f t="shared" si="104"/>
        <v>{"入住酒店":"福州中庚聚龙酒店","衣服尺寸":"XL"}</v>
      </c>
    </row>
    <row r="2182" spans="1:9" x14ac:dyDescent="0.2">
      <c r="A2182" s="10" t="s">
        <v>4340</v>
      </c>
      <c r="B2182" s="10" t="s">
        <v>2824</v>
      </c>
      <c r="C2182" s="10" t="s">
        <v>4296</v>
      </c>
      <c r="D2182" s="10" t="s">
        <v>4299</v>
      </c>
      <c r="E2182" t="s">
        <v>4311</v>
      </c>
      <c r="F2182" s="11" t="str">
        <f t="shared" si="102"/>
        <v>"福州聚春园会展酒店"</v>
      </c>
      <c r="G2182" s="6" t="s">
        <v>4312</v>
      </c>
      <c r="H2182" t="str">
        <f t="shared" si="103"/>
        <v>"2XL"</v>
      </c>
      <c r="I2182" t="str">
        <f t="shared" si="104"/>
        <v>{"入住酒店":"福州聚春园会展酒店","衣服尺寸":"2XL"}</v>
      </c>
    </row>
    <row r="2183" spans="1:9" x14ac:dyDescent="0.2">
      <c r="A2183" s="10" t="s">
        <v>4341</v>
      </c>
      <c r="B2183" s="10" t="s">
        <v>4369</v>
      </c>
      <c r="C2183" s="10" t="s">
        <v>4293</v>
      </c>
      <c r="D2183" s="10" t="s">
        <v>4299</v>
      </c>
      <c r="E2183" t="s">
        <v>4311</v>
      </c>
      <c r="F2183" s="11" t="str">
        <f t="shared" si="102"/>
        <v>"福州聚春园会展酒店"</v>
      </c>
      <c r="G2183" s="6" t="s">
        <v>4312</v>
      </c>
      <c r="H2183" t="str">
        <f t="shared" si="103"/>
        <v>"S"</v>
      </c>
      <c r="I2183" t="str">
        <f t="shared" si="104"/>
        <v>{"入住酒店":"福州聚春园会展酒店","衣服尺寸":"S"}</v>
      </c>
    </row>
    <row r="2184" spans="1:9" x14ac:dyDescent="0.2">
      <c r="A2184" s="10" t="s">
        <v>4342</v>
      </c>
      <c r="B2184" s="10" t="s">
        <v>4370</v>
      </c>
      <c r="C2184" s="10" t="s">
        <v>4292</v>
      </c>
      <c r="D2184" s="10" t="s">
        <v>4299</v>
      </c>
      <c r="E2184" t="s">
        <v>4311</v>
      </c>
      <c r="F2184" s="11" t="str">
        <f t="shared" si="102"/>
        <v>"福州聚春园会展酒店"</v>
      </c>
      <c r="G2184" s="6" t="s">
        <v>4312</v>
      </c>
      <c r="H2184" t="str">
        <f t="shared" si="103"/>
        <v>"M"</v>
      </c>
      <c r="I2184" t="str">
        <f t="shared" si="104"/>
        <v>{"入住酒店":"福州聚春园会展酒店","衣服尺寸":"M"}</v>
      </c>
    </row>
    <row r="2185" spans="1:9" x14ac:dyDescent="0.2">
      <c r="A2185" s="10" t="s">
        <v>4343</v>
      </c>
      <c r="B2185" s="10" t="s">
        <v>4371</v>
      </c>
      <c r="C2185" s="10" t="s">
        <v>4293</v>
      </c>
      <c r="D2185" s="10" t="s">
        <v>4301</v>
      </c>
      <c r="E2185" t="s">
        <v>4311</v>
      </c>
      <c r="F2185" s="11" t="str">
        <f t="shared" si="102"/>
        <v>"福州闽江世纪金源会展中心大饭店"</v>
      </c>
      <c r="G2185" s="6" t="s">
        <v>4312</v>
      </c>
      <c r="H2185" t="str">
        <f t="shared" si="103"/>
        <v>"S"</v>
      </c>
      <c r="I2185" t="str">
        <f t="shared" si="104"/>
        <v>{"入住酒店":"福州闽江世纪金源会展中心大饭店","衣服尺寸":"S"}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2017-03-24T07:24:58Z</dcterms:modified>
</cp:coreProperties>
</file>