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lagmolen/GitHub/OZGrav/Torpedo/slowcontrol/"/>
    </mc:Choice>
  </mc:AlternateContent>
  <xr:revisionPtr revIDLastSave="0" documentId="13_ncr:1_{4F5F6F40-1099-A04E-8B23-71509E8CA62F}" xr6:coauthVersionLast="34" xr6:coauthVersionMax="34" xr10:uidLastSave="{00000000-0000-0000-0000-000000000000}"/>
  <bookViews>
    <workbookView xWindow="380" yWindow="460" windowWidth="30840" windowHeight="19040" tabRatio="500" activeTab="2" xr2:uid="{00000000-000D-0000-FFFF-FFFF00000000}"/>
  </bookViews>
  <sheets>
    <sheet name="LabView VI" sheetId="1" r:id="rId1"/>
    <sheet name="Sheet2" sheetId="2" r:id="rId2"/>
    <sheet name="ACROMAG Units" sheetId="3" r:id="rId3"/>
    <sheet name="Sheet1" sheetId="4" r:id="rId4"/>
    <sheet name="Versioning" sheetId="5" r:id="rId5"/>
  </sheets>
  <definedNames>
    <definedName name="_xlnm.Print_Area" localSheetId="2">'ACROMAG Units'!$A$1:$Q$166</definedName>
    <definedName name="_xlnm.Print_Area" localSheetId="0">'LabView VI'!$A$1:$J$135</definedName>
    <definedName name="_xlnm.Print_Area" localSheetId="1">Sheet2!$J$1:$O$40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3" l="1"/>
  <c r="E136" i="3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I5" i="4" l="1"/>
  <c r="K5" i="4" s="1"/>
  <c r="L5" i="4" s="1"/>
  <c r="B5" i="4"/>
  <c r="D5" i="4" s="1"/>
  <c r="O20" i="3"/>
  <c r="Q20" i="3" s="1"/>
  <c r="P20" i="3" s="1"/>
  <c r="O19" i="3"/>
  <c r="Q19" i="3" s="1"/>
  <c r="P19" i="3" s="1"/>
  <c r="O18" i="3"/>
  <c r="Q18" i="3" s="1"/>
  <c r="P18" i="3" s="1"/>
  <c r="E35" i="3"/>
  <c r="E36" i="3" s="1"/>
  <c r="E37" i="3" s="1"/>
  <c r="E38" i="3" s="1"/>
  <c r="E39" i="3" s="1"/>
  <c r="E40" i="3" s="1"/>
  <c r="E41" i="3" s="1"/>
  <c r="B44" i="3"/>
  <c r="Q4" i="3" s="1"/>
  <c r="B1" i="3"/>
  <c r="Q3" i="3" s="1"/>
  <c r="E80" i="3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6" i="3"/>
  <c r="E64" i="3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B159" i="3"/>
  <c r="Q5" i="3" s="1"/>
  <c r="Q11" i="3"/>
  <c r="Q10" i="3"/>
  <c r="B62" i="3"/>
  <c r="C22" i="2"/>
  <c r="D22" i="2" s="1"/>
  <c r="E22" i="2" s="1"/>
  <c r="C23" i="2"/>
  <c r="C24" i="2" s="1"/>
  <c r="D26" i="2"/>
  <c r="D27" i="2"/>
  <c r="D28" i="2"/>
  <c r="E28" i="2" s="1"/>
  <c r="D29" i="2"/>
  <c r="E29" i="2" s="1"/>
  <c r="E26" i="2"/>
  <c r="E27" i="2"/>
  <c r="Q2" i="3" l="1"/>
  <c r="D24" i="2"/>
  <c r="E24" i="2" s="1"/>
  <c r="C25" i="2"/>
  <c r="D25" i="2" s="1"/>
  <c r="E25" i="2" s="1"/>
  <c r="Q12" i="3"/>
  <c r="D23" i="2"/>
  <c r="E23" i="2" s="1"/>
  <c r="E31" i="2" s="1"/>
  <c r="J5" i="4"/>
</calcChain>
</file>

<file path=xl/sharedStrings.xml><?xml version="1.0" encoding="utf-8"?>
<sst xmlns="http://schemas.openxmlformats.org/spreadsheetml/2006/main" count="1057" uniqueCount="555">
  <si>
    <t>Connecting Chassis</t>
  </si>
  <si>
    <t>Signals</t>
  </si>
  <si>
    <t>STS-2 Interface - 1</t>
  </si>
  <si>
    <t>U</t>
  </si>
  <si>
    <t>V</t>
  </si>
  <si>
    <t>W</t>
  </si>
  <si>
    <t>X</t>
  </si>
  <si>
    <t>Y</t>
  </si>
  <si>
    <t>Z</t>
  </si>
  <si>
    <t>CalSW</t>
  </si>
  <si>
    <t>SigSel</t>
  </si>
  <si>
    <t>Period</t>
  </si>
  <si>
    <t>Autozero</t>
  </si>
  <si>
    <t>STS-2 Interface - 2</t>
  </si>
  <si>
    <t>STS-2 Interface - 3</t>
  </si>
  <si>
    <t>STS-2 Interface - 4</t>
  </si>
  <si>
    <t>Signal Type</t>
  </si>
  <si>
    <t>D-sub, 15-pin, M</t>
  </si>
  <si>
    <t>D-sub, 9-pin, F</t>
  </si>
  <si>
    <t>Terminated to</t>
  </si>
  <si>
    <t>internal slow control</t>
  </si>
  <si>
    <t>pass thru to AA</t>
  </si>
  <si>
    <t>-</t>
  </si>
  <si>
    <t>Connector Type on Slow Interface Panel</t>
  </si>
  <si>
    <t>Bypass Connector</t>
  </si>
  <si>
    <t>D-sub, 9-pin, MF, Connectro 2 - pin 3,8</t>
  </si>
  <si>
    <t>D-sub, 9-pin, MF, Connectro 2 - pin 4,9</t>
  </si>
  <si>
    <t>D-sub, 9-pin, MF, Connectro 3 - pin 1,6</t>
  </si>
  <si>
    <t>D-sub, 9-pin, MF, Connectro 3 - pin 2,7</t>
  </si>
  <si>
    <t>D-sub, 9-pin, MF, Connectro 3 - pin 3,8</t>
  </si>
  <si>
    <t>D-sub, 9-pin, MF, Connectro 3 - pin 4,9</t>
  </si>
  <si>
    <t>ISC VGA Chassis</t>
  </si>
  <si>
    <t>D-sub, 37-pin, F</t>
  </si>
  <si>
    <t>24dB gain, Ch 1</t>
  </si>
  <si>
    <t>12dB gain, Ch 1</t>
  </si>
  <si>
    <t>6dB gain, Ch 1</t>
  </si>
  <si>
    <t>3dB gain, Ch 1</t>
  </si>
  <si>
    <t>PoleZero1, Ch 1</t>
  </si>
  <si>
    <t>PoleZero2, Ch 1</t>
  </si>
  <si>
    <t>PoleZero3, Ch 1</t>
  </si>
  <si>
    <t>LE, ch1</t>
  </si>
  <si>
    <t>NI PXI-6229 Pins</t>
  </si>
  <si>
    <t>24dB gain, Ch 2</t>
  </si>
  <si>
    <t>12dB gain, Ch 2</t>
  </si>
  <si>
    <t>6dB gain, Ch 2</t>
  </si>
  <si>
    <t>3dB gain, Ch 2</t>
  </si>
  <si>
    <t>PoleZero1, Ch 2</t>
  </si>
  <si>
    <t>PoleZero2, Ch 2</t>
  </si>
  <si>
    <t>PoleZero3, Ch 2</t>
  </si>
  <si>
    <t>LE, ch2</t>
  </si>
  <si>
    <t>24dB gain, Ch 3</t>
  </si>
  <si>
    <t>12dB gain, Ch 3</t>
  </si>
  <si>
    <t>6dB gain, Ch 3</t>
  </si>
  <si>
    <t>3dB gain, Ch 3</t>
  </si>
  <si>
    <t>PoleZero1, Ch 3</t>
  </si>
  <si>
    <t>PoleZero2, Ch 3</t>
  </si>
  <si>
    <t>PoleZero3, Ch 3</t>
  </si>
  <si>
    <t>LE, ch 3</t>
  </si>
  <si>
    <t>24dB gain, Ch 4</t>
  </si>
  <si>
    <t>12dB gain, Ch 4</t>
  </si>
  <si>
    <t>6dB gain, Ch 4</t>
  </si>
  <si>
    <t>3dB gain, Ch 4</t>
  </si>
  <si>
    <t>PoleZero1, Ch 4</t>
  </si>
  <si>
    <t>PoleZero2, Ch 4</t>
  </si>
  <si>
    <t>PoleZero3, Ch 4</t>
  </si>
  <si>
    <t>LE, ch 4</t>
  </si>
  <si>
    <t>p0-1</t>
  </si>
  <si>
    <t>p0-0</t>
  </si>
  <si>
    <t>p0-2</t>
  </si>
  <si>
    <t>p0-3</t>
  </si>
  <si>
    <t>p0-4</t>
  </si>
  <si>
    <t>p0-5</t>
  </si>
  <si>
    <t>p0-6</t>
  </si>
  <si>
    <t>p0-7</t>
  </si>
  <si>
    <t>p0-8</t>
  </si>
  <si>
    <t>p0-9</t>
  </si>
  <si>
    <t>p0-10</t>
  </si>
  <si>
    <t>p0-11</t>
  </si>
  <si>
    <t>p0-12</t>
  </si>
  <si>
    <t>p0-13</t>
  </si>
  <si>
    <t>p0-14</t>
  </si>
  <si>
    <t>p0-15</t>
  </si>
  <si>
    <t>p0-16</t>
  </si>
  <si>
    <t>p0-17</t>
  </si>
  <si>
    <t>p0-18</t>
  </si>
  <si>
    <t>p0-19</t>
  </si>
  <si>
    <t>p0-20</t>
  </si>
  <si>
    <t>p0-21</t>
  </si>
  <si>
    <t>p0-22</t>
  </si>
  <si>
    <t>p0-23</t>
  </si>
  <si>
    <t>p0-24</t>
  </si>
  <si>
    <t>p0-25</t>
  </si>
  <si>
    <t>p0-26</t>
  </si>
  <si>
    <t>p0-27</t>
  </si>
  <si>
    <t>p0-28</t>
  </si>
  <si>
    <t>p0-29</t>
  </si>
  <si>
    <t>p0-30</t>
  </si>
  <si>
    <t>p0-31</t>
  </si>
  <si>
    <t>p1-0</t>
  </si>
  <si>
    <t>p1-1</t>
  </si>
  <si>
    <t>p1-2</t>
  </si>
  <si>
    <t>p1-3</t>
  </si>
  <si>
    <t>TTFSS - 1</t>
  </si>
  <si>
    <t>D-sub, 25-pin, MF</t>
  </si>
  <si>
    <t>Comm Gain In</t>
  </si>
  <si>
    <t>Offset In</t>
  </si>
  <si>
    <t>Fast Gain In</t>
  </si>
  <si>
    <t>Slow In</t>
  </si>
  <si>
    <t>Slow Out</t>
  </si>
  <si>
    <t>LO mon</t>
  </si>
  <si>
    <t>Mixer mon</t>
  </si>
  <si>
    <t>EOM mon</t>
  </si>
  <si>
    <t>Fast mon</t>
  </si>
  <si>
    <t>Slow Enable</t>
  </si>
  <si>
    <t>T1 Enable</t>
  </si>
  <si>
    <t>Ramp Enable</t>
  </si>
  <si>
    <t>T2 Enable</t>
  </si>
  <si>
    <t>Additive Offset Enable</t>
  </si>
  <si>
    <t>Remote mon</t>
  </si>
  <si>
    <t>analog in</t>
  </si>
  <si>
    <t>digital out</t>
  </si>
  <si>
    <t>analog out</t>
  </si>
  <si>
    <t>digital in</t>
  </si>
  <si>
    <t>TTFSS - 2</t>
  </si>
  <si>
    <t>RTS</t>
  </si>
  <si>
    <t>+5V</t>
  </si>
  <si>
    <t>Temperature Sensor - 1</t>
  </si>
  <si>
    <t>Temperature Sensor - 2</t>
  </si>
  <si>
    <t>+5V out</t>
  </si>
  <si>
    <t>ai-1</t>
  </si>
  <si>
    <t>ai-2</t>
  </si>
  <si>
    <t>ai-3</t>
  </si>
  <si>
    <t>ai-4</t>
  </si>
  <si>
    <t>ai-5</t>
  </si>
  <si>
    <t>ai-6</t>
  </si>
  <si>
    <t>ai-7</t>
  </si>
  <si>
    <t>ai-8</t>
  </si>
  <si>
    <t>ai-9</t>
  </si>
  <si>
    <t>ai-10</t>
  </si>
  <si>
    <t>ai-11</t>
  </si>
  <si>
    <t>ai-12</t>
  </si>
  <si>
    <t>ao-0</t>
  </si>
  <si>
    <t>ai-0</t>
  </si>
  <si>
    <t>ao-1</t>
  </si>
  <si>
    <t>ao-2</t>
  </si>
  <si>
    <t>ao-3</t>
  </si>
  <si>
    <t>ai-13</t>
  </si>
  <si>
    <t>ai-14</t>
  </si>
  <si>
    <t>ai-15</t>
  </si>
  <si>
    <t>PXI6229 - Unit 2</t>
  </si>
  <si>
    <t>PXI-6229 Unit 1</t>
  </si>
  <si>
    <t>p1-4</t>
  </si>
  <si>
    <t>p1-5</t>
  </si>
  <si>
    <t>p1-6</t>
  </si>
  <si>
    <t>A1:PEM-SEI_STS2_1_U_VOLT</t>
  </si>
  <si>
    <t>A1:PEM-SEI_STS2_1_V_VOLT</t>
  </si>
  <si>
    <t>A1:PEM-SEI_STS2_1_W_VOLT</t>
  </si>
  <si>
    <t>A1:PEM-SEI_STS2_2_U_VOLT</t>
  </si>
  <si>
    <t>A1:PEM-SEI_STS2_2_V_VOLT</t>
  </si>
  <si>
    <t>A1:PEM-SEI_STS2_2_W_VOLT</t>
  </si>
  <si>
    <t>A1:PEM-SEI_STS2_1_AUTOZERO</t>
  </si>
  <si>
    <t>A1:PEM-SEI_STS2_2_AUTOZERO</t>
  </si>
  <si>
    <t>Gain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</si>
  <si>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</si>
  <si>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</si>
  <si>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</si>
  <si>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</si>
  <si>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</si>
  <si>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</si>
  <si>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</si>
  <si>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</si>
  <si>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gain</t>
  </si>
  <si>
    <t>bit pattern</t>
  </si>
  <si>
    <t>decimal</t>
  </si>
  <si>
    <t>A1:PXI-PSL_FSS_LASER_A_SLOW_OUT</t>
  </si>
  <si>
    <t>A1:PXI-PSL_FSS_LASER_A_LO_OUT</t>
  </si>
  <si>
    <t>A1:PXI-PSL_FSS_LASER_A_MIXER_OUT</t>
  </si>
  <si>
    <t>A1:PXI-PSL_FSS_LASER_A_EOM_OUT</t>
  </si>
  <si>
    <t>A1:PXI-PSL_FSS_LASER_A_FAST_OUT</t>
  </si>
  <si>
    <t>A1:PXI-PSL_FSS_LASER_A_SLOW_EN</t>
  </si>
  <si>
    <t>A1:PXI-PSL_FSS_LASER_A_TEST1_EN</t>
  </si>
  <si>
    <t>A1:PXI-PSL_FSS_LASER_A_RAMP_EN</t>
  </si>
  <si>
    <t>A1:PXI-PSL_FSS_LASER_A_TEST2_EN</t>
  </si>
  <si>
    <t>A1:PXI-PSL_FSS_LASER_A_AO_EN</t>
  </si>
  <si>
    <t>A1:PXI-PSL_FSS_LASER_A_COMM_GAIN</t>
  </si>
  <si>
    <t>A1:PXI-PSL_FSS_LASER_A_OFFSET</t>
  </si>
  <si>
    <t>A1:PXI-PSL_FSS_LASER_A_FAST_GAIN</t>
  </si>
  <si>
    <t>A1:PXI-PSL_FSS_LASER_A_SLOW_GAIN</t>
  </si>
  <si>
    <t>A1:PEM-SEI_STS2_3_AUTOZERO</t>
  </si>
  <si>
    <t>A1:PEM-SEI_STS2_4_AUTOZERO</t>
  </si>
  <si>
    <t>A1:PXI-PSL_FSS_LASER_B_SLOW_EN</t>
  </si>
  <si>
    <t>A1:PXI-PSL_FSS_LASER_B_TEST1_EN</t>
  </si>
  <si>
    <t>A1:PXI-PSL_FSS_LASER_B_RAMP_EN</t>
  </si>
  <si>
    <t>A1:PXI-PSL_FSS_LASER_B_TEST2_EN</t>
  </si>
  <si>
    <t>A1:PXI-PSL_FSS_LASER_B_AO_EN</t>
  </si>
  <si>
    <t>A1:PXI-PSL_FSS_LASER_B_COMM_GAIN</t>
  </si>
  <si>
    <t>A1:PXI-PSL_FSS_LASER_B_OFFSET</t>
  </si>
  <si>
    <t>A1:PXI-PSL_FSS_LASER_B_FAST_GAIN</t>
  </si>
  <si>
    <t>A1:PXI-PSL_FSS_LASER_B_SLOW_GAIN</t>
  </si>
  <si>
    <t>A1:PXI-PSL_FSS_LASER_B_SLOW_OUT</t>
  </si>
  <si>
    <t>A1:PXI-PSL_FSS_LASER_B_LO_OUT</t>
  </si>
  <si>
    <t>A1:PXI-PSL_FSS_LASER_B_MIXER_OUT</t>
  </si>
  <si>
    <t>A1:PXI-PSL_FSS_LASER_B_EOM_OUT</t>
  </si>
  <si>
    <t>A1:PXI-PSL_FSS_LASER_B_FAST_OUT</t>
  </si>
  <si>
    <t>A1:PXI-LSC_VGA_CH1_GAIN_DB</t>
  </si>
  <si>
    <t>A1:PXI-LSC_VGA_CH1_PZ1</t>
  </si>
  <si>
    <t>A1:PEM-SEI_STS2_3_U_VOLT</t>
  </si>
  <si>
    <t>A1:PEM-SEI_STS2_3_V_VOLT</t>
  </si>
  <si>
    <t>A1:PEM-SEI_STS2_3_W_VOLT</t>
  </si>
  <si>
    <t>A1:PEM-SEI_STS2_4_U_VOLT</t>
  </si>
  <si>
    <t>A1:PEM-SEI_STS2_4_V_VOLT</t>
  </si>
  <si>
    <t>A1:PEM-SEI_STS2_4_W_VOLT</t>
  </si>
  <si>
    <t>Pin</t>
  </si>
  <si>
    <t>+1, -9</t>
  </si>
  <si>
    <t>+2, -10</t>
  </si>
  <si>
    <t>+3, -11</t>
  </si>
  <si>
    <t>+4, -12</t>
  </si>
  <si>
    <t>+5, -13</t>
  </si>
  <si>
    <t>+6, -14</t>
  </si>
  <si>
    <t>D-sub, 9-pin, F, Connectro 1 - pin 1,6</t>
  </si>
  <si>
    <t>D-sub, 9-pin, F, Connectro 1 - pin 2,7</t>
  </si>
  <si>
    <t>D-sub, 9-pin, F, Connectro 1 - pin 3,8</t>
  </si>
  <si>
    <t>D-sub, 9-pin, F, Connectro 1 - pin 4,9</t>
  </si>
  <si>
    <t>D-sub, 9-pin, F, Connectro 2 - pin 1,6</t>
  </si>
  <si>
    <t>D-sub, 9-pin, F, Connectro 2 - pin 2,7</t>
  </si>
  <si>
    <t>37 pin sub-D</t>
  </si>
  <si>
    <t>black</t>
  </si>
  <si>
    <t>white</t>
  </si>
  <si>
    <t>grey</t>
  </si>
  <si>
    <t>purple</t>
  </si>
  <si>
    <t>blue</t>
  </si>
  <si>
    <t>green</t>
  </si>
  <si>
    <t>yellow</t>
  </si>
  <si>
    <t>orange</t>
  </si>
  <si>
    <t>red</t>
  </si>
  <si>
    <t>brown</t>
  </si>
  <si>
    <t>BI-1</t>
  </si>
  <si>
    <t>BI-2</t>
  </si>
  <si>
    <t>BI-3</t>
  </si>
  <si>
    <t>GND</t>
  </si>
  <si>
    <t>BI-0</t>
  </si>
  <si>
    <t>BI-4</t>
  </si>
  <si>
    <t>BI-5</t>
  </si>
  <si>
    <t>BI-6</t>
  </si>
  <si>
    <t>BI-7</t>
  </si>
  <si>
    <t>BI-8</t>
  </si>
  <si>
    <t>BI-9</t>
  </si>
  <si>
    <t>BI-10</t>
  </si>
  <si>
    <t>BI-11</t>
  </si>
  <si>
    <t>BI-12</t>
  </si>
  <si>
    <t>BI-13</t>
  </si>
  <si>
    <t>BI-14</t>
  </si>
  <si>
    <t>BI-15</t>
  </si>
  <si>
    <t>+15V</t>
  </si>
  <si>
    <t>NC</t>
  </si>
  <si>
    <t>BI-16</t>
  </si>
  <si>
    <t>BI-17</t>
  </si>
  <si>
    <t>BI-18</t>
  </si>
  <si>
    <t>BI-19</t>
  </si>
  <si>
    <t>BI-20</t>
  </si>
  <si>
    <t>BI-21</t>
  </si>
  <si>
    <t>BI-22</t>
  </si>
  <si>
    <t>BI-23</t>
  </si>
  <si>
    <t>BI-24</t>
  </si>
  <si>
    <t>BI-25</t>
  </si>
  <si>
    <t>BI-26</t>
  </si>
  <si>
    <t>BI-27</t>
  </si>
  <si>
    <t>BI-28</t>
  </si>
  <si>
    <t>BI-29</t>
  </si>
  <si>
    <t>BI-30</t>
  </si>
  <si>
    <t>BI-31</t>
  </si>
  <si>
    <t>ribbon cable wire color</t>
  </si>
  <si>
    <t>VGA Signals</t>
  </si>
  <si>
    <t>37-pin D-Sub Digital Input - VGA</t>
  </si>
  <si>
    <t>p1-7</t>
  </si>
  <si>
    <t>ADC Channels</t>
  </si>
  <si>
    <t>STS-2-A</t>
  </si>
  <si>
    <t>STS-2-B</t>
  </si>
  <si>
    <t>STS2-C</t>
  </si>
  <si>
    <t>STS-2-D</t>
  </si>
  <si>
    <t>TTSFF-A</t>
  </si>
  <si>
    <t>TTSFF-B</t>
  </si>
  <si>
    <t>Temp-A</t>
  </si>
  <si>
    <t>Temp-B</t>
  </si>
  <si>
    <t>DAC Channels</t>
  </si>
  <si>
    <t>Digital Out</t>
  </si>
  <si>
    <t>STS-2-C</t>
  </si>
  <si>
    <t>T240-A</t>
  </si>
  <si>
    <t>T240-B</t>
  </si>
  <si>
    <t>T240-C</t>
  </si>
  <si>
    <t>VGA -Chassis</t>
  </si>
  <si>
    <t>Digital In</t>
  </si>
  <si>
    <t>ACROMAG</t>
  </si>
  <si>
    <t>XT1111</t>
  </si>
  <si>
    <t>16-channel IO</t>
  </si>
  <si>
    <t>XT1221</t>
  </si>
  <si>
    <t>8-channel diff AI</t>
  </si>
  <si>
    <t>XT1541</t>
  </si>
  <si>
    <t>8-channel AO</t>
  </si>
  <si>
    <t>966EN-4006</t>
  </si>
  <si>
    <t>QTY</t>
  </si>
  <si>
    <t>Temp Sens</t>
  </si>
  <si>
    <t>SEI Slow</t>
  </si>
  <si>
    <t>ISC Slow</t>
  </si>
  <si>
    <t>Qty</t>
  </si>
  <si>
    <t>6-channel RTD/Resistance Input</t>
  </si>
  <si>
    <t>Hardware</t>
  </si>
  <si>
    <t>4U Chassis</t>
  </si>
  <si>
    <t>http://au.element14.com/schroff/20860-612/rack-multipac-pro-4u-340-d-plain/dp/1816047</t>
  </si>
  <si>
    <t>ATF Wiki Hardware listing</t>
  </si>
  <si>
    <t>https://nodus.ligo.caltech.edu:30889/ATFWiki/doku.php?id=main:resources:computing:front_panel</t>
  </si>
  <si>
    <t>subD Terminals</t>
  </si>
  <si>
    <t>http://www.ebay.com/itm/Slim-Right-Angle-D-039-SUB-Header-Breakout-Board-Terminal-Block-DSUB-Connector-/201456303236</t>
  </si>
  <si>
    <t>BNC</t>
  </si>
  <si>
    <t>http://au.element14.com/amphenol-rf/031-10-rfxg1/connector-bnc-bhd-jack-str-50/dp/2396249</t>
  </si>
  <si>
    <t>Ethernet feedthrough</t>
  </si>
  <si>
    <t>http://au.element14.com/l-com/ecf504-sc5e/adaptor-rj45-jack-rj45-jack-coupler/dp/1704447?ost=21K6038&amp;searchView=table&amp;iscrfnonsku=false&amp;ddkey=http%3Aen-AU%2FElement14_Australia%2Fsearch</t>
  </si>
  <si>
    <t>http://www.l-com.com/ethernet-cat5e-rj45-coupler-shielded-8x8-panel-mount-style</t>
  </si>
  <si>
    <t>Cat5E patch cable</t>
  </si>
  <si>
    <t>http://au.element14.com/videk/2965-0-3b/patch-lead-cat5e-blue-0-3m/dp/1526152</t>
  </si>
  <si>
    <t>ADC-x</t>
  </si>
  <si>
    <t>ch#</t>
  </si>
  <si>
    <t>EPICS Channel Name</t>
  </si>
  <si>
    <t>DAC-x</t>
  </si>
  <si>
    <t>Ch#</t>
  </si>
  <si>
    <t>EPICS Channel name</t>
  </si>
  <si>
    <t>EPICs Channel Name</t>
  </si>
  <si>
    <t>BO-x</t>
  </si>
  <si>
    <t>BI-x</t>
  </si>
  <si>
    <t>RTD-x</t>
  </si>
  <si>
    <t>ADC0</t>
  </si>
  <si>
    <t>ADC1</t>
  </si>
  <si>
    <t>ADC3</t>
  </si>
  <si>
    <t>ADC4</t>
  </si>
  <si>
    <t>A1:ISI-T240_A_MASS_POS_U</t>
  </si>
  <si>
    <t>A1:PEM-STS2_A_MASS_POS_U</t>
  </si>
  <si>
    <t>A1:PEM-STS2_A_MASS_POS_V</t>
  </si>
  <si>
    <t>A1:PEM-STS2_A_MASS_POS_W</t>
  </si>
  <si>
    <t>A1:PEM-STS2_B_MASS_POS_U</t>
  </si>
  <si>
    <t>A1:PEM-STS2_B_MASS_POS_V</t>
  </si>
  <si>
    <t>A1:PEM-STS2_B_MASS_POS_W</t>
  </si>
  <si>
    <t>A1:PEM-STS2_C_MASS_POS_U</t>
  </si>
  <si>
    <t>A1:PEM-STS2_C_MASS_POS_V</t>
  </si>
  <si>
    <t>A1:PEM-STS2_C_MASS_POS_W</t>
  </si>
  <si>
    <t>A1:PEM-STS2_D_MASS_POS_U</t>
  </si>
  <si>
    <t>A1:PEM-STS2_D_MASS_POS_V</t>
  </si>
  <si>
    <t>A1:PEM-STS2_D_MASS_POS_W</t>
  </si>
  <si>
    <t>A1:ISI-T240_A_MASS_POS_V</t>
  </si>
  <si>
    <t>A1:ISI-T240_A_MASS_POS_W</t>
  </si>
  <si>
    <t>A1:ISI-T240_B_MASS_POS_U</t>
  </si>
  <si>
    <t>A1:ISI-T240_B_MASS_POS_V</t>
  </si>
  <si>
    <t>A1:ISI-T240_B_MASS_POS_W</t>
  </si>
  <si>
    <t>A1:ISI-T240_C_MASS_POS_U</t>
  </si>
  <si>
    <t>A1:ISI-T240_C_MASS_POS_V</t>
  </si>
  <si>
    <t>A1:ISI-T240_C_MASS_POS_W</t>
  </si>
  <si>
    <t>BIO0</t>
  </si>
  <si>
    <t>BIO1</t>
  </si>
  <si>
    <t>BIO2</t>
  </si>
  <si>
    <t>A1:ISI-T240_A_SIGSEL</t>
  </si>
  <si>
    <t>A1:ISI-T240_A_AUTOZERO</t>
  </si>
  <si>
    <t>A1:ISI-T240_A_UCAL_ENABLE</t>
  </si>
  <si>
    <t>A1:ISI-T240_A_VCAL_ENABLE</t>
  </si>
  <si>
    <t>A1:ISI-T240_A_WCAL_ENABLE</t>
  </si>
  <si>
    <t>A1:ISI-T240_A_GAIN</t>
  </si>
  <si>
    <t>A1:ISI-T240_A_SIGSEL_RB</t>
  </si>
  <si>
    <t>A1:ISI-T240_A_AUTOZERO_RB</t>
  </si>
  <si>
    <t>A1:ISI-T240_A_UCAL_ENABLE_RB</t>
  </si>
  <si>
    <t>A1:ISI-T240_A_VCAL_ENABLE_RB</t>
  </si>
  <si>
    <t>A1:ISI-T240_A_WCAL_ENABLE_RB</t>
  </si>
  <si>
    <t>A1:ISI-T240_B_SIGSEL</t>
  </si>
  <si>
    <t>A1:ISI-T240_B_AUTOZERO</t>
  </si>
  <si>
    <t>A1:ISI-T240_B_VCAL_ENABLE</t>
  </si>
  <si>
    <t>A1:ISI-T240_B_WCAL_ENABLE</t>
  </si>
  <si>
    <t>A1:ISI-T240_B_GAIN</t>
  </si>
  <si>
    <t>A1:ISI-T240_C_SIGSEL</t>
  </si>
  <si>
    <t>A1:ISI-T240_C_AUTOZERO</t>
  </si>
  <si>
    <t>A1:ISI-T240_C_UCAL_ENABLE</t>
  </si>
  <si>
    <t>A1:ISI-T240_C_VCAL_ENABLE</t>
  </si>
  <si>
    <t>A1:ISI-T240_C_WCAL_ENABLE</t>
  </si>
  <si>
    <t>A1:ISI-T240_C_GAIN</t>
  </si>
  <si>
    <t>A1:PEM-STS2_A_SIGSEL</t>
  </si>
  <si>
    <t>A1:PEM-STS2_A_PERIOD</t>
  </si>
  <si>
    <t>A1:PEM-STS2_A_AUTOZERO</t>
  </si>
  <si>
    <t>A1:PEM-STS2_B_SIGSEL</t>
  </si>
  <si>
    <t>A1:PEM-STS2_B_PERIOD</t>
  </si>
  <si>
    <t>A1:PEM-STS2_B_AUTOZERO</t>
  </si>
  <si>
    <t>A1:PEM-STS2_C_SIGSEL</t>
  </si>
  <si>
    <t>A1:PEM-STS2_C_PERIOD</t>
  </si>
  <si>
    <t>A1:PEM-STS2_C_AUTOZERO</t>
  </si>
  <si>
    <t>A1:PEM-STS2_D_SIGSEL</t>
  </si>
  <si>
    <t>A1:PEM-STS2_D_PERIOD</t>
  </si>
  <si>
    <t>A1:PEM-STS2_D_AUTOZERO</t>
  </si>
  <si>
    <t>A1:ISI-T240_B_SIGSEL_RB</t>
  </si>
  <si>
    <t>A1:ISI-T240_B_AUTOZERO_RB</t>
  </si>
  <si>
    <t>A1:ISI-T240_B_UCAL_ENABLE_RB</t>
  </si>
  <si>
    <t>A1:ISI-T240_B_VCAL_ENABLE_RB</t>
  </si>
  <si>
    <t>A1:ISI-T240_B_WCAL_ENABLE_RB</t>
  </si>
  <si>
    <t>A1:ISI-T240_C_SIGSEL_RB</t>
  </si>
  <si>
    <t>A1:ISI-T240_C_AUTOZERO_RB</t>
  </si>
  <si>
    <t>A1:ISI-T240_C_UCAL_ENABLE_RB</t>
  </si>
  <si>
    <t>A1:ISI-T240_C_VCAL_ENABLE_RB</t>
  </si>
  <si>
    <t>A1:ISI-T240_C_WCAL_ENABLE_RB</t>
  </si>
  <si>
    <t>Temp-C</t>
  </si>
  <si>
    <t>RTD0</t>
  </si>
  <si>
    <t>A1:ISI-T240_A_POD_TEMP_C</t>
  </si>
  <si>
    <t>A1:ISI-T240_B_POD_TEMP_C</t>
  </si>
  <si>
    <t>A1:PEM-LABORATORY_TEMP_C</t>
  </si>
  <si>
    <t>A1:PEM-FRAME_TEMP_C</t>
  </si>
  <si>
    <t>A1:PEM-TANK_BASE_TEMP_C</t>
  </si>
  <si>
    <t>A1:PEM-TANK_LID_TEMP_C</t>
  </si>
  <si>
    <t>LASER-A</t>
  </si>
  <si>
    <t>LASER-B</t>
  </si>
  <si>
    <t>DAC0</t>
  </si>
  <si>
    <t>LASER-C</t>
  </si>
  <si>
    <t>LASER-D</t>
  </si>
  <si>
    <t>DAC1</t>
  </si>
  <si>
    <t>BIO3</t>
  </si>
  <si>
    <t>BIO4</t>
  </si>
  <si>
    <t>0-3</t>
  </si>
  <si>
    <t>A1:PXI-LSC_VGA_CH1_PZ2</t>
  </si>
  <si>
    <t>A1:PXI-LSC_VGA_CH1_PZ3</t>
  </si>
  <si>
    <t>A1:PXI-LSC_VGA_CH1_LE</t>
  </si>
  <si>
    <t>`8-11</t>
  </si>
  <si>
    <t>A1:PXI-LSC_VGA_CH_GAIN_DB</t>
  </si>
  <si>
    <t>A1:PXI-LSC_VGA_CH2_PZ1</t>
  </si>
  <si>
    <t>A1:PXI-LSC_VGA_CH2_PZ2</t>
  </si>
  <si>
    <t>A1:PXI-LSC_VGA_CH2_PZ3</t>
  </si>
  <si>
    <t>A1:PXI-LSC_VGA_CH2_LE</t>
  </si>
  <si>
    <t>A1:PXI-LSC_VGA_CH3_GAIN_DB</t>
  </si>
  <si>
    <t>A1:PXI-LSC_VGA_CH3_PZ1</t>
  </si>
  <si>
    <t>A1:PXI-LSC_VGA_CH3_PZ3</t>
  </si>
  <si>
    <t>A1:PXI-LSC_VGA_CH3_LE</t>
  </si>
  <si>
    <t>A1:PXI-LSC_VGA_CH3_PZ2</t>
  </si>
  <si>
    <t>A1:PXI-LSC_VGA_CH4_GAIN_DB</t>
  </si>
  <si>
    <t>A1:PXI-LSC_VGA_CH4_PZ1</t>
  </si>
  <si>
    <t>A1:PXI-LSC_VGA_CH4_PZ2</t>
  </si>
  <si>
    <t>A1:PXI-LSC_VGA_CH4_PZ3</t>
  </si>
  <si>
    <t>A1:PXI-LSC_VGA_CH4_LE</t>
  </si>
  <si>
    <t>Read</t>
  </si>
  <si>
    <t>WRITE</t>
  </si>
  <si>
    <t>READ</t>
  </si>
  <si>
    <t>TTFSS-A</t>
  </si>
  <si>
    <t>TTFSS-B</t>
  </si>
  <si>
    <t>A1:ISC-FSS_LASER_A_SLOW_EN</t>
  </si>
  <si>
    <t>A1:ISC-FSS_LASER_A_TEST1_EN</t>
  </si>
  <si>
    <t>A1:ISC-FSS_LASER_A_RAMP_EN</t>
  </si>
  <si>
    <t>A1:ISC-FSS_LASER_A_TEST2_EN</t>
  </si>
  <si>
    <t>A1:ISC-FSS_LASER_A_AO_EN</t>
  </si>
  <si>
    <t>A1:ISC-FSS_LASER_A_REMOTE_EN_RB</t>
  </si>
  <si>
    <t>A1:ISC-FSS_LASER_B_REMOTE_EN_RB</t>
  </si>
  <si>
    <t>A1:ISC-LASER_A_CRYSTAL_TEMP_VOLT</t>
  </si>
  <si>
    <t>A1:ISC-LASER_B_CRYSTAL_TEMP_VOLT</t>
  </si>
  <si>
    <t>A1:ISC-LASER_C_CRYSTAL_TEMP_VOLT</t>
  </si>
  <si>
    <t>A1:ISC-LASER_D_CRYSTAL_TEMP_VOLT</t>
  </si>
  <si>
    <t>A1:ISI-T240_A_POD_PRESSURE_MBAR</t>
  </si>
  <si>
    <t>A1:ISI-T240_B_POD_PRESSURE_MBAR</t>
  </si>
  <si>
    <t>A1:ISI-T240_C_POD_PRESSURE_MBAR</t>
  </si>
  <si>
    <t>A1:ISC-FSS_LASER_B_SLOW_EN</t>
  </si>
  <si>
    <t>A1:ISC-FSS_LASER_B_TEST1_EN</t>
  </si>
  <si>
    <t>A1:ISC-FSS_LASER_B_RAMP_EN</t>
  </si>
  <si>
    <t>A1:ISC-FSS_LASER_B_TEST2_EN</t>
  </si>
  <si>
    <t>A1:ISC-FSS_LASER_B_AO_EN</t>
  </si>
  <si>
    <t>14-ORG, 15-YEL, 16-GRN</t>
  </si>
  <si>
    <t>21-WHT, 22-GRY, 23-PUR</t>
  </si>
  <si>
    <t>24-BLU, 25-GRN, 26-YEL</t>
  </si>
  <si>
    <t>41-ORG, 42-RED, 43-BRN</t>
  </si>
  <si>
    <t>44-BLK, 45-WHT, 46-GRY</t>
  </si>
  <si>
    <t>ACROMAT Unit Pins</t>
  </si>
  <si>
    <t>Front Panel Connect</t>
  </si>
  <si>
    <t>11-blk1, 12-BRN, 13-RED</t>
  </si>
  <si>
    <t>BLK-&gt;pin1, BRN-&gt;pin2, RED-&gt;pin3</t>
  </si>
  <si>
    <t>ORG-&gt;pin 7, YEL-&gt;pin 8, GRN-&gt;pin 9</t>
  </si>
  <si>
    <t>WHT-&gt;pin 1, GRY-&gt;pin 2, PUR-&gt;pin 3</t>
  </si>
  <si>
    <t>BLU-&gt;pin 7, GRN-&gt;pin 8, YEL-&gt;pin 9</t>
  </si>
  <si>
    <t>ORG-&gt;pin 1, RED-&gt;pin 2, BRN-&gt;pin 3</t>
  </si>
  <si>
    <t>BLK-&gt;pin 7, WHT-&gt;pin 8, GRY-&gt;pin 9</t>
  </si>
  <si>
    <t>ADC2</t>
  </si>
  <si>
    <t>Unit 1 - Digital From STS2 - pin 2</t>
  </si>
  <si>
    <t>Unit 1 - Digital From STS2 - pin 3</t>
  </si>
  <si>
    <t>Unit 1 - Digital From STS2 - pin 4</t>
  </si>
  <si>
    <t>Unit 2 - Digital From STS2 - pin 2</t>
  </si>
  <si>
    <t>Unit 2 - Digital From STS2 - pin 3</t>
  </si>
  <si>
    <t>Unit 2 - Digital From STS2 - pin 4</t>
  </si>
  <si>
    <t>Unit 3 - Digital From STS2 - pin 2</t>
  </si>
  <si>
    <t>Unit 3 - Digital From STS2 - pin 3</t>
  </si>
  <si>
    <t>Unit 3 - Digital From STS2 - pin 4</t>
  </si>
  <si>
    <t>Unit 4 - Digital From STS2 - pin 2</t>
  </si>
  <si>
    <t>Unit 4 - Digital From STS2 - pin 3</t>
  </si>
  <si>
    <t>Unit 4 - Digital From STS2 - pin 4</t>
  </si>
  <si>
    <t>Unit 2 - Digital From STS2 - pin 1, A1:PEM-STS2_B_CALSW</t>
  </si>
  <si>
    <t>A1:ISI-T240_A_GAIN_RB</t>
  </si>
  <si>
    <t>Unit 3 - Digital From STS2 - pin 1, A1:PEM-STS2_C_CALSW</t>
  </si>
  <si>
    <t>A1:ISI-T240_B_GAIN_RB</t>
  </si>
  <si>
    <t>Unit 4 - Digital From STS2 - pin 1, A1:PEM-STS2_D_CALSW</t>
  </si>
  <si>
    <t>A1:ISI-T240_C_GAIN_RB</t>
  </si>
  <si>
    <t>A1:ISI-T240_B_UCAL_ENABLE</t>
  </si>
  <si>
    <t>Req #</t>
  </si>
  <si>
    <t>Spare #</t>
  </si>
  <si>
    <t>a</t>
  </si>
  <si>
    <t>b</t>
  </si>
  <si>
    <t>T0</t>
  </si>
  <si>
    <t>T</t>
  </si>
  <si>
    <t>R(T)</t>
  </si>
  <si>
    <t>degC</t>
  </si>
  <si>
    <t>ref current</t>
  </si>
  <si>
    <t>V(1mA)</t>
  </si>
  <si>
    <t>ADC (0.5V-16Bit)</t>
  </si>
  <si>
    <t>TTSFF-C</t>
  </si>
  <si>
    <t>TTFSS-C</t>
  </si>
  <si>
    <t>A1:ISC-FSS_LASER_C_SLOW_EN</t>
  </si>
  <si>
    <t>A1:ISC-FSS_LASER_C_TEST1_EN</t>
  </si>
  <si>
    <t>A1:ISC-FSS_LASER_C_RAMP_EN</t>
  </si>
  <si>
    <t>A1:ISC-FSS_LASER_C_TEST2_EN</t>
  </si>
  <si>
    <t>A1:ISC-FSS_LASER_C_AO_EN</t>
  </si>
  <si>
    <t>A1:ISC-FSS_LASER_C_REMOTE_EN_RB</t>
  </si>
  <si>
    <t>A1:ISC-FSS_LASER_A_SLOW_RB</t>
  </si>
  <si>
    <t>A1:ISC-FSS_LASER_A_LOM_RB</t>
  </si>
  <si>
    <t>A1:ISC-FSS_LASER_A_MIXR_RB</t>
  </si>
  <si>
    <t>A1:ISC-FSS_LASER_A_PCM_RB</t>
  </si>
  <si>
    <t>A1:ISC-FSS_LASER_A_FAST_RB</t>
  </si>
  <si>
    <t>A1:ISC-FSS_LASER_B_SLOW_RB</t>
  </si>
  <si>
    <t>A1:ISC-FSS_LASER_B_LOM_RB</t>
  </si>
  <si>
    <t>A1:ISC-FSS_LASER_B_MIXR_RB</t>
  </si>
  <si>
    <t>A1:ISC-FSS_LASER_B_PCM_RB</t>
  </si>
  <si>
    <t>A1:ISC-FSS_LASER_B_FAST_RB</t>
  </si>
  <si>
    <t>A1:ISC-FSS_LASER_C_SLOW_RB</t>
  </si>
  <si>
    <t>A1:ISC-FSS_LASER_C_LOM_RB</t>
  </si>
  <si>
    <t>A1:ISC-FSS_LASER_C_MIXR_RB</t>
  </si>
  <si>
    <t>A1:ISC-FSS_LASER_C_PCM_RB</t>
  </si>
  <si>
    <t>A1:ISC-FSS_LASER_C_FAST_RB</t>
  </si>
  <si>
    <t>A1:ISC-FSS_LASER_A_COMM_GAIN_V</t>
  </si>
  <si>
    <t>A1:ISC-FSS_LASER_A_OFFSET_V</t>
  </si>
  <si>
    <t>A1:ISC-FSS_LASER_A_FAST_GAIN_V</t>
  </si>
  <si>
    <t>A1:ISC-FSS_LASER_A_SLOW_GAIN_V</t>
  </si>
  <si>
    <t>A1:ISC-FSS_LASER_B_COMM_GAIN_v</t>
  </si>
  <si>
    <t>A1:ISC-FSS_LASER_B_OFFSET_V</t>
  </si>
  <si>
    <t>A1:ISC-FSS_LASER_B_FAST_GAIN_V</t>
  </si>
  <si>
    <t>A1:ISC-FSS_LASER_B_SLOW_GAIN_V</t>
  </si>
  <si>
    <t>A1:ISC-FSS_LASER_C_COMM_GAIN_V</t>
  </si>
  <si>
    <t>A1:ISC-FSS_LASER_C_OFFSET_V</t>
  </si>
  <si>
    <t>A1:ISC-FSS_LASER_C_FAST_GAIN_V</t>
  </si>
  <si>
    <t>A1:ISC-FSS_LASER_C_SLOW_GAIN_V</t>
  </si>
  <si>
    <t>BIO5</t>
  </si>
  <si>
    <t>SPARE</t>
  </si>
  <si>
    <t>IO</t>
  </si>
  <si>
    <t>v1</t>
  </si>
  <si>
    <t>initial release</t>
  </si>
  <si>
    <t>v2</t>
  </si>
  <si>
    <t xml:space="preserve">LabView VI channel listing </t>
  </si>
  <si>
    <t>v3</t>
  </si>
  <si>
    <t>v4</t>
  </si>
  <si>
    <t>initial ACORMAG release</t>
  </si>
  <si>
    <t>add initial ISC channels</t>
  </si>
  <si>
    <t>v5</t>
  </si>
  <si>
    <t>updated the ISC channels and modules accoridng to the .db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</si>
</sst>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0" borderId="0" xfId="0" applyFont="1" applyAlignment="1">
      <alignment horizontal="center"/>
    </xf>
    <xf numFmtId="0" fontId="2" fillId="0" borderId="0" xfId="207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6" fillId="3" borderId="0" xfId="0" applyFont="1" applyFill="1" applyBorder="1"/>
  </cellXfs>
  <cellStyles count="2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76200</xdr:rowOff>
    </xdr:from>
    <xdr:to>
      <xdr:col>8</xdr:col>
      <xdr:colOff>2489200</xdr:colOff>
      <xdr:row>1</xdr:row>
      <xdr:rowOff>2304962</xdr:rowOff>
    </xdr:to>
    <xdr:pic>
      <xdr:nvPicPr>
        <xdr:cNvPr id="2" name="Picture 1" descr="SlowInterface-STS2_Temp_VGA-v1.p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6700"/>
          <a:ext cx="12204700" cy="222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Slim-Right-Angle-D-039-SUB-Header-Breakout-Board-Terminal-Block-DSUB-Connector-/201456303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34"/>
  <sheetViews>
    <sheetView workbookViewId="0">
      <selection activeCell="J62" sqref="J62:J65"/>
    </sheetView>
  </sheetViews>
  <sheetFormatPr baseColWidth="10" defaultRowHeight="16" x14ac:dyDescent="0.2"/>
  <cols>
    <col min="1" max="1" width="20.33203125" customWidth="1"/>
    <col min="2" max="2" width="19.33203125" customWidth="1"/>
    <col min="3" max="3" width="20.5" customWidth="1"/>
    <col min="4" max="4" width="8.83203125" customWidth="1"/>
    <col min="6" max="6" width="20" customWidth="1"/>
    <col min="7" max="8" width="14.5" customWidth="1"/>
    <col min="9" max="9" width="34.5" customWidth="1"/>
    <col min="10" max="10" width="22.5" customWidth="1"/>
  </cols>
  <sheetData>
    <row r="2" spans="1:10" ht="189" customHeight="1" x14ac:dyDescent="0.2"/>
    <row r="4" spans="1:10" s="1" customFormat="1" ht="32" x14ac:dyDescent="0.2">
      <c r="A4" s="2" t="s">
        <v>0</v>
      </c>
      <c r="B4" s="3" t="s">
        <v>23</v>
      </c>
      <c r="C4" s="2" t="s">
        <v>1</v>
      </c>
      <c r="D4" s="2" t="s">
        <v>212</v>
      </c>
      <c r="E4" s="2" t="s">
        <v>16</v>
      </c>
      <c r="F4" s="2" t="s">
        <v>19</v>
      </c>
      <c r="G4" s="2" t="s">
        <v>41</v>
      </c>
      <c r="H4" s="2"/>
      <c r="I4" s="2" t="s">
        <v>24</v>
      </c>
    </row>
    <row r="5" spans="1:10" s="1" customFormat="1" x14ac:dyDescent="0.2">
      <c r="A5" s="2"/>
      <c r="B5" s="3"/>
      <c r="C5" s="2"/>
      <c r="D5" s="2"/>
      <c r="E5" s="2"/>
      <c r="F5" s="2"/>
      <c r="G5" s="2"/>
      <c r="H5" s="2"/>
      <c r="I5" s="2"/>
    </row>
    <row r="6" spans="1:10" s="1" customFormat="1" ht="26" x14ac:dyDescent="0.2">
      <c r="A6" s="6" t="s">
        <v>150</v>
      </c>
      <c r="B6" s="3"/>
      <c r="C6" s="2"/>
      <c r="D6" s="2"/>
      <c r="E6" s="2"/>
      <c r="F6" s="2"/>
      <c r="G6" s="2"/>
      <c r="H6" s="2"/>
      <c r="I6" s="2"/>
    </row>
    <row r="7" spans="1:10" x14ac:dyDescent="0.2">
      <c r="A7" t="s">
        <v>2</v>
      </c>
      <c r="B7" t="s">
        <v>17</v>
      </c>
      <c r="C7" t="s">
        <v>3</v>
      </c>
      <c r="D7" s="4" t="s">
        <v>213</v>
      </c>
      <c r="E7" t="s">
        <v>119</v>
      </c>
      <c r="F7" t="s">
        <v>20</v>
      </c>
      <c r="G7" t="s">
        <v>142</v>
      </c>
      <c r="J7" t="s">
        <v>154</v>
      </c>
    </row>
    <row r="8" spans="1:10" x14ac:dyDescent="0.2">
      <c r="C8" t="s">
        <v>4</v>
      </c>
      <c r="D8" s="4" t="s">
        <v>214</v>
      </c>
      <c r="E8" t="s">
        <v>119</v>
      </c>
      <c r="F8" t="s">
        <v>20</v>
      </c>
      <c r="G8" t="s">
        <v>129</v>
      </c>
      <c r="J8" t="s">
        <v>155</v>
      </c>
    </row>
    <row r="9" spans="1:10" x14ac:dyDescent="0.2">
      <c r="C9" t="s">
        <v>5</v>
      </c>
      <c r="D9" s="8" t="s">
        <v>215</v>
      </c>
      <c r="E9" t="s">
        <v>119</v>
      </c>
      <c r="F9" t="s">
        <v>20</v>
      </c>
      <c r="G9" t="s">
        <v>130</v>
      </c>
      <c r="J9" t="s">
        <v>156</v>
      </c>
    </row>
    <row r="10" spans="1:10" x14ac:dyDescent="0.2">
      <c r="C10" t="s">
        <v>6</v>
      </c>
      <c r="D10" s="4" t="s">
        <v>216</v>
      </c>
      <c r="E10" t="s">
        <v>119</v>
      </c>
      <c r="F10" t="s">
        <v>21</v>
      </c>
      <c r="I10" t="s">
        <v>219</v>
      </c>
    </row>
    <row r="11" spans="1:10" x14ac:dyDescent="0.2">
      <c r="C11" t="s">
        <v>7</v>
      </c>
      <c r="D11" s="4" t="s">
        <v>217</v>
      </c>
      <c r="E11" t="s">
        <v>119</v>
      </c>
      <c r="F11" t="s">
        <v>21</v>
      </c>
      <c r="I11" t="s">
        <v>220</v>
      </c>
    </row>
    <row r="12" spans="1:10" x14ac:dyDescent="0.2">
      <c r="C12" t="s">
        <v>8</v>
      </c>
      <c r="D12" s="4" t="s">
        <v>218</v>
      </c>
      <c r="E12" t="s">
        <v>119</v>
      </c>
      <c r="F12" t="s">
        <v>21</v>
      </c>
      <c r="I12" t="s">
        <v>221</v>
      </c>
    </row>
    <row r="13" spans="1:10" x14ac:dyDescent="0.2">
      <c r="B13" t="s">
        <v>18</v>
      </c>
      <c r="C13" t="s">
        <v>9</v>
      </c>
      <c r="E13" t="s">
        <v>120</v>
      </c>
      <c r="F13" t="s">
        <v>22</v>
      </c>
    </row>
    <row r="14" spans="1:10" x14ac:dyDescent="0.2">
      <c r="C14" t="s">
        <v>10</v>
      </c>
      <c r="E14" t="s">
        <v>120</v>
      </c>
      <c r="F14" t="s">
        <v>22</v>
      </c>
    </row>
    <row r="15" spans="1:10" x14ac:dyDescent="0.2">
      <c r="C15" t="s">
        <v>11</v>
      </c>
      <c r="E15" t="s">
        <v>120</v>
      </c>
      <c r="F15" t="s">
        <v>22</v>
      </c>
    </row>
    <row r="16" spans="1:10" x14ac:dyDescent="0.2">
      <c r="C16" t="s">
        <v>12</v>
      </c>
      <c r="E16" t="s">
        <v>120</v>
      </c>
      <c r="F16" t="s">
        <v>20</v>
      </c>
      <c r="G16" t="s">
        <v>98</v>
      </c>
      <c r="J16" t="s">
        <v>160</v>
      </c>
    </row>
    <row r="18" spans="1:10" x14ac:dyDescent="0.2">
      <c r="A18" t="s">
        <v>13</v>
      </c>
      <c r="B18" t="s">
        <v>17</v>
      </c>
      <c r="C18" t="s">
        <v>3</v>
      </c>
      <c r="E18" t="s">
        <v>119</v>
      </c>
      <c r="F18" t="s">
        <v>20</v>
      </c>
      <c r="G18" t="s">
        <v>131</v>
      </c>
      <c r="J18" t="s">
        <v>157</v>
      </c>
    </row>
    <row r="19" spans="1:10" x14ac:dyDescent="0.2">
      <c r="C19" t="s">
        <v>4</v>
      </c>
      <c r="E19" t="s">
        <v>119</v>
      </c>
      <c r="F19" t="s">
        <v>20</v>
      </c>
      <c r="G19" t="s">
        <v>132</v>
      </c>
      <c r="J19" t="s">
        <v>158</v>
      </c>
    </row>
    <row r="20" spans="1:10" x14ac:dyDescent="0.2">
      <c r="C20" t="s">
        <v>5</v>
      </c>
      <c r="E20" t="s">
        <v>119</v>
      </c>
      <c r="F20" t="s">
        <v>20</v>
      </c>
      <c r="G20" t="s">
        <v>133</v>
      </c>
      <c r="J20" t="s">
        <v>159</v>
      </c>
    </row>
    <row r="21" spans="1:10" x14ac:dyDescent="0.2">
      <c r="C21" t="s">
        <v>6</v>
      </c>
      <c r="E21" t="s">
        <v>119</v>
      </c>
      <c r="F21" t="s">
        <v>21</v>
      </c>
      <c r="I21" t="s">
        <v>222</v>
      </c>
    </row>
    <row r="22" spans="1:10" x14ac:dyDescent="0.2">
      <c r="C22" t="s">
        <v>7</v>
      </c>
      <c r="E22" t="s">
        <v>119</v>
      </c>
      <c r="F22" t="s">
        <v>21</v>
      </c>
      <c r="I22" t="s">
        <v>223</v>
      </c>
    </row>
    <row r="23" spans="1:10" x14ac:dyDescent="0.2">
      <c r="C23" t="s">
        <v>8</v>
      </c>
      <c r="E23" t="s">
        <v>119</v>
      </c>
      <c r="F23" t="s">
        <v>21</v>
      </c>
      <c r="I23" t="s">
        <v>224</v>
      </c>
    </row>
    <row r="24" spans="1:10" x14ac:dyDescent="0.2">
      <c r="B24" t="s">
        <v>18</v>
      </c>
      <c r="C24" t="s">
        <v>9</v>
      </c>
      <c r="E24" t="s">
        <v>120</v>
      </c>
      <c r="F24" t="s">
        <v>22</v>
      </c>
    </row>
    <row r="25" spans="1:10" x14ac:dyDescent="0.2">
      <c r="C25" t="s">
        <v>10</v>
      </c>
      <c r="E25" t="s">
        <v>120</v>
      </c>
      <c r="F25" t="s">
        <v>22</v>
      </c>
    </row>
    <row r="26" spans="1:10" x14ac:dyDescent="0.2">
      <c r="C26" t="s">
        <v>11</v>
      </c>
      <c r="E26" t="s">
        <v>120</v>
      </c>
      <c r="F26" t="s">
        <v>22</v>
      </c>
    </row>
    <row r="27" spans="1:10" x14ac:dyDescent="0.2">
      <c r="C27" t="s">
        <v>12</v>
      </c>
      <c r="E27" t="s">
        <v>120</v>
      </c>
      <c r="F27" t="s">
        <v>20</v>
      </c>
      <c r="G27" t="s">
        <v>99</v>
      </c>
      <c r="J27" t="s">
        <v>161</v>
      </c>
    </row>
    <row r="29" spans="1:10" x14ac:dyDescent="0.2">
      <c r="A29" t="s">
        <v>31</v>
      </c>
      <c r="B29" t="s">
        <v>32</v>
      </c>
      <c r="C29" t="s">
        <v>33</v>
      </c>
      <c r="E29" t="s">
        <v>120</v>
      </c>
      <c r="F29" t="s">
        <v>20</v>
      </c>
      <c r="G29" t="s">
        <v>67</v>
      </c>
      <c r="J29" t="s">
        <v>204</v>
      </c>
    </row>
    <row r="30" spans="1:10" x14ac:dyDescent="0.2">
      <c r="C30" t="s">
        <v>34</v>
      </c>
      <c r="E30" t="s">
        <v>120</v>
      </c>
      <c r="F30" t="s">
        <v>20</v>
      </c>
      <c r="G30" t="s">
        <v>66</v>
      </c>
    </row>
    <row r="31" spans="1:10" x14ac:dyDescent="0.2">
      <c r="C31" t="s">
        <v>35</v>
      </c>
      <c r="E31" t="s">
        <v>120</v>
      </c>
      <c r="F31" t="s">
        <v>20</v>
      </c>
      <c r="G31" t="s">
        <v>68</v>
      </c>
    </row>
    <row r="32" spans="1:10" x14ac:dyDescent="0.2">
      <c r="C32" t="s">
        <v>36</v>
      </c>
      <c r="E32" t="s">
        <v>120</v>
      </c>
      <c r="F32" t="s">
        <v>20</v>
      </c>
      <c r="G32" t="s">
        <v>69</v>
      </c>
    </row>
    <row r="33" spans="3:10" x14ac:dyDescent="0.2">
      <c r="C33" t="s">
        <v>37</v>
      </c>
      <c r="E33" t="s">
        <v>120</v>
      </c>
      <c r="F33" t="s">
        <v>20</v>
      </c>
      <c r="G33" t="s">
        <v>70</v>
      </c>
      <c r="J33" t="s">
        <v>205</v>
      </c>
    </row>
    <row r="34" spans="3:10" x14ac:dyDescent="0.2">
      <c r="C34" t="s">
        <v>38</v>
      </c>
      <c r="E34" t="s">
        <v>120</v>
      </c>
      <c r="F34" t="s">
        <v>20</v>
      </c>
      <c r="G34" t="s">
        <v>71</v>
      </c>
    </row>
    <row r="35" spans="3:10" x14ac:dyDescent="0.2">
      <c r="C35" t="s">
        <v>39</v>
      </c>
      <c r="E35" t="s">
        <v>120</v>
      </c>
      <c r="F35" t="s">
        <v>20</v>
      </c>
      <c r="G35" t="s">
        <v>72</v>
      </c>
    </row>
    <row r="36" spans="3:10" x14ac:dyDescent="0.2">
      <c r="C36" t="s">
        <v>40</v>
      </c>
      <c r="E36" t="s">
        <v>120</v>
      </c>
      <c r="F36" t="s">
        <v>20</v>
      </c>
      <c r="G36" t="s">
        <v>73</v>
      </c>
    </row>
    <row r="37" spans="3:10" x14ac:dyDescent="0.2">
      <c r="C37" t="s">
        <v>42</v>
      </c>
      <c r="E37" t="s">
        <v>120</v>
      </c>
      <c r="F37" t="s">
        <v>20</v>
      </c>
      <c r="G37" t="s">
        <v>74</v>
      </c>
    </row>
    <row r="38" spans="3:10" x14ac:dyDescent="0.2">
      <c r="C38" t="s">
        <v>43</v>
      </c>
      <c r="E38" t="s">
        <v>120</v>
      </c>
      <c r="F38" t="s">
        <v>20</v>
      </c>
      <c r="G38" t="s">
        <v>75</v>
      </c>
    </row>
    <row r="39" spans="3:10" x14ac:dyDescent="0.2">
      <c r="C39" t="s">
        <v>44</v>
      </c>
      <c r="E39" t="s">
        <v>120</v>
      </c>
      <c r="F39" t="s">
        <v>20</v>
      </c>
      <c r="G39" t="s">
        <v>76</v>
      </c>
    </row>
    <row r="40" spans="3:10" x14ac:dyDescent="0.2">
      <c r="C40" t="s">
        <v>45</v>
      </c>
      <c r="E40" t="s">
        <v>120</v>
      </c>
      <c r="F40" t="s">
        <v>20</v>
      </c>
      <c r="G40" t="s">
        <v>77</v>
      </c>
    </row>
    <row r="41" spans="3:10" x14ac:dyDescent="0.2">
      <c r="C41" t="s">
        <v>46</v>
      </c>
      <c r="E41" t="s">
        <v>120</v>
      </c>
      <c r="F41" t="s">
        <v>20</v>
      </c>
      <c r="G41" t="s">
        <v>78</v>
      </c>
    </row>
    <row r="42" spans="3:10" x14ac:dyDescent="0.2">
      <c r="C42" t="s">
        <v>47</v>
      </c>
      <c r="E42" t="s">
        <v>120</v>
      </c>
      <c r="F42" t="s">
        <v>20</v>
      </c>
      <c r="G42" t="s">
        <v>79</v>
      </c>
    </row>
    <row r="43" spans="3:10" x14ac:dyDescent="0.2">
      <c r="C43" t="s">
        <v>48</v>
      </c>
      <c r="E43" t="s">
        <v>120</v>
      </c>
      <c r="F43" t="s">
        <v>20</v>
      </c>
      <c r="G43" t="s">
        <v>80</v>
      </c>
    </row>
    <row r="44" spans="3:10" x14ac:dyDescent="0.2">
      <c r="C44" t="s">
        <v>49</v>
      </c>
      <c r="E44" t="s">
        <v>120</v>
      </c>
      <c r="F44" t="s">
        <v>20</v>
      </c>
      <c r="G44" t="s">
        <v>81</v>
      </c>
    </row>
    <row r="45" spans="3:10" x14ac:dyDescent="0.2">
      <c r="C45" t="s">
        <v>50</v>
      </c>
      <c r="E45" t="s">
        <v>120</v>
      </c>
      <c r="F45" t="s">
        <v>20</v>
      </c>
      <c r="G45" t="s">
        <v>82</v>
      </c>
    </row>
    <row r="46" spans="3:10" x14ac:dyDescent="0.2">
      <c r="C46" t="s">
        <v>51</v>
      </c>
      <c r="E46" t="s">
        <v>120</v>
      </c>
      <c r="F46" t="s">
        <v>20</v>
      </c>
      <c r="G46" t="s">
        <v>83</v>
      </c>
    </row>
    <row r="47" spans="3:10" x14ac:dyDescent="0.2">
      <c r="C47" t="s">
        <v>52</v>
      </c>
      <c r="E47" t="s">
        <v>120</v>
      </c>
      <c r="F47" t="s">
        <v>20</v>
      </c>
      <c r="G47" t="s">
        <v>84</v>
      </c>
    </row>
    <row r="48" spans="3:10" x14ac:dyDescent="0.2">
      <c r="C48" t="s">
        <v>53</v>
      </c>
      <c r="E48" t="s">
        <v>120</v>
      </c>
      <c r="F48" t="s">
        <v>20</v>
      </c>
      <c r="G48" t="s">
        <v>85</v>
      </c>
    </row>
    <row r="49" spans="1:10" x14ac:dyDescent="0.2">
      <c r="C49" t="s">
        <v>54</v>
      </c>
      <c r="E49" t="s">
        <v>120</v>
      </c>
      <c r="F49" t="s">
        <v>20</v>
      </c>
      <c r="G49" t="s">
        <v>86</v>
      </c>
    </row>
    <row r="50" spans="1:10" x14ac:dyDescent="0.2">
      <c r="C50" t="s">
        <v>55</v>
      </c>
      <c r="E50" t="s">
        <v>120</v>
      </c>
      <c r="F50" t="s">
        <v>20</v>
      </c>
      <c r="G50" t="s">
        <v>87</v>
      </c>
    </row>
    <row r="51" spans="1:10" x14ac:dyDescent="0.2">
      <c r="C51" t="s">
        <v>56</v>
      </c>
      <c r="E51" t="s">
        <v>120</v>
      </c>
      <c r="F51" t="s">
        <v>20</v>
      </c>
      <c r="G51" t="s">
        <v>88</v>
      </c>
    </row>
    <row r="52" spans="1:10" x14ac:dyDescent="0.2">
      <c r="C52" t="s">
        <v>57</v>
      </c>
      <c r="E52" t="s">
        <v>120</v>
      </c>
      <c r="F52" t="s">
        <v>20</v>
      </c>
      <c r="G52" t="s">
        <v>89</v>
      </c>
    </row>
    <row r="53" spans="1:10" x14ac:dyDescent="0.2">
      <c r="C53" t="s">
        <v>58</v>
      </c>
      <c r="E53" t="s">
        <v>120</v>
      </c>
      <c r="F53" t="s">
        <v>20</v>
      </c>
      <c r="G53" t="s">
        <v>90</v>
      </c>
    </row>
    <row r="54" spans="1:10" x14ac:dyDescent="0.2">
      <c r="C54" t="s">
        <v>59</v>
      </c>
      <c r="E54" t="s">
        <v>120</v>
      </c>
      <c r="F54" t="s">
        <v>20</v>
      </c>
      <c r="G54" t="s">
        <v>91</v>
      </c>
    </row>
    <row r="55" spans="1:10" x14ac:dyDescent="0.2">
      <c r="C55" t="s">
        <v>60</v>
      </c>
      <c r="E55" t="s">
        <v>120</v>
      </c>
      <c r="F55" t="s">
        <v>20</v>
      </c>
      <c r="G55" t="s">
        <v>92</v>
      </c>
    </row>
    <row r="56" spans="1:10" x14ac:dyDescent="0.2">
      <c r="C56" t="s">
        <v>61</v>
      </c>
      <c r="E56" t="s">
        <v>120</v>
      </c>
      <c r="F56" t="s">
        <v>20</v>
      </c>
      <c r="G56" t="s">
        <v>93</v>
      </c>
    </row>
    <row r="57" spans="1:10" x14ac:dyDescent="0.2">
      <c r="C57" t="s">
        <v>62</v>
      </c>
      <c r="E57" t="s">
        <v>120</v>
      </c>
      <c r="F57" t="s">
        <v>20</v>
      </c>
      <c r="G57" t="s">
        <v>94</v>
      </c>
    </row>
    <row r="58" spans="1:10" x14ac:dyDescent="0.2">
      <c r="C58" t="s">
        <v>63</v>
      </c>
      <c r="E58" t="s">
        <v>120</v>
      </c>
      <c r="F58" t="s">
        <v>20</v>
      </c>
      <c r="G58" t="s">
        <v>95</v>
      </c>
    </row>
    <row r="59" spans="1:10" x14ac:dyDescent="0.2">
      <c r="C59" t="s">
        <v>64</v>
      </c>
      <c r="E59" t="s">
        <v>120</v>
      </c>
      <c r="F59" t="s">
        <v>20</v>
      </c>
      <c r="G59" t="s">
        <v>96</v>
      </c>
    </row>
    <row r="60" spans="1:10" x14ac:dyDescent="0.2">
      <c r="C60" t="s">
        <v>65</v>
      </c>
      <c r="E60" t="s">
        <v>120</v>
      </c>
      <c r="F60" t="s">
        <v>20</v>
      </c>
      <c r="G60" t="s">
        <v>97</v>
      </c>
    </row>
    <row r="62" spans="1:10" x14ac:dyDescent="0.2">
      <c r="A62" t="s">
        <v>102</v>
      </c>
      <c r="B62" t="s">
        <v>103</v>
      </c>
      <c r="C62" t="s">
        <v>104</v>
      </c>
      <c r="E62" t="s">
        <v>121</v>
      </c>
      <c r="F62" t="s">
        <v>20</v>
      </c>
      <c r="G62" t="s">
        <v>141</v>
      </c>
      <c r="J62" t="s">
        <v>184</v>
      </c>
    </row>
    <row r="63" spans="1:10" x14ac:dyDescent="0.2">
      <c r="C63" t="s">
        <v>105</v>
      </c>
      <c r="E63" t="s">
        <v>121</v>
      </c>
      <c r="F63" t="s">
        <v>20</v>
      </c>
      <c r="G63" t="s">
        <v>143</v>
      </c>
      <c r="J63" t="s">
        <v>185</v>
      </c>
    </row>
    <row r="64" spans="1:10" x14ac:dyDescent="0.2">
      <c r="C64" t="s">
        <v>106</v>
      </c>
      <c r="E64" t="s">
        <v>121</v>
      </c>
      <c r="F64" t="s">
        <v>20</v>
      </c>
      <c r="G64" t="s">
        <v>144</v>
      </c>
      <c r="J64" s="7" t="s">
        <v>186</v>
      </c>
    </row>
    <row r="65" spans="3:10" x14ac:dyDescent="0.2">
      <c r="C65" t="s">
        <v>107</v>
      </c>
      <c r="E65" t="s">
        <v>121</v>
      </c>
      <c r="F65" t="s">
        <v>20</v>
      </c>
      <c r="G65" t="s">
        <v>145</v>
      </c>
      <c r="J65" s="7" t="s">
        <v>187</v>
      </c>
    </row>
    <row r="66" spans="3:10" x14ac:dyDescent="0.2">
      <c r="C66" t="s">
        <v>108</v>
      </c>
      <c r="E66" t="s">
        <v>119</v>
      </c>
      <c r="G66" t="s">
        <v>134</v>
      </c>
      <c r="J66" t="s">
        <v>174</v>
      </c>
    </row>
    <row r="67" spans="3:10" x14ac:dyDescent="0.2">
      <c r="C67" t="s">
        <v>109</v>
      </c>
      <c r="E67" t="s">
        <v>119</v>
      </c>
      <c r="G67" t="s">
        <v>135</v>
      </c>
      <c r="J67" t="s">
        <v>175</v>
      </c>
    </row>
    <row r="68" spans="3:10" x14ac:dyDescent="0.2">
      <c r="C68" t="s">
        <v>110</v>
      </c>
      <c r="E68" t="s">
        <v>119</v>
      </c>
      <c r="G68" t="s">
        <v>136</v>
      </c>
      <c r="J68" t="s">
        <v>176</v>
      </c>
    </row>
    <row r="69" spans="3:10" x14ac:dyDescent="0.2">
      <c r="C69" t="s">
        <v>111</v>
      </c>
      <c r="E69" t="s">
        <v>119</v>
      </c>
      <c r="G69" t="s">
        <v>137</v>
      </c>
      <c r="J69" t="s">
        <v>177</v>
      </c>
    </row>
    <row r="70" spans="3:10" x14ac:dyDescent="0.2">
      <c r="C70" t="s">
        <v>112</v>
      </c>
      <c r="E70" t="s">
        <v>119</v>
      </c>
      <c r="G70" t="s">
        <v>138</v>
      </c>
      <c r="J70" t="s">
        <v>178</v>
      </c>
    </row>
    <row r="71" spans="3:10" x14ac:dyDescent="0.2">
      <c r="C71" t="s">
        <v>113</v>
      </c>
      <c r="E71" t="s">
        <v>120</v>
      </c>
      <c r="G71" t="s">
        <v>100</v>
      </c>
      <c r="J71" t="s">
        <v>179</v>
      </c>
    </row>
    <row r="72" spans="3:10" x14ac:dyDescent="0.2">
      <c r="C72" t="s">
        <v>114</v>
      </c>
      <c r="E72" t="s">
        <v>120</v>
      </c>
      <c r="G72" t="s">
        <v>101</v>
      </c>
      <c r="J72" t="s">
        <v>180</v>
      </c>
    </row>
    <row r="73" spans="3:10" x14ac:dyDescent="0.2">
      <c r="C73" t="s">
        <v>115</v>
      </c>
      <c r="E73" t="s">
        <v>120</v>
      </c>
      <c r="G73" t="s">
        <v>151</v>
      </c>
      <c r="J73" s="7" t="s">
        <v>181</v>
      </c>
    </row>
    <row r="74" spans="3:10" x14ac:dyDescent="0.2">
      <c r="C74" t="s">
        <v>116</v>
      </c>
      <c r="E74" t="s">
        <v>120</v>
      </c>
      <c r="G74" t="s">
        <v>152</v>
      </c>
      <c r="J74" s="7" t="s">
        <v>182</v>
      </c>
    </row>
    <row r="75" spans="3:10" x14ac:dyDescent="0.2">
      <c r="C75" t="s">
        <v>117</v>
      </c>
      <c r="E75" t="s">
        <v>120</v>
      </c>
      <c r="G75" t="s">
        <v>153</v>
      </c>
      <c r="J75" s="7" t="s">
        <v>183</v>
      </c>
    </row>
    <row r="76" spans="3:10" x14ac:dyDescent="0.2">
      <c r="C76" t="s">
        <v>118</v>
      </c>
      <c r="E76" t="s">
        <v>122</v>
      </c>
      <c r="G76" t="s">
        <v>274</v>
      </c>
    </row>
    <row r="78" spans="3:10" x14ac:dyDescent="0.2">
      <c r="G78" t="s">
        <v>139</v>
      </c>
    </row>
    <row r="79" spans="3:10" x14ac:dyDescent="0.2">
      <c r="G79" t="s">
        <v>140</v>
      </c>
    </row>
    <row r="80" spans="3:10" x14ac:dyDescent="0.2">
      <c r="G80" t="s">
        <v>146</v>
      </c>
    </row>
    <row r="81" spans="1:10" x14ac:dyDescent="0.2">
      <c r="G81" t="s">
        <v>147</v>
      </c>
    </row>
    <row r="82" spans="1:10" x14ac:dyDescent="0.2">
      <c r="G82" t="s">
        <v>148</v>
      </c>
    </row>
    <row r="87" spans="1:10" ht="26" x14ac:dyDescent="0.3">
      <c r="A87" s="5" t="s">
        <v>149</v>
      </c>
    </row>
    <row r="89" spans="1:10" x14ac:dyDescent="0.2">
      <c r="A89" t="s">
        <v>14</v>
      </c>
      <c r="B89" t="s">
        <v>17</v>
      </c>
      <c r="C89" t="s">
        <v>3</v>
      </c>
      <c r="E89" t="s">
        <v>119</v>
      </c>
      <c r="F89" t="s">
        <v>20</v>
      </c>
      <c r="G89" t="s">
        <v>142</v>
      </c>
      <c r="J89" t="s">
        <v>206</v>
      </c>
    </row>
    <row r="90" spans="1:10" x14ac:dyDescent="0.2">
      <c r="C90" t="s">
        <v>4</v>
      </c>
      <c r="E90" t="s">
        <v>119</v>
      </c>
      <c r="F90" t="s">
        <v>20</v>
      </c>
      <c r="G90" t="s">
        <v>129</v>
      </c>
      <c r="J90" t="s">
        <v>207</v>
      </c>
    </row>
    <row r="91" spans="1:10" x14ac:dyDescent="0.2">
      <c r="C91" t="s">
        <v>5</v>
      </c>
      <c r="E91" t="s">
        <v>119</v>
      </c>
      <c r="F91" t="s">
        <v>20</v>
      </c>
      <c r="G91" t="s">
        <v>130</v>
      </c>
      <c r="J91" t="s">
        <v>208</v>
      </c>
    </row>
    <row r="92" spans="1:10" x14ac:dyDescent="0.2">
      <c r="C92" t="s">
        <v>6</v>
      </c>
      <c r="E92" t="s">
        <v>119</v>
      </c>
      <c r="F92" t="s">
        <v>21</v>
      </c>
      <c r="I92" t="s">
        <v>25</v>
      </c>
    </row>
    <row r="93" spans="1:10" x14ac:dyDescent="0.2">
      <c r="C93" t="s">
        <v>7</v>
      </c>
      <c r="E93" t="s">
        <v>119</v>
      </c>
      <c r="F93" t="s">
        <v>21</v>
      </c>
      <c r="I93" t="s">
        <v>26</v>
      </c>
    </row>
    <row r="94" spans="1:10" x14ac:dyDescent="0.2">
      <c r="C94" t="s">
        <v>8</v>
      </c>
      <c r="E94" t="s">
        <v>119</v>
      </c>
      <c r="F94" t="s">
        <v>21</v>
      </c>
      <c r="I94" t="s">
        <v>27</v>
      </c>
    </row>
    <row r="95" spans="1:10" x14ac:dyDescent="0.2">
      <c r="B95" t="s">
        <v>18</v>
      </c>
      <c r="C95" t="s">
        <v>9</v>
      </c>
      <c r="E95" t="s">
        <v>120</v>
      </c>
      <c r="F95" t="s">
        <v>22</v>
      </c>
    </row>
    <row r="96" spans="1:10" x14ac:dyDescent="0.2">
      <c r="C96" t="s">
        <v>10</v>
      </c>
      <c r="E96" t="s">
        <v>120</v>
      </c>
      <c r="F96" t="s">
        <v>22</v>
      </c>
    </row>
    <row r="97" spans="1:10" x14ac:dyDescent="0.2">
      <c r="C97" t="s">
        <v>11</v>
      </c>
      <c r="E97" t="s">
        <v>120</v>
      </c>
      <c r="F97" t="s">
        <v>22</v>
      </c>
    </row>
    <row r="98" spans="1:10" x14ac:dyDescent="0.2">
      <c r="C98" t="s">
        <v>12</v>
      </c>
      <c r="E98" t="s">
        <v>120</v>
      </c>
      <c r="F98" t="s">
        <v>20</v>
      </c>
      <c r="G98" t="s">
        <v>98</v>
      </c>
      <c r="J98" t="s">
        <v>188</v>
      </c>
    </row>
    <row r="100" spans="1:10" x14ac:dyDescent="0.2">
      <c r="A100" t="s">
        <v>15</v>
      </c>
      <c r="B100" t="s">
        <v>17</v>
      </c>
      <c r="C100" t="s">
        <v>3</v>
      </c>
      <c r="E100" t="s">
        <v>119</v>
      </c>
      <c r="F100" t="s">
        <v>20</v>
      </c>
      <c r="G100" t="s">
        <v>131</v>
      </c>
      <c r="J100" s="7" t="s">
        <v>209</v>
      </c>
    </row>
    <row r="101" spans="1:10" x14ac:dyDescent="0.2">
      <c r="C101" t="s">
        <v>4</v>
      </c>
      <c r="E101" t="s">
        <v>119</v>
      </c>
      <c r="F101" t="s">
        <v>20</v>
      </c>
      <c r="G101" t="s">
        <v>132</v>
      </c>
      <c r="J101" s="7" t="s">
        <v>210</v>
      </c>
    </row>
    <row r="102" spans="1:10" x14ac:dyDescent="0.2">
      <c r="C102" t="s">
        <v>5</v>
      </c>
      <c r="E102" t="s">
        <v>119</v>
      </c>
      <c r="F102" t="s">
        <v>20</v>
      </c>
      <c r="G102" t="s">
        <v>133</v>
      </c>
      <c r="J102" s="7" t="s">
        <v>211</v>
      </c>
    </row>
    <row r="103" spans="1:10" x14ac:dyDescent="0.2">
      <c r="C103" t="s">
        <v>6</v>
      </c>
      <c r="E103" t="s">
        <v>119</v>
      </c>
      <c r="F103" t="s">
        <v>21</v>
      </c>
      <c r="I103" t="s">
        <v>28</v>
      </c>
    </row>
    <row r="104" spans="1:10" x14ac:dyDescent="0.2">
      <c r="C104" t="s">
        <v>7</v>
      </c>
      <c r="E104" t="s">
        <v>119</v>
      </c>
      <c r="F104" t="s">
        <v>21</v>
      </c>
      <c r="I104" t="s">
        <v>29</v>
      </c>
    </row>
    <row r="105" spans="1:10" x14ac:dyDescent="0.2">
      <c r="C105" t="s">
        <v>8</v>
      </c>
      <c r="E105" t="s">
        <v>119</v>
      </c>
      <c r="F105" t="s">
        <v>21</v>
      </c>
      <c r="I105" t="s">
        <v>30</v>
      </c>
    </row>
    <row r="106" spans="1:10" x14ac:dyDescent="0.2">
      <c r="B106" t="s">
        <v>18</v>
      </c>
      <c r="C106" t="s">
        <v>9</v>
      </c>
      <c r="E106" t="s">
        <v>120</v>
      </c>
      <c r="F106" t="s">
        <v>22</v>
      </c>
    </row>
    <row r="107" spans="1:10" x14ac:dyDescent="0.2">
      <c r="C107" t="s">
        <v>10</v>
      </c>
      <c r="E107" t="s">
        <v>120</v>
      </c>
      <c r="F107" t="s">
        <v>22</v>
      </c>
    </row>
    <row r="108" spans="1:10" x14ac:dyDescent="0.2">
      <c r="C108" t="s">
        <v>11</v>
      </c>
      <c r="E108" t="s">
        <v>120</v>
      </c>
      <c r="F108" t="s">
        <v>22</v>
      </c>
    </row>
    <row r="109" spans="1:10" x14ac:dyDescent="0.2">
      <c r="C109" t="s">
        <v>12</v>
      </c>
      <c r="E109" t="s">
        <v>120</v>
      </c>
      <c r="F109" t="s">
        <v>20</v>
      </c>
      <c r="G109" t="s">
        <v>99</v>
      </c>
      <c r="J109" s="7" t="s">
        <v>189</v>
      </c>
    </row>
    <row r="111" spans="1:10" x14ac:dyDescent="0.2">
      <c r="A111" t="s">
        <v>123</v>
      </c>
      <c r="B111" t="s">
        <v>103</v>
      </c>
      <c r="C111" t="s">
        <v>104</v>
      </c>
      <c r="E111" t="s">
        <v>121</v>
      </c>
      <c r="F111" t="s">
        <v>20</v>
      </c>
      <c r="G111" t="s">
        <v>141</v>
      </c>
      <c r="J111" t="s">
        <v>195</v>
      </c>
    </row>
    <row r="112" spans="1:10" x14ac:dyDescent="0.2">
      <c r="C112" t="s">
        <v>105</v>
      </c>
      <c r="E112" t="s">
        <v>121</v>
      </c>
      <c r="F112" t="s">
        <v>20</v>
      </c>
      <c r="G112" t="s">
        <v>143</v>
      </c>
      <c r="J112" t="s">
        <v>196</v>
      </c>
    </row>
    <row r="113" spans="1:10" x14ac:dyDescent="0.2">
      <c r="C113" t="s">
        <v>106</v>
      </c>
      <c r="E113" t="s">
        <v>121</v>
      </c>
      <c r="F113" t="s">
        <v>20</v>
      </c>
      <c r="G113" t="s">
        <v>144</v>
      </c>
      <c r="J113" s="7" t="s">
        <v>197</v>
      </c>
    </row>
    <row r="114" spans="1:10" x14ac:dyDescent="0.2">
      <c r="C114" t="s">
        <v>107</v>
      </c>
      <c r="E114" t="s">
        <v>121</v>
      </c>
      <c r="F114" t="s">
        <v>20</v>
      </c>
      <c r="G114" t="s">
        <v>145</v>
      </c>
      <c r="J114" s="7" t="s">
        <v>198</v>
      </c>
    </row>
    <row r="115" spans="1:10" x14ac:dyDescent="0.2">
      <c r="C115" t="s">
        <v>108</v>
      </c>
      <c r="E115" t="s">
        <v>119</v>
      </c>
      <c r="G115" t="s">
        <v>134</v>
      </c>
      <c r="J115" t="s">
        <v>199</v>
      </c>
    </row>
    <row r="116" spans="1:10" x14ac:dyDescent="0.2">
      <c r="C116" t="s">
        <v>109</v>
      </c>
      <c r="E116" t="s">
        <v>119</v>
      </c>
      <c r="G116" t="s">
        <v>135</v>
      </c>
      <c r="J116" t="s">
        <v>200</v>
      </c>
    </row>
    <row r="117" spans="1:10" x14ac:dyDescent="0.2">
      <c r="C117" t="s">
        <v>110</v>
      </c>
      <c r="E117" t="s">
        <v>119</v>
      </c>
      <c r="G117" t="s">
        <v>136</v>
      </c>
      <c r="J117" t="s">
        <v>201</v>
      </c>
    </row>
    <row r="118" spans="1:10" x14ac:dyDescent="0.2">
      <c r="C118" t="s">
        <v>111</v>
      </c>
      <c r="E118" t="s">
        <v>119</v>
      </c>
      <c r="G118" t="s">
        <v>137</v>
      </c>
      <c r="J118" t="s">
        <v>202</v>
      </c>
    </row>
    <row r="119" spans="1:10" x14ac:dyDescent="0.2">
      <c r="C119" t="s">
        <v>112</v>
      </c>
      <c r="E119" t="s">
        <v>119</v>
      </c>
      <c r="G119" t="s">
        <v>138</v>
      </c>
      <c r="J119" t="s">
        <v>203</v>
      </c>
    </row>
    <row r="120" spans="1:10" x14ac:dyDescent="0.2">
      <c r="C120" t="s">
        <v>113</v>
      </c>
      <c r="E120" t="s">
        <v>120</v>
      </c>
      <c r="G120" t="s">
        <v>100</v>
      </c>
      <c r="J120" t="s">
        <v>190</v>
      </c>
    </row>
    <row r="121" spans="1:10" x14ac:dyDescent="0.2">
      <c r="C121" t="s">
        <v>114</v>
      </c>
      <c r="E121" t="s">
        <v>120</v>
      </c>
      <c r="G121" t="s">
        <v>101</v>
      </c>
      <c r="J121" t="s">
        <v>191</v>
      </c>
    </row>
    <row r="122" spans="1:10" x14ac:dyDescent="0.2">
      <c r="C122" t="s">
        <v>115</v>
      </c>
      <c r="E122" t="s">
        <v>120</v>
      </c>
      <c r="G122" t="s">
        <v>151</v>
      </c>
      <c r="J122" s="7" t="s">
        <v>192</v>
      </c>
    </row>
    <row r="123" spans="1:10" x14ac:dyDescent="0.2">
      <c r="C123" t="s">
        <v>116</v>
      </c>
      <c r="E123" t="s">
        <v>120</v>
      </c>
      <c r="G123" t="s">
        <v>152</v>
      </c>
      <c r="J123" s="7" t="s">
        <v>193</v>
      </c>
    </row>
    <row r="124" spans="1:10" x14ac:dyDescent="0.2">
      <c r="C124" t="s">
        <v>117</v>
      </c>
      <c r="E124" t="s">
        <v>120</v>
      </c>
      <c r="G124" t="s">
        <v>153</v>
      </c>
      <c r="J124" s="7" t="s">
        <v>194</v>
      </c>
    </row>
    <row r="125" spans="1:10" x14ac:dyDescent="0.2">
      <c r="C125" t="s">
        <v>118</v>
      </c>
      <c r="E125" t="s">
        <v>122</v>
      </c>
      <c r="G125" t="s">
        <v>274</v>
      </c>
    </row>
    <row r="127" spans="1:10" x14ac:dyDescent="0.2">
      <c r="A127" t="s">
        <v>126</v>
      </c>
      <c r="B127" t="s">
        <v>18</v>
      </c>
      <c r="C127" t="s">
        <v>124</v>
      </c>
      <c r="E127" t="s">
        <v>119</v>
      </c>
      <c r="G127" t="s">
        <v>139</v>
      </c>
    </row>
    <row r="128" spans="1:10" x14ac:dyDescent="0.2">
      <c r="C128" t="s">
        <v>124</v>
      </c>
      <c r="E128" t="s">
        <v>119</v>
      </c>
      <c r="G128" t="s">
        <v>140</v>
      </c>
    </row>
    <row r="129" spans="1:7" x14ac:dyDescent="0.2">
      <c r="C129" t="s">
        <v>124</v>
      </c>
      <c r="E129" t="s">
        <v>119</v>
      </c>
      <c r="G129" t="s">
        <v>146</v>
      </c>
    </row>
    <row r="130" spans="1:7" x14ac:dyDescent="0.2">
      <c r="C130" s="4" t="s">
        <v>125</v>
      </c>
      <c r="D130" s="4"/>
      <c r="E130" s="4" t="s">
        <v>128</v>
      </c>
    </row>
    <row r="131" spans="1:7" x14ac:dyDescent="0.2">
      <c r="A131" t="s">
        <v>127</v>
      </c>
      <c r="B131" t="s">
        <v>18</v>
      </c>
      <c r="C131" t="s">
        <v>124</v>
      </c>
      <c r="E131" t="s">
        <v>119</v>
      </c>
      <c r="G131" t="s">
        <v>147</v>
      </c>
    </row>
    <row r="132" spans="1:7" x14ac:dyDescent="0.2">
      <c r="C132" t="s">
        <v>124</v>
      </c>
      <c r="E132" t="s">
        <v>119</v>
      </c>
      <c r="G132" t="s">
        <v>148</v>
      </c>
    </row>
    <row r="133" spans="1:7" x14ac:dyDescent="0.2">
      <c r="C133" t="s">
        <v>124</v>
      </c>
      <c r="E133" t="s">
        <v>119</v>
      </c>
    </row>
    <row r="134" spans="1:7" x14ac:dyDescent="0.2">
      <c r="C134" s="4" t="s">
        <v>125</v>
      </c>
      <c r="D134" s="4"/>
      <c r="E134" s="4" t="s">
        <v>128</v>
      </c>
    </row>
  </sheetData>
  <phoneticPr fontId="4" type="noConversion"/>
  <printOptions horizontalCentered="1"/>
  <pageMargins left="0.2" right="0.2" top="1" bottom="1" header="0.5" footer="0.5"/>
  <pageSetup paperSize="8" scale="90" orientation="landscape" horizontalDpi="4294967292" verticalDpi="4294967292"/>
  <headerFooter>
    <oddHeader>&amp;F</oddHead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9"/>
  <sheetViews>
    <sheetView workbookViewId="0">
      <selection activeCell="I8" sqref="I8"/>
    </sheetView>
  </sheetViews>
  <sheetFormatPr baseColWidth="10" defaultRowHeight="16" x14ac:dyDescent="0.2"/>
  <cols>
    <col min="12" max="12" width="12" customWidth="1"/>
  </cols>
  <sheetData>
    <row r="1" spans="1:14" ht="19" x14ac:dyDescent="0.25">
      <c r="A1" t="s">
        <v>162</v>
      </c>
      <c r="K1" s="23" t="s">
        <v>273</v>
      </c>
      <c r="L1" s="23"/>
      <c r="M1" s="23"/>
      <c r="N1" s="23"/>
    </row>
    <row r="2" spans="1:14" ht="32" x14ac:dyDescent="0.2">
      <c r="A2">
        <v>0</v>
      </c>
      <c r="K2" t="s">
        <v>225</v>
      </c>
      <c r="L2" s="9" t="s">
        <v>271</v>
      </c>
      <c r="M2" t="s">
        <v>272</v>
      </c>
      <c r="N2" t="s">
        <v>272</v>
      </c>
    </row>
    <row r="3" spans="1:14" x14ac:dyDescent="0.2">
      <c r="A3">
        <v>3</v>
      </c>
      <c r="K3">
        <v>1</v>
      </c>
      <c r="L3" t="s">
        <v>226</v>
      </c>
      <c r="M3" t="s">
        <v>239</v>
      </c>
    </row>
    <row r="4" spans="1:14" x14ac:dyDescent="0.2">
      <c r="A4">
        <v>6</v>
      </c>
      <c r="K4">
        <v>20</v>
      </c>
      <c r="L4" t="s">
        <v>227</v>
      </c>
      <c r="N4" t="s">
        <v>239</v>
      </c>
    </row>
    <row r="5" spans="1:14" x14ac:dyDescent="0.2">
      <c r="A5">
        <v>9</v>
      </c>
      <c r="K5">
        <v>2</v>
      </c>
      <c r="L5" t="s">
        <v>228</v>
      </c>
      <c r="M5" t="s">
        <v>240</v>
      </c>
    </row>
    <row r="6" spans="1:14" x14ac:dyDescent="0.2">
      <c r="A6">
        <v>12</v>
      </c>
      <c r="K6">
        <v>21</v>
      </c>
      <c r="L6" t="s">
        <v>229</v>
      </c>
      <c r="N6" t="s">
        <v>255</v>
      </c>
    </row>
    <row r="7" spans="1:14" x14ac:dyDescent="0.2">
      <c r="A7">
        <v>15</v>
      </c>
      <c r="K7">
        <v>3</v>
      </c>
      <c r="L7" t="s">
        <v>230</v>
      </c>
      <c r="M7" t="s">
        <v>236</v>
      </c>
    </row>
    <row r="8" spans="1:14" x14ac:dyDescent="0.2">
      <c r="A8">
        <v>18</v>
      </c>
      <c r="K8">
        <v>22</v>
      </c>
      <c r="L8" t="s">
        <v>231</v>
      </c>
      <c r="N8" t="s">
        <v>256</v>
      </c>
    </row>
    <row r="9" spans="1:14" x14ac:dyDescent="0.2">
      <c r="A9">
        <v>21</v>
      </c>
      <c r="K9">
        <v>4</v>
      </c>
      <c r="L9" t="s">
        <v>232</v>
      </c>
      <c r="M9" t="s">
        <v>237</v>
      </c>
    </row>
    <row r="10" spans="1:14" x14ac:dyDescent="0.2">
      <c r="A10">
        <v>24</v>
      </c>
      <c r="K10">
        <v>23</v>
      </c>
      <c r="L10" t="s">
        <v>233</v>
      </c>
      <c r="N10" t="s">
        <v>257</v>
      </c>
    </row>
    <row r="11" spans="1:14" x14ac:dyDescent="0.2">
      <c r="A11">
        <v>27</v>
      </c>
      <c r="K11">
        <v>5</v>
      </c>
      <c r="L11" t="s">
        <v>234</v>
      </c>
      <c r="M11" t="s">
        <v>238</v>
      </c>
    </row>
    <row r="12" spans="1:14" x14ac:dyDescent="0.2">
      <c r="A12">
        <v>30</v>
      </c>
      <c r="K12">
        <v>24</v>
      </c>
      <c r="L12" t="s">
        <v>235</v>
      </c>
      <c r="N12" t="s">
        <v>258</v>
      </c>
    </row>
    <row r="13" spans="1:14" x14ac:dyDescent="0.2">
      <c r="A13">
        <v>33</v>
      </c>
      <c r="K13">
        <v>6</v>
      </c>
      <c r="L13" t="s">
        <v>226</v>
      </c>
      <c r="M13" t="s">
        <v>241</v>
      </c>
    </row>
    <row r="14" spans="1:14" x14ac:dyDescent="0.2">
      <c r="A14">
        <v>36</v>
      </c>
      <c r="K14">
        <v>25</v>
      </c>
      <c r="L14" t="s">
        <v>227</v>
      </c>
      <c r="N14" t="s">
        <v>259</v>
      </c>
    </row>
    <row r="15" spans="1:14" x14ac:dyDescent="0.2">
      <c r="A15">
        <v>39</v>
      </c>
      <c r="K15">
        <v>7</v>
      </c>
      <c r="L15" t="s">
        <v>228</v>
      </c>
      <c r="M15" t="s">
        <v>242</v>
      </c>
    </row>
    <row r="16" spans="1:14" x14ac:dyDescent="0.2">
      <c r="A16">
        <v>42</v>
      </c>
      <c r="K16">
        <v>26</v>
      </c>
      <c r="L16" t="s">
        <v>229</v>
      </c>
      <c r="N16" t="s">
        <v>260</v>
      </c>
    </row>
    <row r="17" spans="1:14" x14ac:dyDescent="0.2">
      <c r="A17">
        <v>45</v>
      </c>
      <c r="K17">
        <v>8</v>
      </c>
      <c r="L17" t="s">
        <v>230</v>
      </c>
      <c r="M17" t="s">
        <v>243</v>
      </c>
    </row>
    <row r="18" spans="1:14" x14ac:dyDescent="0.2">
      <c r="K18">
        <v>27</v>
      </c>
      <c r="L18" t="s">
        <v>231</v>
      </c>
      <c r="N18" t="s">
        <v>261</v>
      </c>
    </row>
    <row r="19" spans="1:14" x14ac:dyDescent="0.2">
      <c r="A19" t="s">
        <v>171</v>
      </c>
      <c r="B19">
        <v>3</v>
      </c>
      <c r="K19">
        <v>9</v>
      </c>
      <c r="L19" t="s">
        <v>232</v>
      </c>
      <c r="M19" t="s">
        <v>244</v>
      </c>
    </row>
    <row r="20" spans="1:14" x14ac:dyDescent="0.2">
      <c r="K20">
        <v>28</v>
      </c>
      <c r="L20" t="s">
        <v>233</v>
      </c>
      <c r="N20" t="s">
        <v>262</v>
      </c>
    </row>
    <row r="21" spans="1:14" x14ac:dyDescent="0.2">
      <c r="D21" t="s">
        <v>172</v>
      </c>
      <c r="E21" t="s">
        <v>173</v>
      </c>
      <c r="K21">
        <v>10</v>
      </c>
      <c r="L21" t="s">
        <v>234</v>
      </c>
      <c r="M21" t="s">
        <v>245</v>
      </c>
    </row>
    <row r="22" spans="1:14" x14ac:dyDescent="0.2">
      <c r="A22" t="s">
        <v>163</v>
      </c>
      <c r="B22">
        <v>24</v>
      </c>
      <c r="C22">
        <f>IF(B19-B22&lt;0,0,IF(B19-B22=0, 1,B19-B22))</f>
        <v>0</v>
      </c>
      <c r="D22">
        <f>IF(C22&gt;0,1,0)</f>
        <v>0</v>
      </c>
      <c r="E22">
        <f>D22*1</f>
        <v>0</v>
      </c>
      <c r="K22">
        <v>29</v>
      </c>
      <c r="L22" t="s">
        <v>235</v>
      </c>
      <c r="N22" t="s">
        <v>263</v>
      </c>
    </row>
    <row r="23" spans="1:14" x14ac:dyDescent="0.2">
      <c r="A23" t="s">
        <v>164</v>
      </c>
      <c r="B23">
        <v>12</v>
      </c>
      <c r="C23">
        <f>IF(C22-B23&lt;0,0,IF(C22-B23=0,1,C22-B23))</f>
        <v>0</v>
      </c>
      <c r="D23">
        <f t="shared" ref="D23:D29" si="0">IF(C23&gt;0,1,0)</f>
        <v>0</v>
      </c>
      <c r="E23">
        <f>D23*2</f>
        <v>0</v>
      </c>
      <c r="K23">
        <v>11</v>
      </c>
      <c r="L23" t="s">
        <v>226</v>
      </c>
      <c r="M23" t="s">
        <v>246</v>
      </c>
    </row>
    <row r="24" spans="1:14" x14ac:dyDescent="0.2">
      <c r="A24" t="s">
        <v>165</v>
      </c>
      <c r="B24">
        <v>6</v>
      </c>
      <c r="C24">
        <f t="shared" ref="C24:C25" si="1">IF(C23-B24&lt;0,0,IF(C23-B24=0,1,C23-B24))</f>
        <v>0</v>
      </c>
      <c r="D24">
        <f t="shared" si="0"/>
        <v>0</v>
      </c>
      <c r="E24">
        <f>4*D24</f>
        <v>0</v>
      </c>
      <c r="K24">
        <v>30</v>
      </c>
      <c r="L24" t="s">
        <v>227</v>
      </c>
      <c r="N24" t="s">
        <v>264</v>
      </c>
    </row>
    <row r="25" spans="1:14" x14ac:dyDescent="0.2">
      <c r="A25" t="s">
        <v>166</v>
      </c>
      <c r="B25">
        <v>3</v>
      </c>
      <c r="C25">
        <f t="shared" si="1"/>
        <v>0</v>
      </c>
      <c r="D25">
        <f t="shared" si="0"/>
        <v>0</v>
      </c>
      <c r="E25">
        <f>8*D25</f>
        <v>0</v>
      </c>
      <c r="K25">
        <v>12</v>
      </c>
      <c r="L25" t="s">
        <v>228</v>
      </c>
      <c r="M25" t="s">
        <v>247</v>
      </c>
    </row>
    <row r="26" spans="1:14" x14ac:dyDescent="0.2">
      <c r="A26" t="s">
        <v>167</v>
      </c>
      <c r="B26">
        <v>0</v>
      </c>
      <c r="C26">
        <v>0</v>
      </c>
      <c r="D26">
        <f t="shared" si="0"/>
        <v>0</v>
      </c>
      <c r="E26">
        <f>16*D26</f>
        <v>0</v>
      </c>
      <c r="K26">
        <v>31</v>
      </c>
      <c r="L26" t="s">
        <v>229</v>
      </c>
      <c r="N26" t="s">
        <v>265</v>
      </c>
    </row>
    <row r="27" spans="1:14" x14ac:dyDescent="0.2">
      <c r="A27" t="s">
        <v>168</v>
      </c>
      <c r="B27">
        <v>0</v>
      </c>
      <c r="C27">
        <v>0</v>
      </c>
      <c r="D27">
        <f t="shared" si="0"/>
        <v>0</v>
      </c>
      <c r="E27">
        <f>32*D27</f>
        <v>0</v>
      </c>
      <c r="K27">
        <v>13</v>
      </c>
      <c r="L27" t="s">
        <v>230</v>
      </c>
      <c r="M27" t="s">
        <v>248</v>
      </c>
    </row>
    <row r="28" spans="1:14" x14ac:dyDescent="0.2">
      <c r="A28" t="s">
        <v>169</v>
      </c>
      <c r="B28">
        <v>0</v>
      </c>
      <c r="C28">
        <v>0</v>
      </c>
      <c r="D28">
        <f t="shared" si="0"/>
        <v>0</v>
      </c>
      <c r="E28">
        <f>64*D28</f>
        <v>0</v>
      </c>
      <c r="K28">
        <v>32</v>
      </c>
      <c r="L28" t="s">
        <v>231</v>
      </c>
      <c r="N28" t="s">
        <v>266</v>
      </c>
    </row>
    <row r="29" spans="1:14" x14ac:dyDescent="0.2">
      <c r="A29" t="s">
        <v>170</v>
      </c>
      <c r="B29">
        <v>1</v>
      </c>
      <c r="C29">
        <v>1</v>
      </c>
      <c r="D29">
        <f t="shared" si="0"/>
        <v>1</v>
      </c>
      <c r="E29">
        <f>128*D29</f>
        <v>128</v>
      </c>
      <c r="K29">
        <v>14</v>
      </c>
      <c r="L29" t="s">
        <v>232</v>
      </c>
      <c r="M29" t="s">
        <v>249</v>
      </c>
    </row>
    <row r="30" spans="1:14" x14ac:dyDescent="0.2">
      <c r="K30">
        <v>33</v>
      </c>
      <c r="L30" t="s">
        <v>233</v>
      </c>
      <c r="N30" t="s">
        <v>267</v>
      </c>
    </row>
    <row r="31" spans="1:14" x14ac:dyDescent="0.2">
      <c r="E31">
        <f>SUM(E22:E29)</f>
        <v>128</v>
      </c>
      <c r="K31">
        <v>15</v>
      </c>
      <c r="L31" t="s">
        <v>234</v>
      </c>
      <c r="M31" t="s">
        <v>250</v>
      </c>
    </row>
    <row r="32" spans="1:14" x14ac:dyDescent="0.2">
      <c r="K32">
        <v>34</v>
      </c>
      <c r="L32" t="s">
        <v>235</v>
      </c>
      <c r="N32" t="s">
        <v>268</v>
      </c>
    </row>
    <row r="33" spans="11:14" x14ac:dyDescent="0.2">
      <c r="K33">
        <v>16</v>
      </c>
      <c r="L33" t="s">
        <v>226</v>
      </c>
      <c r="M33" t="s">
        <v>251</v>
      </c>
    </row>
    <row r="34" spans="11:14" x14ac:dyDescent="0.2">
      <c r="K34">
        <v>35</v>
      </c>
      <c r="L34" t="s">
        <v>227</v>
      </c>
      <c r="N34" t="s">
        <v>269</v>
      </c>
    </row>
    <row r="35" spans="11:14" x14ac:dyDescent="0.2">
      <c r="K35">
        <v>17</v>
      </c>
      <c r="L35" t="s">
        <v>228</v>
      </c>
      <c r="M35" t="s">
        <v>252</v>
      </c>
    </row>
    <row r="36" spans="11:14" x14ac:dyDescent="0.2">
      <c r="K36">
        <v>36</v>
      </c>
      <c r="L36" t="s">
        <v>229</v>
      </c>
      <c r="N36" t="s">
        <v>270</v>
      </c>
    </row>
    <row r="37" spans="11:14" x14ac:dyDescent="0.2">
      <c r="K37">
        <v>18</v>
      </c>
      <c r="L37" t="s">
        <v>230</v>
      </c>
      <c r="M37" s="4" t="s">
        <v>253</v>
      </c>
    </row>
    <row r="38" spans="11:14" x14ac:dyDescent="0.2">
      <c r="K38">
        <v>37</v>
      </c>
      <c r="L38" t="s">
        <v>231</v>
      </c>
      <c r="N38" s="4" t="s">
        <v>253</v>
      </c>
    </row>
    <row r="39" spans="11:14" x14ac:dyDescent="0.2">
      <c r="K39">
        <v>19</v>
      </c>
      <c r="L39" t="s">
        <v>232</v>
      </c>
      <c r="M39" t="s">
        <v>254</v>
      </c>
    </row>
  </sheetData>
  <mergeCells count="1">
    <mergeCell ref="K1:N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XFD165"/>
  <sheetViews>
    <sheetView tabSelected="1" workbookViewId="0">
      <selection activeCell="F7" sqref="F7"/>
    </sheetView>
  </sheetViews>
  <sheetFormatPr baseColWidth="10" defaultRowHeight="16" x14ac:dyDescent="0.2"/>
  <cols>
    <col min="1" max="1" width="13.33203125" customWidth="1"/>
    <col min="2" max="2" width="5.83203125" customWidth="1"/>
    <col min="3" max="3" width="8.33203125" customWidth="1"/>
    <col min="4" max="4" width="7.33203125" style="11" customWidth="1"/>
    <col min="5" max="5" width="5.6640625" customWidth="1"/>
    <col min="6" max="6" width="32.5" customWidth="1"/>
    <col min="7" max="7" width="21.6640625" customWidth="1"/>
    <col min="8" max="8" width="32.6640625" customWidth="1"/>
  </cols>
  <sheetData>
    <row r="1" spans="1:17" x14ac:dyDescent="0.2">
      <c r="A1" s="1" t="s">
        <v>275</v>
      </c>
      <c r="B1" s="1">
        <f>SUM(B2:B41)</f>
        <v>39</v>
      </c>
      <c r="C1" s="1" t="s">
        <v>320</v>
      </c>
      <c r="D1" s="10" t="s">
        <v>22</v>
      </c>
      <c r="E1" s="1" t="s">
        <v>321</v>
      </c>
      <c r="F1" s="1" t="s">
        <v>322</v>
      </c>
      <c r="G1" s="1" t="s">
        <v>467</v>
      </c>
      <c r="H1" s="1" t="s">
        <v>468</v>
      </c>
      <c r="K1" t="s">
        <v>292</v>
      </c>
      <c r="Q1" t="s">
        <v>300</v>
      </c>
    </row>
    <row r="2" spans="1:17" x14ac:dyDescent="0.2">
      <c r="A2" s="15" t="s">
        <v>276</v>
      </c>
      <c r="B2" s="15">
        <v>3</v>
      </c>
      <c r="C2" s="15" t="s">
        <v>330</v>
      </c>
      <c r="D2" s="16" t="s">
        <v>438</v>
      </c>
      <c r="E2" s="15">
        <v>0</v>
      </c>
      <c r="F2" s="15" t="s">
        <v>335</v>
      </c>
      <c r="G2" s="15"/>
      <c r="H2" s="15"/>
      <c r="K2" t="s">
        <v>293</v>
      </c>
      <c r="L2" t="s">
        <v>294</v>
      </c>
      <c r="Q2">
        <f>ROUNDUP((B62+B134)/16,0)</f>
        <v>4</v>
      </c>
    </row>
    <row r="3" spans="1:17" x14ac:dyDescent="0.2">
      <c r="A3" s="15"/>
      <c r="B3" s="15"/>
      <c r="C3" s="15"/>
      <c r="D3" s="16" t="s">
        <v>438</v>
      </c>
      <c r="E3" s="15">
        <v>1</v>
      </c>
      <c r="F3" s="15" t="s">
        <v>336</v>
      </c>
      <c r="G3" s="15"/>
      <c r="H3" s="15"/>
      <c r="K3" t="s">
        <v>295</v>
      </c>
      <c r="L3" t="s">
        <v>296</v>
      </c>
      <c r="Q3">
        <f>ROUNDUP(B1/8,0)</f>
        <v>5</v>
      </c>
    </row>
    <row r="4" spans="1:17" x14ac:dyDescent="0.2">
      <c r="A4" s="15"/>
      <c r="B4" s="15"/>
      <c r="C4" s="15"/>
      <c r="D4" s="16" t="s">
        <v>438</v>
      </c>
      <c r="E4" s="15">
        <v>2</v>
      </c>
      <c r="F4" s="15" t="s">
        <v>337</v>
      </c>
      <c r="G4" s="15"/>
      <c r="H4" s="15"/>
      <c r="K4" t="s">
        <v>297</v>
      </c>
      <c r="L4" t="s">
        <v>298</v>
      </c>
      <c r="Q4">
        <f>ROUNDUP(B44/8,0)</f>
        <v>2</v>
      </c>
    </row>
    <row r="5" spans="1:17" x14ac:dyDescent="0.2">
      <c r="A5" s="15" t="s">
        <v>277</v>
      </c>
      <c r="B5" s="15">
        <v>3</v>
      </c>
      <c r="C5" s="15"/>
      <c r="D5" s="16" t="s">
        <v>438</v>
      </c>
      <c r="E5" s="15">
        <v>3</v>
      </c>
      <c r="F5" s="15" t="s">
        <v>338</v>
      </c>
      <c r="G5" s="15"/>
      <c r="H5" s="15"/>
      <c r="K5" t="s">
        <v>299</v>
      </c>
      <c r="L5" t="s">
        <v>305</v>
      </c>
      <c r="Q5">
        <f>ROUNDUP(B159/6,0)</f>
        <v>1</v>
      </c>
    </row>
    <row r="6" spans="1:17" x14ac:dyDescent="0.2">
      <c r="A6" s="15"/>
      <c r="B6" s="15"/>
      <c r="C6" s="15"/>
      <c r="D6" s="16" t="s">
        <v>438</v>
      </c>
      <c r="E6" s="15">
        <v>4</v>
      </c>
      <c r="F6" s="15" t="s">
        <v>339</v>
      </c>
      <c r="G6" s="15"/>
      <c r="H6" s="15"/>
    </row>
    <row r="7" spans="1:17" x14ac:dyDescent="0.2">
      <c r="A7" s="15"/>
      <c r="B7" s="15"/>
      <c r="C7" s="15"/>
      <c r="D7" s="16" t="s">
        <v>438</v>
      </c>
      <c r="E7" s="15">
        <v>5</v>
      </c>
      <c r="F7" s="15" t="s">
        <v>340</v>
      </c>
      <c r="G7" s="15"/>
      <c r="H7" s="15"/>
    </row>
    <row r="8" spans="1:17" x14ac:dyDescent="0.2">
      <c r="A8" s="15" t="s">
        <v>278</v>
      </c>
      <c r="B8" s="15">
        <v>3</v>
      </c>
      <c r="C8" s="15"/>
      <c r="D8" s="16" t="s">
        <v>438</v>
      </c>
      <c r="E8" s="15">
        <v>6</v>
      </c>
      <c r="F8" s="17" t="s">
        <v>341</v>
      </c>
      <c r="G8" s="15"/>
      <c r="H8" s="15"/>
    </row>
    <row r="9" spans="1:17" x14ac:dyDescent="0.2">
      <c r="A9" s="15"/>
      <c r="B9" s="15"/>
      <c r="C9" s="15"/>
      <c r="D9" s="16" t="s">
        <v>438</v>
      </c>
      <c r="E9" s="15">
        <v>7</v>
      </c>
      <c r="F9" s="17" t="s">
        <v>342</v>
      </c>
      <c r="G9" s="15"/>
      <c r="H9" s="15"/>
      <c r="K9" s="14" t="s">
        <v>302</v>
      </c>
      <c r="L9" s="15"/>
      <c r="M9" s="15"/>
      <c r="N9" s="15"/>
      <c r="O9" s="15"/>
      <c r="P9" s="15"/>
      <c r="Q9" s="15" t="s">
        <v>300</v>
      </c>
    </row>
    <row r="10" spans="1:17" x14ac:dyDescent="0.2">
      <c r="A10" s="15"/>
      <c r="B10" s="15"/>
      <c r="C10" s="15" t="s">
        <v>331</v>
      </c>
      <c r="D10" s="16" t="s">
        <v>438</v>
      </c>
      <c r="E10" s="15">
        <v>0</v>
      </c>
      <c r="F10" s="17" t="s">
        <v>343</v>
      </c>
      <c r="G10" s="15"/>
      <c r="H10" s="15"/>
      <c r="K10" s="15" t="s">
        <v>293</v>
      </c>
      <c r="L10" s="15" t="s">
        <v>294</v>
      </c>
      <c r="M10" s="15"/>
      <c r="N10" s="15"/>
      <c r="O10" s="15"/>
      <c r="P10" s="15"/>
      <c r="Q10" s="15">
        <f>ROUNDUP((SUM(B63:B91)+SUM(B135:B145))/16,0)</f>
        <v>3</v>
      </c>
    </row>
    <row r="11" spans="1:17" x14ac:dyDescent="0.2">
      <c r="A11" s="15" t="s">
        <v>279</v>
      </c>
      <c r="B11" s="15">
        <v>3</v>
      </c>
      <c r="C11" s="15"/>
      <c r="D11" s="16" t="s">
        <v>438</v>
      </c>
      <c r="E11" s="15">
        <v>1</v>
      </c>
      <c r="F11" s="17" t="s">
        <v>344</v>
      </c>
      <c r="G11" s="15"/>
      <c r="H11" s="15"/>
      <c r="K11" s="15" t="s">
        <v>295</v>
      </c>
      <c r="L11" s="15" t="s">
        <v>296</v>
      </c>
      <c r="M11" s="15"/>
      <c r="N11" s="15"/>
      <c r="O11" s="15"/>
      <c r="P11" s="15"/>
      <c r="Q11" s="15">
        <f>ROUNDUP((SUM(B2:B11)+SUM(B14:B22))/8,0)</f>
        <v>3</v>
      </c>
    </row>
    <row r="12" spans="1:17" x14ac:dyDescent="0.2">
      <c r="A12" s="15"/>
      <c r="B12" s="15"/>
      <c r="C12" s="15"/>
      <c r="D12" s="16" t="s">
        <v>438</v>
      </c>
      <c r="E12" s="15">
        <v>2</v>
      </c>
      <c r="F12" s="17" t="s">
        <v>345</v>
      </c>
      <c r="G12" s="15"/>
      <c r="H12" s="15"/>
      <c r="K12" s="15" t="s">
        <v>299</v>
      </c>
      <c r="L12" s="15" t="s">
        <v>305</v>
      </c>
      <c r="M12" s="15"/>
      <c r="N12" s="15"/>
      <c r="O12" s="15"/>
      <c r="P12" s="15"/>
      <c r="Q12" s="15">
        <f>ROUNDUP(B159/6,0)</f>
        <v>1</v>
      </c>
    </row>
    <row r="13" spans="1:17" x14ac:dyDescent="0.2">
      <c r="A13" s="15"/>
      <c r="B13" s="15"/>
      <c r="C13" s="15"/>
      <c r="D13" s="16" t="s">
        <v>438</v>
      </c>
      <c r="E13" s="15">
        <v>3</v>
      </c>
      <c r="F13" s="17" t="s">
        <v>346</v>
      </c>
      <c r="G13" s="15"/>
      <c r="H13" s="15"/>
    </row>
    <row r="14" spans="1:17" x14ac:dyDescent="0.2">
      <c r="A14" s="15" t="s">
        <v>287</v>
      </c>
      <c r="B14" s="15">
        <v>4</v>
      </c>
      <c r="C14" s="15"/>
      <c r="D14" s="16" t="s">
        <v>438</v>
      </c>
      <c r="E14" s="15">
        <v>4</v>
      </c>
      <c r="F14" s="15" t="s">
        <v>334</v>
      </c>
      <c r="G14" s="15"/>
      <c r="H14" s="15"/>
    </row>
    <row r="15" spans="1:17" x14ac:dyDescent="0.2">
      <c r="A15" s="15"/>
      <c r="B15" s="15"/>
      <c r="C15" s="15"/>
      <c r="D15" s="16" t="s">
        <v>438</v>
      </c>
      <c r="E15" s="15">
        <v>5</v>
      </c>
      <c r="F15" s="15" t="s">
        <v>347</v>
      </c>
      <c r="G15" s="15"/>
      <c r="H15" s="15"/>
    </row>
    <row r="16" spans="1:17" x14ac:dyDescent="0.2">
      <c r="A16" s="15"/>
      <c r="B16" s="15"/>
      <c r="C16" s="15"/>
      <c r="D16" s="16" t="s">
        <v>438</v>
      </c>
      <c r="E16" s="15">
        <v>6</v>
      </c>
      <c r="F16" s="15" t="s">
        <v>348</v>
      </c>
      <c r="G16" s="15"/>
      <c r="H16" s="15"/>
    </row>
    <row r="17" spans="1:17" x14ac:dyDescent="0.2">
      <c r="A17" s="15"/>
      <c r="B17" s="15"/>
      <c r="C17" s="15"/>
      <c r="D17" s="16" t="s">
        <v>438</v>
      </c>
      <c r="E17" s="15">
        <v>7</v>
      </c>
      <c r="F17" s="15" t="s">
        <v>454</v>
      </c>
      <c r="G17" s="15"/>
      <c r="H17" s="15"/>
      <c r="K17" s="19" t="s">
        <v>303</v>
      </c>
      <c r="L17" s="20"/>
      <c r="M17" s="20"/>
      <c r="N17" s="20"/>
      <c r="O17" s="20" t="s">
        <v>496</v>
      </c>
      <c r="P17" s="20" t="s">
        <v>497</v>
      </c>
      <c r="Q17" s="20" t="s">
        <v>304</v>
      </c>
    </row>
    <row r="18" spans="1:17" x14ac:dyDescent="0.2">
      <c r="A18" s="15" t="s">
        <v>288</v>
      </c>
      <c r="B18" s="15">
        <v>4</v>
      </c>
      <c r="C18" s="15" t="s">
        <v>476</v>
      </c>
      <c r="D18" s="16" t="s">
        <v>438</v>
      </c>
      <c r="E18" s="15">
        <v>0</v>
      </c>
      <c r="F18" s="15" t="s">
        <v>349</v>
      </c>
      <c r="G18" s="15"/>
      <c r="H18" s="15"/>
      <c r="K18" s="20" t="s">
        <v>293</v>
      </c>
      <c r="L18" s="20" t="s">
        <v>294</v>
      </c>
      <c r="M18" s="20"/>
      <c r="N18" s="20"/>
      <c r="O18" s="20">
        <f>(SUM(B97:B102)+SUM(B150:B151))</f>
        <v>12</v>
      </c>
      <c r="P18" s="20">
        <f>16*Q18-O18</f>
        <v>4</v>
      </c>
      <c r="Q18" s="20">
        <f>ROUNDUP(O18/16,0)</f>
        <v>1</v>
      </c>
    </row>
    <row r="19" spans="1:17" x14ac:dyDescent="0.2">
      <c r="A19" s="15"/>
      <c r="B19" s="15"/>
      <c r="C19" s="15"/>
      <c r="D19" s="16" t="s">
        <v>438</v>
      </c>
      <c r="E19" s="15">
        <v>1</v>
      </c>
      <c r="F19" s="15" t="s">
        <v>350</v>
      </c>
      <c r="G19" s="15"/>
      <c r="H19" s="15"/>
      <c r="K19" s="20" t="s">
        <v>295</v>
      </c>
      <c r="L19" s="20" t="s">
        <v>296</v>
      </c>
      <c r="M19" s="20"/>
      <c r="N19" s="20"/>
      <c r="O19" s="20">
        <f>(B26+B31)</f>
        <v>10</v>
      </c>
      <c r="P19" s="20">
        <f>8*Q19-O19</f>
        <v>6</v>
      </c>
      <c r="Q19" s="20">
        <f>ROUNDUP(O19/8,0)</f>
        <v>2</v>
      </c>
    </row>
    <row r="20" spans="1:17" x14ac:dyDescent="0.2">
      <c r="A20" s="15"/>
      <c r="B20" s="15"/>
      <c r="C20" s="15"/>
      <c r="D20" s="16" t="s">
        <v>438</v>
      </c>
      <c r="E20" s="15">
        <v>2</v>
      </c>
      <c r="F20" s="15" t="s">
        <v>351</v>
      </c>
      <c r="G20" s="15"/>
      <c r="H20" s="15"/>
      <c r="K20" s="20" t="s">
        <v>297</v>
      </c>
      <c r="L20" s="20" t="s">
        <v>298</v>
      </c>
      <c r="M20" s="20"/>
      <c r="N20" s="20"/>
      <c r="O20" s="20">
        <f>(B45+B49+SUM(B53:B56))</f>
        <v>12</v>
      </c>
      <c r="P20" s="20">
        <f>8*Q20-O20</f>
        <v>4</v>
      </c>
      <c r="Q20" s="20">
        <f>ROUNDUP(O20/8,0)</f>
        <v>2</v>
      </c>
    </row>
    <row r="21" spans="1:17" x14ac:dyDescent="0.2">
      <c r="A21" s="15"/>
      <c r="B21" s="15"/>
      <c r="C21" s="15"/>
      <c r="D21" s="16" t="s">
        <v>438</v>
      </c>
      <c r="E21" s="15">
        <v>3</v>
      </c>
      <c r="F21" s="15" t="s">
        <v>455</v>
      </c>
      <c r="G21" s="15"/>
      <c r="H21" s="15"/>
    </row>
    <row r="22" spans="1:17" x14ac:dyDescent="0.2">
      <c r="A22" s="15" t="s">
        <v>289</v>
      </c>
      <c r="B22" s="15">
        <v>4</v>
      </c>
      <c r="C22" s="15"/>
      <c r="D22" s="16" t="s">
        <v>438</v>
      </c>
      <c r="E22" s="15">
        <v>4</v>
      </c>
      <c r="F22" s="17" t="s">
        <v>352</v>
      </c>
      <c r="G22" s="15"/>
      <c r="H22" s="15"/>
    </row>
    <row r="23" spans="1:17" x14ac:dyDescent="0.2">
      <c r="A23" s="15"/>
      <c r="B23" s="15"/>
      <c r="C23" s="15"/>
      <c r="D23" s="16" t="s">
        <v>438</v>
      </c>
      <c r="E23" s="15">
        <v>5</v>
      </c>
      <c r="F23" s="17" t="s">
        <v>353</v>
      </c>
      <c r="G23" s="15"/>
      <c r="H23" s="15"/>
    </row>
    <row r="24" spans="1:17" x14ac:dyDescent="0.2">
      <c r="A24" s="15"/>
      <c r="B24" s="15"/>
      <c r="C24" s="15"/>
      <c r="D24" s="16" t="s">
        <v>438</v>
      </c>
      <c r="E24" s="15">
        <v>6</v>
      </c>
      <c r="F24" s="17" t="s">
        <v>354</v>
      </c>
      <c r="G24" s="15"/>
      <c r="H24" s="15"/>
      <c r="K24" s="1" t="s">
        <v>306</v>
      </c>
    </row>
    <row r="25" spans="1:17" x14ac:dyDescent="0.2">
      <c r="A25" s="15"/>
      <c r="B25" s="15"/>
      <c r="C25" s="15"/>
      <c r="D25" s="16" t="s">
        <v>438</v>
      </c>
      <c r="E25" s="15">
        <v>7</v>
      </c>
      <c r="F25" s="17" t="s">
        <v>456</v>
      </c>
      <c r="G25" s="15"/>
      <c r="H25" s="15"/>
      <c r="K25" t="s">
        <v>309</v>
      </c>
      <c r="M25" t="s">
        <v>310</v>
      </c>
    </row>
    <row r="26" spans="1:17" x14ac:dyDescent="0.2">
      <c r="A26" s="20" t="s">
        <v>280</v>
      </c>
      <c r="B26" s="20">
        <v>5</v>
      </c>
      <c r="C26" s="20" t="s">
        <v>332</v>
      </c>
      <c r="D26" s="21" t="s">
        <v>438</v>
      </c>
      <c r="E26" s="20">
        <v>0</v>
      </c>
      <c r="F26" s="20" t="s">
        <v>515</v>
      </c>
      <c r="G26" s="20"/>
      <c r="H26" s="20"/>
      <c r="K26" t="s">
        <v>307</v>
      </c>
      <c r="L26" t="s">
        <v>308</v>
      </c>
    </row>
    <row r="27" spans="1:17" x14ac:dyDescent="0.2">
      <c r="A27" s="20"/>
      <c r="B27" s="20"/>
      <c r="C27" s="20"/>
      <c r="D27" s="21" t="s">
        <v>438</v>
      </c>
      <c r="E27" s="20">
        <v>1</v>
      </c>
      <c r="F27" s="20" t="s">
        <v>516</v>
      </c>
      <c r="G27" s="20"/>
      <c r="H27" s="20"/>
      <c r="K27" t="s">
        <v>311</v>
      </c>
      <c r="M27" s="24" t="s">
        <v>312</v>
      </c>
    </row>
    <row r="28" spans="1:17" x14ac:dyDescent="0.2">
      <c r="A28" s="20"/>
      <c r="B28" s="20"/>
      <c r="C28" s="20"/>
      <c r="D28" s="21" t="s">
        <v>438</v>
      </c>
      <c r="E28" s="20">
        <v>2</v>
      </c>
      <c r="F28" s="20" t="s">
        <v>517</v>
      </c>
      <c r="G28" s="20"/>
      <c r="H28" s="20"/>
      <c r="K28" t="s">
        <v>313</v>
      </c>
      <c r="M28" t="s">
        <v>314</v>
      </c>
    </row>
    <row r="29" spans="1:17" x14ac:dyDescent="0.2">
      <c r="A29" s="20"/>
      <c r="B29" s="20"/>
      <c r="C29" s="20"/>
      <c r="D29" s="21" t="s">
        <v>438</v>
      </c>
      <c r="E29" s="20">
        <v>3</v>
      </c>
      <c r="F29" s="20" t="s">
        <v>518</v>
      </c>
      <c r="G29" s="20"/>
      <c r="H29" s="20"/>
      <c r="K29" t="s">
        <v>315</v>
      </c>
      <c r="M29" t="s">
        <v>316</v>
      </c>
    </row>
    <row r="30" spans="1:17" x14ac:dyDescent="0.2">
      <c r="A30" s="20"/>
      <c r="B30" s="20"/>
      <c r="C30" s="20"/>
      <c r="D30" s="21" t="s">
        <v>438</v>
      </c>
      <c r="E30" s="20">
        <v>4</v>
      </c>
      <c r="F30" s="20" t="s">
        <v>519</v>
      </c>
      <c r="G30" s="20"/>
      <c r="H30" s="20"/>
      <c r="M30" t="s">
        <v>317</v>
      </c>
    </row>
    <row r="31" spans="1:17" x14ac:dyDescent="0.2">
      <c r="A31" s="20" t="s">
        <v>281</v>
      </c>
      <c r="B31" s="20">
        <v>5</v>
      </c>
      <c r="C31" s="20"/>
      <c r="D31" s="21" t="s">
        <v>438</v>
      </c>
      <c r="E31" s="20">
        <v>5</v>
      </c>
      <c r="F31" s="20" t="s">
        <v>520</v>
      </c>
      <c r="G31" s="20"/>
      <c r="H31" s="20"/>
      <c r="K31" t="s">
        <v>318</v>
      </c>
      <c r="M31" t="s">
        <v>319</v>
      </c>
    </row>
    <row r="32" spans="1:17" x14ac:dyDescent="0.2">
      <c r="A32" s="20"/>
      <c r="B32" s="20"/>
      <c r="C32" s="20"/>
      <c r="D32" s="21" t="s">
        <v>438</v>
      </c>
      <c r="E32" s="20">
        <v>6</v>
      </c>
      <c r="F32" s="20" t="s">
        <v>521</v>
      </c>
      <c r="G32" s="20"/>
      <c r="H32" s="20"/>
    </row>
    <row r="33" spans="1:8" x14ac:dyDescent="0.2">
      <c r="A33" s="20"/>
      <c r="B33" s="20"/>
      <c r="C33" s="20"/>
      <c r="D33" s="21" t="s">
        <v>438</v>
      </c>
      <c r="E33" s="20">
        <v>7</v>
      </c>
      <c r="F33" s="20" t="s">
        <v>522</v>
      </c>
      <c r="G33" s="20"/>
      <c r="H33" s="20"/>
    </row>
    <row r="34" spans="1:8" x14ac:dyDescent="0.2">
      <c r="A34" s="20"/>
      <c r="B34" s="20"/>
      <c r="C34" s="20" t="s">
        <v>333</v>
      </c>
      <c r="D34" s="21" t="s">
        <v>438</v>
      </c>
      <c r="E34" s="20">
        <v>0</v>
      </c>
      <c r="F34" s="20" t="s">
        <v>523</v>
      </c>
      <c r="G34" s="20"/>
      <c r="H34" s="20"/>
    </row>
    <row r="35" spans="1:8" x14ac:dyDescent="0.2">
      <c r="A35" s="20"/>
      <c r="B35" s="20"/>
      <c r="C35" s="20"/>
      <c r="D35" s="21" t="s">
        <v>438</v>
      </c>
      <c r="E35" s="20">
        <f>E34+1</f>
        <v>1</v>
      </c>
      <c r="F35" s="20" t="s">
        <v>524</v>
      </c>
      <c r="G35" s="20"/>
      <c r="H35" s="20"/>
    </row>
    <row r="36" spans="1:8" x14ac:dyDescent="0.2">
      <c r="A36" s="25" t="s">
        <v>507</v>
      </c>
      <c r="B36" s="20">
        <v>5</v>
      </c>
      <c r="C36" s="20"/>
      <c r="D36" s="21" t="s">
        <v>438</v>
      </c>
      <c r="E36" s="20">
        <f t="shared" ref="E36:E41" si="0">E35+1</f>
        <v>2</v>
      </c>
      <c r="F36" s="20" t="s">
        <v>525</v>
      </c>
      <c r="G36" s="20"/>
      <c r="H36" s="20"/>
    </row>
    <row r="37" spans="1:8" x14ac:dyDescent="0.2">
      <c r="A37" s="20"/>
      <c r="B37" s="20"/>
      <c r="C37" s="20"/>
      <c r="D37" s="21" t="s">
        <v>438</v>
      </c>
      <c r="E37" s="20">
        <f t="shared" si="0"/>
        <v>3</v>
      </c>
      <c r="F37" s="20" t="s">
        <v>526</v>
      </c>
      <c r="G37" s="20"/>
      <c r="H37" s="20"/>
    </row>
    <row r="38" spans="1:8" x14ac:dyDescent="0.2">
      <c r="A38" s="20"/>
      <c r="B38" s="20"/>
      <c r="C38" s="20"/>
      <c r="D38" s="21" t="s">
        <v>438</v>
      </c>
      <c r="E38" s="20">
        <f t="shared" si="0"/>
        <v>4</v>
      </c>
      <c r="F38" s="20" t="s">
        <v>527</v>
      </c>
      <c r="G38" s="20"/>
      <c r="H38" s="20"/>
    </row>
    <row r="39" spans="1:8" x14ac:dyDescent="0.2">
      <c r="A39" s="20"/>
      <c r="B39" s="20"/>
      <c r="C39" s="20"/>
      <c r="D39" s="21" t="s">
        <v>438</v>
      </c>
      <c r="E39" s="20">
        <f t="shared" si="0"/>
        <v>5</v>
      </c>
      <c r="F39" s="20" t="s">
        <v>528</v>
      </c>
      <c r="G39" s="20"/>
      <c r="H39" s="20"/>
    </row>
    <row r="40" spans="1:8" x14ac:dyDescent="0.2">
      <c r="A40" s="20"/>
      <c r="B40" s="20"/>
      <c r="C40" s="20"/>
      <c r="D40" s="21" t="s">
        <v>438</v>
      </c>
      <c r="E40" s="20">
        <f t="shared" si="0"/>
        <v>6</v>
      </c>
      <c r="F40" s="20" t="s">
        <v>529</v>
      </c>
      <c r="G40" s="20"/>
      <c r="H40" s="20"/>
    </row>
    <row r="41" spans="1:8" x14ac:dyDescent="0.2">
      <c r="A41" s="20"/>
      <c r="B41" s="20"/>
      <c r="C41" s="20"/>
      <c r="D41" s="21" t="s">
        <v>438</v>
      </c>
      <c r="E41" s="20">
        <f t="shared" si="0"/>
        <v>7</v>
      </c>
      <c r="F41" s="20" t="s">
        <v>543</v>
      </c>
      <c r="G41" s="20"/>
      <c r="H41" s="20"/>
    </row>
    <row r="44" spans="1:8" x14ac:dyDescent="0.2">
      <c r="A44" s="1" t="s">
        <v>284</v>
      </c>
      <c r="B44" s="1">
        <f>SUM(B45:B56)</f>
        <v>12</v>
      </c>
      <c r="C44" s="1" t="s">
        <v>323</v>
      </c>
      <c r="D44" s="10"/>
      <c r="E44" s="1" t="s">
        <v>324</v>
      </c>
      <c r="F44" s="1" t="s">
        <v>325</v>
      </c>
    </row>
    <row r="45" spans="1:8" x14ac:dyDescent="0.2">
      <c r="A45" s="20" t="s">
        <v>280</v>
      </c>
      <c r="B45" s="20">
        <v>4</v>
      </c>
      <c r="C45" s="20" t="s">
        <v>412</v>
      </c>
      <c r="D45" s="21" t="s">
        <v>439</v>
      </c>
      <c r="E45" s="20">
        <v>0</v>
      </c>
      <c r="F45" s="20" t="s">
        <v>530</v>
      </c>
      <c r="G45" s="20"/>
      <c r="H45" s="20"/>
    </row>
    <row r="46" spans="1:8" x14ac:dyDescent="0.2">
      <c r="A46" s="20"/>
      <c r="B46" s="20"/>
      <c r="C46" s="20"/>
      <c r="D46" s="21" t="s">
        <v>439</v>
      </c>
      <c r="E46" s="20">
        <v>1</v>
      </c>
      <c r="F46" s="20" t="s">
        <v>531</v>
      </c>
      <c r="G46" s="20"/>
      <c r="H46" s="20"/>
    </row>
    <row r="47" spans="1:8" x14ac:dyDescent="0.2">
      <c r="A47" s="20"/>
      <c r="B47" s="20"/>
      <c r="C47" s="20"/>
      <c r="D47" s="21" t="s">
        <v>439</v>
      </c>
      <c r="E47" s="20">
        <v>2</v>
      </c>
      <c r="F47" s="22" t="s">
        <v>532</v>
      </c>
      <c r="G47" s="20"/>
      <c r="H47" s="20"/>
    </row>
    <row r="48" spans="1:8" x14ac:dyDescent="0.2">
      <c r="A48" s="20"/>
      <c r="B48" s="20"/>
      <c r="C48" s="20"/>
      <c r="D48" s="21" t="s">
        <v>439</v>
      </c>
      <c r="E48" s="20">
        <v>3</v>
      </c>
      <c r="F48" s="22" t="s">
        <v>533</v>
      </c>
      <c r="G48" s="20"/>
      <c r="H48" s="20"/>
    </row>
    <row r="49" spans="1:8" x14ac:dyDescent="0.2">
      <c r="A49" s="20" t="s">
        <v>281</v>
      </c>
      <c r="B49" s="20">
        <v>4</v>
      </c>
      <c r="C49" s="20"/>
      <c r="D49" s="21" t="s">
        <v>439</v>
      </c>
      <c r="E49" s="20">
        <v>4</v>
      </c>
      <c r="F49" s="20" t="s">
        <v>534</v>
      </c>
      <c r="G49" s="20"/>
      <c r="H49" s="20"/>
    </row>
    <row r="50" spans="1:8" x14ac:dyDescent="0.2">
      <c r="A50" s="20"/>
      <c r="B50" s="20"/>
      <c r="C50" s="20"/>
      <c r="D50" s="21" t="s">
        <v>439</v>
      </c>
      <c r="E50" s="20">
        <v>5</v>
      </c>
      <c r="F50" s="20" t="s">
        <v>535</v>
      </c>
      <c r="G50" s="20"/>
      <c r="H50" s="20"/>
    </row>
    <row r="51" spans="1:8" x14ac:dyDescent="0.2">
      <c r="A51" s="20"/>
      <c r="B51" s="20"/>
      <c r="C51" s="20"/>
      <c r="D51" s="21" t="s">
        <v>439</v>
      </c>
      <c r="E51" s="20">
        <v>6</v>
      </c>
      <c r="F51" s="22" t="s">
        <v>536</v>
      </c>
      <c r="G51" s="20"/>
      <c r="H51" s="20"/>
    </row>
    <row r="52" spans="1:8" x14ac:dyDescent="0.2">
      <c r="A52" s="20"/>
      <c r="B52" s="20"/>
      <c r="C52" s="20"/>
      <c r="D52" s="21" t="s">
        <v>439</v>
      </c>
      <c r="E52" s="20">
        <v>7</v>
      </c>
      <c r="F52" s="22" t="s">
        <v>537</v>
      </c>
      <c r="G52" s="20"/>
      <c r="H52" s="20"/>
    </row>
    <row r="53" spans="1:8" x14ac:dyDescent="0.2">
      <c r="A53" s="20" t="s">
        <v>507</v>
      </c>
      <c r="B53" s="20">
        <v>4</v>
      </c>
      <c r="C53" s="20" t="s">
        <v>415</v>
      </c>
      <c r="D53" s="21" t="s">
        <v>439</v>
      </c>
      <c r="E53" s="20">
        <v>0</v>
      </c>
      <c r="F53" s="20" t="s">
        <v>538</v>
      </c>
      <c r="G53" s="20"/>
      <c r="H53" s="20"/>
    </row>
    <row r="54" spans="1:8" x14ac:dyDescent="0.2">
      <c r="A54" s="20"/>
      <c r="B54" s="20"/>
      <c r="C54" s="20"/>
      <c r="D54" s="21" t="s">
        <v>439</v>
      </c>
      <c r="E54" s="20">
        <v>1</v>
      </c>
      <c r="F54" s="20" t="s">
        <v>539</v>
      </c>
      <c r="G54" s="20"/>
      <c r="H54" s="20"/>
    </row>
    <row r="55" spans="1:8" x14ac:dyDescent="0.2">
      <c r="A55" s="20"/>
      <c r="B55" s="20"/>
      <c r="C55" s="20"/>
      <c r="D55" s="21" t="s">
        <v>439</v>
      </c>
      <c r="E55" s="20">
        <v>2</v>
      </c>
      <c r="F55" s="22" t="s">
        <v>540</v>
      </c>
      <c r="G55" s="20"/>
      <c r="H55" s="20"/>
    </row>
    <row r="56" spans="1:8" x14ac:dyDescent="0.2">
      <c r="A56" s="20"/>
      <c r="B56" s="20"/>
      <c r="C56" s="20"/>
      <c r="D56" s="21" t="s">
        <v>439</v>
      </c>
      <c r="E56" s="20">
        <v>3</v>
      </c>
      <c r="F56" s="22" t="s">
        <v>541</v>
      </c>
      <c r="G56" s="20"/>
      <c r="H56" s="20"/>
    </row>
    <row r="57" spans="1:8" x14ac:dyDescent="0.2">
      <c r="A57" s="20" t="s">
        <v>410</v>
      </c>
      <c r="B57" s="20">
        <v>1</v>
      </c>
      <c r="C57" s="20"/>
      <c r="D57" s="21" t="s">
        <v>439</v>
      </c>
      <c r="E57" s="20">
        <v>4</v>
      </c>
      <c r="F57" s="20" t="s">
        <v>450</v>
      </c>
      <c r="G57" s="25"/>
      <c r="H57" s="25"/>
    </row>
    <row r="58" spans="1:8" x14ac:dyDescent="0.2">
      <c r="A58" s="20" t="s">
        <v>411</v>
      </c>
      <c r="B58" s="20">
        <v>1</v>
      </c>
      <c r="C58" s="20"/>
      <c r="D58" s="21" t="s">
        <v>439</v>
      </c>
      <c r="E58" s="20">
        <v>5</v>
      </c>
      <c r="F58" s="20" t="s">
        <v>451</v>
      </c>
      <c r="G58" s="25"/>
      <c r="H58" s="25"/>
    </row>
    <row r="59" spans="1:8" x14ac:dyDescent="0.2">
      <c r="A59" s="20" t="s">
        <v>413</v>
      </c>
      <c r="B59" s="20">
        <v>1</v>
      </c>
      <c r="C59" s="20"/>
      <c r="D59" s="21" t="s">
        <v>439</v>
      </c>
      <c r="E59" s="20">
        <v>6</v>
      </c>
      <c r="F59" s="20" t="s">
        <v>452</v>
      </c>
      <c r="G59" s="25"/>
      <c r="H59" s="25"/>
    </row>
    <row r="60" spans="1:8" x14ac:dyDescent="0.2">
      <c r="A60" s="20" t="s">
        <v>414</v>
      </c>
      <c r="B60" s="20">
        <v>1</v>
      </c>
      <c r="C60" s="20"/>
      <c r="D60" s="21" t="s">
        <v>439</v>
      </c>
      <c r="E60" s="20">
        <v>7</v>
      </c>
      <c r="F60" s="20" t="s">
        <v>453</v>
      </c>
      <c r="G60" s="25"/>
      <c r="H60" s="25"/>
    </row>
    <row r="62" spans="1:8" x14ac:dyDescent="0.2">
      <c r="A62" s="1" t="s">
        <v>285</v>
      </c>
      <c r="B62" s="1">
        <f>SUM(B63:B102)</f>
        <v>43</v>
      </c>
      <c r="C62" s="1" t="s">
        <v>327</v>
      </c>
      <c r="D62" s="10"/>
      <c r="E62" s="1" t="s">
        <v>324</v>
      </c>
      <c r="F62" s="1" t="s">
        <v>326</v>
      </c>
    </row>
    <row r="63" spans="1:8" x14ac:dyDescent="0.2">
      <c r="A63" s="15" t="s">
        <v>276</v>
      </c>
      <c r="B63" s="15">
        <v>3</v>
      </c>
      <c r="C63" s="15" t="s">
        <v>355</v>
      </c>
      <c r="D63" s="16" t="s">
        <v>440</v>
      </c>
      <c r="E63" s="18">
        <v>0</v>
      </c>
      <c r="F63" s="15" t="s">
        <v>401</v>
      </c>
      <c r="G63" s="15"/>
      <c r="H63" s="15"/>
    </row>
    <row r="64" spans="1:8" x14ac:dyDescent="0.2">
      <c r="A64" s="15"/>
      <c r="B64" s="15"/>
      <c r="C64" s="15"/>
      <c r="D64" s="16" t="s">
        <v>439</v>
      </c>
      <c r="E64" s="15">
        <f>E63+1</f>
        <v>1</v>
      </c>
      <c r="F64" s="15" t="s">
        <v>380</v>
      </c>
      <c r="G64" s="15"/>
      <c r="H64" s="15" t="s">
        <v>477</v>
      </c>
    </row>
    <row r="65" spans="1:8" x14ac:dyDescent="0.2">
      <c r="A65" s="15"/>
      <c r="B65" s="15"/>
      <c r="C65" s="15"/>
      <c r="D65" s="16" t="s">
        <v>439</v>
      </c>
      <c r="E65" s="15">
        <f t="shared" ref="E65:E96" si="1">E64+1</f>
        <v>2</v>
      </c>
      <c r="F65" s="15" t="s">
        <v>381</v>
      </c>
      <c r="G65" s="15"/>
      <c r="H65" s="15" t="s">
        <v>478</v>
      </c>
    </row>
    <row r="66" spans="1:8" x14ac:dyDescent="0.2">
      <c r="A66" s="15"/>
      <c r="B66" s="15"/>
      <c r="C66" s="15"/>
      <c r="D66" s="16" t="s">
        <v>439</v>
      </c>
      <c r="E66" s="15">
        <f t="shared" si="1"/>
        <v>3</v>
      </c>
      <c r="F66" s="15" t="s">
        <v>382</v>
      </c>
      <c r="G66" s="15"/>
      <c r="H66" s="15" t="s">
        <v>479</v>
      </c>
    </row>
    <row r="67" spans="1:8" x14ac:dyDescent="0.2">
      <c r="A67" s="15" t="s">
        <v>277</v>
      </c>
      <c r="B67" s="15">
        <v>4</v>
      </c>
      <c r="C67" s="15"/>
      <c r="D67" s="16" t="s">
        <v>440</v>
      </c>
      <c r="E67" s="15">
        <f t="shared" si="1"/>
        <v>4</v>
      </c>
      <c r="F67" s="15" t="s">
        <v>490</v>
      </c>
      <c r="G67" s="15"/>
      <c r="H67" s="15" t="s">
        <v>489</v>
      </c>
    </row>
    <row r="68" spans="1:8" x14ac:dyDescent="0.2">
      <c r="A68" s="15"/>
      <c r="B68" s="15"/>
      <c r="C68" s="15"/>
      <c r="D68" s="16" t="s">
        <v>439</v>
      </c>
      <c r="E68" s="15">
        <f t="shared" si="1"/>
        <v>5</v>
      </c>
      <c r="F68" s="15" t="s">
        <v>383</v>
      </c>
      <c r="G68" s="15"/>
      <c r="H68" s="15" t="s">
        <v>480</v>
      </c>
    </row>
    <row r="69" spans="1:8" x14ac:dyDescent="0.2">
      <c r="A69" s="15"/>
      <c r="B69" s="15"/>
      <c r="C69" s="15"/>
      <c r="D69" s="16" t="s">
        <v>439</v>
      </c>
      <c r="E69" s="15">
        <f t="shared" si="1"/>
        <v>6</v>
      </c>
      <c r="F69" s="15" t="s">
        <v>384</v>
      </c>
      <c r="G69" s="15"/>
      <c r="H69" s="15" t="s">
        <v>481</v>
      </c>
    </row>
    <row r="70" spans="1:8" x14ac:dyDescent="0.2">
      <c r="A70" s="15"/>
      <c r="B70" s="15"/>
      <c r="C70" s="15"/>
      <c r="D70" s="16" t="s">
        <v>439</v>
      </c>
      <c r="E70" s="15">
        <f t="shared" si="1"/>
        <v>7</v>
      </c>
      <c r="F70" s="15" t="s">
        <v>385</v>
      </c>
      <c r="G70" s="15"/>
      <c r="H70" s="15" t="s">
        <v>482</v>
      </c>
    </row>
    <row r="71" spans="1:8" x14ac:dyDescent="0.2">
      <c r="A71" s="15" t="s">
        <v>286</v>
      </c>
      <c r="B71" s="15">
        <v>4</v>
      </c>
      <c r="C71" s="15"/>
      <c r="D71" s="16" t="s">
        <v>440</v>
      </c>
      <c r="E71" s="15">
        <f t="shared" si="1"/>
        <v>8</v>
      </c>
      <c r="F71" s="15" t="s">
        <v>492</v>
      </c>
      <c r="G71" s="15"/>
      <c r="H71" s="15" t="s">
        <v>491</v>
      </c>
    </row>
    <row r="72" spans="1:8" x14ac:dyDescent="0.2">
      <c r="A72" s="15"/>
      <c r="B72" s="15"/>
      <c r="C72" s="15"/>
      <c r="D72" s="16" t="s">
        <v>439</v>
      </c>
      <c r="E72" s="15">
        <f t="shared" si="1"/>
        <v>9</v>
      </c>
      <c r="F72" s="15" t="s">
        <v>386</v>
      </c>
      <c r="G72" s="15"/>
      <c r="H72" s="15" t="s">
        <v>483</v>
      </c>
    </row>
    <row r="73" spans="1:8" x14ac:dyDescent="0.2">
      <c r="A73" s="15"/>
      <c r="B73" s="15"/>
      <c r="C73" s="15"/>
      <c r="D73" s="16" t="s">
        <v>439</v>
      </c>
      <c r="E73" s="15">
        <f t="shared" si="1"/>
        <v>10</v>
      </c>
      <c r="F73" s="15" t="s">
        <v>387</v>
      </c>
      <c r="G73" s="15"/>
      <c r="H73" s="15" t="s">
        <v>484</v>
      </c>
    </row>
    <row r="74" spans="1:8" x14ac:dyDescent="0.2">
      <c r="A74" s="15"/>
      <c r="B74" s="15"/>
      <c r="C74" s="15"/>
      <c r="D74" s="16" t="s">
        <v>439</v>
      </c>
      <c r="E74" s="15">
        <f t="shared" si="1"/>
        <v>11</v>
      </c>
      <c r="F74" s="15" t="s">
        <v>388</v>
      </c>
      <c r="G74" s="15"/>
      <c r="H74" s="15" t="s">
        <v>485</v>
      </c>
    </row>
    <row r="75" spans="1:8" x14ac:dyDescent="0.2">
      <c r="A75" s="15" t="s">
        <v>279</v>
      </c>
      <c r="B75" s="15">
        <v>4</v>
      </c>
      <c r="C75" s="15"/>
      <c r="D75" s="16" t="s">
        <v>440</v>
      </c>
      <c r="E75" s="15">
        <f t="shared" si="1"/>
        <v>12</v>
      </c>
      <c r="F75" s="15" t="s">
        <v>494</v>
      </c>
      <c r="G75" s="15"/>
      <c r="H75" s="15" t="s">
        <v>493</v>
      </c>
    </row>
    <row r="76" spans="1:8" x14ac:dyDescent="0.2">
      <c r="A76" s="15"/>
      <c r="B76" s="15"/>
      <c r="C76" s="15"/>
      <c r="D76" s="16" t="s">
        <v>439</v>
      </c>
      <c r="E76" s="15">
        <f t="shared" si="1"/>
        <v>13</v>
      </c>
      <c r="F76" s="15" t="s">
        <v>389</v>
      </c>
      <c r="G76" s="15"/>
      <c r="H76" s="15" t="s">
        <v>486</v>
      </c>
    </row>
    <row r="77" spans="1:8" x14ac:dyDescent="0.2">
      <c r="A77" s="15"/>
      <c r="B77" s="15"/>
      <c r="C77" s="15"/>
      <c r="D77" s="16" t="s">
        <v>439</v>
      </c>
      <c r="E77" s="15">
        <f t="shared" si="1"/>
        <v>14</v>
      </c>
      <c r="F77" s="15" t="s">
        <v>390</v>
      </c>
      <c r="G77" s="15"/>
      <c r="H77" s="15" t="s">
        <v>487</v>
      </c>
    </row>
    <row r="78" spans="1:8" x14ac:dyDescent="0.2">
      <c r="A78" s="15"/>
      <c r="B78" s="15"/>
      <c r="C78" s="15"/>
      <c r="D78" s="16" t="s">
        <v>439</v>
      </c>
      <c r="E78" s="15">
        <f t="shared" si="1"/>
        <v>15</v>
      </c>
      <c r="F78" s="15" t="s">
        <v>391</v>
      </c>
      <c r="G78" s="15"/>
      <c r="H78" s="15" t="s">
        <v>488</v>
      </c>
    </row>
    <row r="79" spans="1:8" x14ac:dyDescent="0.2">
      <c r="A79" s="15" t="s">
        <v>287</v>
      </c>
      <c r="B79" s="15">
        <v>6</v>
      </c>
      <c r="C79" s="15" t="s">
        <v>356</v>
      </c>
      <c r="D79" s="16" t="s">
        <v>439</v>
      </c>
      <c r="E79" s="15">
        <v>0</v>
      </c>
      <c r="F79" s="15" t="s">
        <v>358</v>
      </c>
      <c r="G79" s="15"/>
      <c r="H79" s="15"/>
    </row>
    <row r="80" spans="1:8" x14ac:dyDescent="0.2">
      <c r="A80" s="15"/>
      <c r="B80" s="15"/>
      <c r="C80" s="15"/>
      <c r="D80" s="16" t="s">
        <v>439</v>
      </c>
      <c r="E80" s="15">
        <f t="shared" si="1"/>
        <v>1</v>
      </c>
      <c r="F80" s="15" t="s">
        <v>359</v>
      </c>
      <c r="G80" s="15"/>
      <c r="H80" s="15"/>
    </row>
    <row r="81" spans="1:8" x14ac:dyDescent="0.2">
      <c r="A81" s="15"/>
      <c r="B81" s="15"/>
      <c r="C81" s="15"/>
      <c r="D81" s="16" t="s">
        <v>439</v>
      </c>
      <c r="E81" s="15">
        <f t="shared" si="1"/>
        <v>2</v>
      </c>
      <c r="F81" s="15" t="s">
        <v>360</v>
      </c>
      <c r="G81" s="15"/>
      <c r="H81" s="15"/>
    </row>
    <row r="82" spans="1:8" x14ac:dyDescent="0.2">
      <c r="A82" s="15"/>
      <c r="B82" s="15"/>
      <c r="C82" s="15"/>
      <c r="D82" s="16" t="s">
        <v>439</v>
      </c>
      <c r="E82" s="15">
        <f t="shared" si="1"/>
        <v>3</v>
      </c>
      <c r="F82" s="15" t="s">
        <v>361</v>
      </c>
      <c r="G82" s="15"/>
      <c r="H82" s="15"/>
    </row>
    <row r="83" spans="1:8" x14ac:dyDescent="0.2">
      <c r="A83" s="15"/>
      <c r="B83" s="15"/>
      <c r="C83" s="15"/>
      <c r="D83" s="16" t="s">
        <v>439</v>
      </c>
      <c r="E83" s="15">
        <f t="shared" si="1"/>
        <v>4</v>
      </c>
      <c r="F83" s="15" t="s">
        <v>362</v>
      </c>
      <c r="G83" s="15"/>
      <c r="H83" s="15"/>
    </row>
    <row r="84" spans="1:8" x14ac:dyDescent="0.2">
      <c r="A84" s="15"/>
      <c r="B84" s="15"/>
      <c r="C84" s="15"/>
      <c r="D84" s="16" t="s">
        <v>439</v>
      </c>
      <c r="E84" s="15">
        <f t="shared" si="1"/>
        <v>5</v>
      </c>
      <c r="F84" s="15" t="s">
        <v>363</v>
      </c>
      <c r="G84" s="15"/>
      <c r="H84" s="15"/>
    </row>
    <row r="85" spans="1:8" x14ac:dyDescent="0.2">
      <c r="A85" s="15" t="s">
        <v>288</v>
      </c>
      <c r="B85" s="15">
        <v>6</v>
      </c>
      <c r="C85" s="15"/>
      <c r="D85" s="16" t="s">
        <v>439</v>
      </c>
      <c r="E85" s="15">
        <f t="shared" si="1"/>
        <v>6</v>
      </c>
      <c r="F85" s="15" t="s">
        <v>369</v>
      </c>
      <c r="G85" s="15"/>
      <c r="H85" s="15"/>
    </row>
    <row r="86" spans="1:8" x14ac:dyDescent="0.2">
      <c r="A86" s="15"/>
      <c r="B86" s="15"/>
      <c r="C86" s="15"/>
      <c r="D86" s="16" t="s">
        <v>439</v>
      </c>
      <c r="E86" s="15">
        <f t="shared" si="1"/>
        <v>7</v>
      </c>
      <c r="F86" s="15" t="s">
        <v>370</v>
      </c>
      <c r="G86" s="15"/>
      <c r="H86" s="15"/>
    </row>
    <row r="87" spans="1:8" x14ac:dyDescent="0.2">
      <c r="A87" s="15"/>
      <c r="B87" s="15"/>
      <c r="C87" s="15"/>
      <c r="D87" s="16" t="s">
        <v>439</v>
      </c>
      <c r="E87" s="15">
        <f t="shared" si="1"/>
        <v>8</v>
      </c>
      <c r="F87" s="15" t="s">
        <v>495</v>
      </c>
      <c r="G87" s="15"/>
      <c r="H87" s="15"/>
    </row>
    <row r="88" spans="1:8" x14ac:dyDescent="0.2">
      <c r="A88" s="15"/>
      <c r="B88" s="15"/>
      <c r="C88" s="15"/>
      <c r="D88" s="16" t="s">
        <v>439</v>
      </c>
      <c r="E88" s="15">
        <f t="shared" si="1"/>
        <v>9</v>
      </c>
      <c r="F88" s="15" t="s">
        <v>371</v>
      </c>
      <c r="G88" s="15"/>
      <c r="H88" s="15"/>
    </row>
    <row r="89" spans="1:8" x14ac:dyDescent="0.2">
      <c r="A89" s="15"/>
      <c r="B89" s="15"/>
      <c r="C89" s="15"/>
      <c r="D89" s="16" t="s">
        <v>439</v>
      </c>
      <c r="E89" s="15">
        <f t="shared" si="1"/>
        <v>10</v>
      </c>
      <c r="F89" s="15" t="s">
        <v>372</v>
      </c>
      <c r="G89" s="15"/>
      <c r="H89" s="15"/>
    </row>
    <row r="90" spans="1:8" x14ac:dyDescent="0.2">
      <c r="A90" s="15"/>
      <c r="B90" s="15"/>
      <c r="C90" s="15"/>
      <c r="D90" s="16" t="s">
        <v>439</v>
      </c>
      <c r="E90" s="15">
        <f t="shared" si="1"/>
        <v>11</v>
      </c>
      <c r="F90" s="15" t="s">
        <v>373</v>
      </c>
      <c r="G90" s="15"/>
      <c r="H90" s="15"/>
    </row>
    <row r="91" spans="1:8" x14ac:dyDescent="0.2">
      <c r="A91" s="15" t="s">
        <v>289</v>
      </c>
      <c r="B91" s="15">
        <v>6</v>
      </c>
      <c r="C91" s="15"/>
      <c r="D91" s="16" t="s">
        <v>439</v>
      </c>
      <c r="E91" s="15">
        <f t="shared" si="1"/>
        <v>12</v>
      </c>
      <c r="F91" s="15" t="s">
        <v>374</v>
      </c>
      <c r="G91" s="15"/>
      <c r="H91" s="15"/>
    </row>
    <row r="92" spans="1:8" x14ac:dyDescent="0.2">
      <c r="A92" s="15"/>
      <c r="B92" s="15"/>
      <c r="C92" s="15"/>
      <c r="D92" s="16" t="s">
        <v>439</v>
      </c>
      <c r="E92" s="15">
        <f t="shared" si="1"/>
        <v>13</v>
      </c>
      <c r="F92" s="15" t="s">
        <v>375</v>
      </c>
      <c r="G92" s="15"/>
      <c r="H92" s="15"/>
    </row>
    <row r="93" spans="1:8" x14ac:dyDescent="0.2">
      <c r="A93" s="15"/>
      <c r="B93" s="15"/>
      <c r="C93" s="15"/>
      <c r="D93" s="16" t="s">
        <v>439</v>
      </c>
      <c r="E93" s="15">
        <f t="shared" si="1"/>
        <v>14</v>
      </c>
      <c r="F93" s="15" t="s">
        <v>376</v>
      </c>
      <c r="G93" s="15"/>
      <c r="H93" s="15"/>
    </row>
    <row r="94" spans="1:8" x14ac:dyDescent="0.2">
      <c r="A94" s="15"/>
      <c r="B94" s="15"/>
      <c r="C94" s="15"/>
      <c r="D94" s="16" t="s">
        <v>439</v>
      </c>
      <c r="E94" s="15">
        <f t="shared" si="1"/>
        <v>15</v>
      </c>
      <c r="F94" s="15" t="s">
        <v>377</v>
      </c>
      <c r="G94" s="15"/>
      <c r="H94" s="15"/>
    </row>
    <row r="95" spans="1:8" x14ac:dyDescent="0.2">
      <c r="A95" s="15"/>
      <c r="B95" s="15"/>
      <c r="C95" s="15" t="s">
        <v>357</v>
      </c>
      <c r="D95" s="16" t="s">
        <v>439</v>
      </c>
      <c r="E95" s="15">
        <v>0</v>
      </c>
      <c r="F95" s="15" t="s">
        <v>378</v>
      </c>
      <c r="G95" s="15"/>
      <c r="H95" s="15"/>
    </row>
    <row r="96" spans="1:8" x14ac:dyDescent="0.2">
      <c r="A96" s="15"/>
      <c r="B96" s="15"/>
      <c r="C96" s="15"/>
      <c r="D96" s="16" t="s">
        <v>439</v>
      </c>
      <c r="E96" s="15">
        <f t="shared" si="1"/>
        <v>1</v>
      </c>
      <c r="F96" s="15" t="s">
        <v>379</v>
      </c>
      <c r="G96" s="15"/>
      <c r="H96" s="15"/>
    </row>
    <row r="97" spans="1:16384" x14ac:dyDescent="0.2">
      <c r="A97" s="20" t="s">
        <v>441</v>
      </c>
      <c r="B97" s="20">
        <v>5</v>
      </c>
      <c r="C97" s="20" t="s">
        <v>416</v>
      </c>
      <c r="D97" s="21" t="s">
        <v>439</v>
      </c>
      <c r="E97" s="20">
        <v>0</v>
      </c>
      <c r="F97" s="22" t="s">
        <v>443</v>
      </c>
      <c r="G97" s="20"/>
      <c r="H97" s="20"/>
    </row>
    <row r="98" spans="1:16384" x14ac:dyDescent="0.2">
      <c r="A98" s="20"/>
      <c r="B98" s="20"/>
      <c r="C98" s="20"/>
      <c r="D98" s="21" t="s">
        <v>439</v>
      </c>
      <c r="E98" s="20">
        <v>1</v>
      </c>
      <c r="F98" s="22" t="s">
        <v>444</v>
      </c>
      <c r="G98" s="20"/>
      <c r="H98" s="20"/>
    </row>
    <row r="99" spans="1:16384" x14ac:dyDescent="0.2">
      <c r="A99" s="20"/>
      <c r="B99" s="20"/>
      <c r="C99" s="20"/>
      <c r="D99" s="21" t="s">
        <v>439</v>
      </c>
      <c r="E99" s="20">
        <v>2</v>
      </c>
      <c r="F99" s="22" t="s">
        <v>445</v>
      </c>
      <c r="G99" s="20"/>
      <c r="H99" s="20"/>
    </row>
    <row r="100" spans="1:16384" x14ac:dyDescent="0.2">
      <c r="A100" s="22"/>
      <c r="B100" s="22"/>
      <c r="C100" s="22"/>
      <c r="D100" s="21" t="s">
        <v>439</v>
      </c>
      <c r="E100" s="22">
        <v>3</v>
      </c>
      <c r="F100" s="22" t="s">
        <v>446</v>
      </c>
      <c r="G100" s="22"/>
      <c r="H100" s="2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  <c r="AMK100" s="7"/>
      <c r="AML100" s="7"/>
      <c r="AMM100" s="7"/>
      <c r="AMN100" s="7"/>
      <c r="AMO100" s="7"/>
      <c r="AMP100" s="7"/>
      <c r="AMQ100" s="7"/>
      <c r="AMR100" s="7"/>
      <c r="AMS100" s="7"/>
      <c r="AMT100" s="7"/>
      <c r="AMU100" s="7"/>
      <c r="AMV100" s="7"/>
      <c r="AMW100" s="7"/>
      <c r="AMX100" s="7"/>
      <c r="AMY100" s="7"/>
      <c r="AMZ100" s="7"/>
      <c r="ANA100" s="7"/>
      <c r="ANB100" s="7"/>
      <c r="ANC100" s="7"/>
      <c r="AND100" s="7"/>
      <c r="ANE100" s="7"/>
      <c r="ANF100" s="7"/>
      <c r="ANG100" s="7"/>
      <c r="ANH100" s="7"/>
      <c r="ANI100" s="7"/>
      <c r="ANJ100" s="7"/>
      <c r="ANK100" s="7"/>
      <c r="ANL100" s="7"/>
      <c r="ANM100" s="7"/>
      <c r="ANN100" s="7"/>
      <c r="ANO100" s="7"/>
      <c r="ANP100" s="7"/>
      <c r="ANQ100" s="7"/>
      <c r="ANR100" s="7"/>
      <c r="ANS100" s="7"/>
      <c r="ANT100" s="7"/>
      <c r="ANU100" s="7"/>
      <c r="ANV100" s="7"/>
      <c r="ANW100" s="7"/>
      <c r="ANX100" s="7"/>
      <c r="ANY100" s="7"/>
      <c r="ANZ100" s="7"/>
      <c r="AOA100" s="7"/>
      <c r="AOB100" s="7"/>
      <c r="AOC100" s="7"/>
      <c r="AOD100" s="7"/>
      <c r="AOE100" s="7"/>
      <c r="AOF100" s="7"/>
      <c r="AOG100" s="7"/>
      <c r="AOH100" s="7"/>
      <c r="AOI100" s="7"/>
      <c r="AOJ100" s="7"/>
      <c r="AOK100" s="7"/>
      <c r="AOL100" s="7"/>
      <c r="AOM100" s="7"/>
      <c r="AON100" s="7"/>
      <c r="AOO100" s="7"/>
      <c r="AOP100" s="7"/>
      <c r="AOQ100" s="7"/>
      <c r="AOR100" s="7"/>
      <c r="AOS100" s="7"/>
      <c r="AOT100" s="7"/>
      <c r="AOU100" s="7"/>
      <c r="AOV100" s="7"/>
      <c r="AOW100" s="7"/>
      <c r="AOX100" s="7"/>
      <c r="AOY100" s="7"/>
      <c r="AOZ100" s="7"/>
      <c r="APA100" s="7"/>
      <c r="APB100" s="7"/>
      <c r="APC100" s="7"/>
      <c r="APD100" s="7"/>
      <c r="APE100" s="7"/>
      <c r="APF100" s="7"/>
      <c r="APG100" s="7"/>
      <c r="APH100" s="7"/>
      <c r="API100" s="7"/>
      <c r="APJ100" s="7"/>
      <c r="APK100" s="7"/>
      <c r="APL100" s="7"/>
      <c r="APM100" s="7"/>
      <c r="APN100" s="7"/>
      <c r="APO100" s="7"/>
      <c r="APP100" s="7"/>
      <c r="APQ100" s="7"/>
      <c r="APR100" s="7"/>
      <c r="APS100" s="7"/>
      <c r="APT100" s="7"/>
      <c r="APU100" s="7"/>
      <c r="APV100" s="7"/>
      <c r="APW100" s="7"/>
      <c r="APX100" s="7"/>
      <c r="APY100" s="7"/>
      <c r="APZ100" s="7"/>
      <c r="AQA100" s="7"/>
      <c r="AQB100" s="7"/>
      <c r="AQC100" s="7"/>
      <c r="AQD100" s="7"/>
      <c r="AQE100" s="7"/>
      <c r="AQF100" s="7"/>
      <c r="AQG100" s="7"/>
      <c r="AQH100" s="7"/>
      <c r="AQI100" s="7"/>
      <c r="AQJ100" s="7"/>
      <c r="AQK100" s="7"/>
      <c r="AQL100" s="7"/>
      <c r="AQM100" s="7"/>
      <c r="AQN100" s="7"/>
      <c r="AQO100" s="7"/>
      <c r="AQP100" s="7"/>
      <c r="AQQ100" s="7"/>
      <c r="AQR100" s="7"/>
      <c r="AQS100" s="7"/>
      <c r="AQT100" s="7"/>
      <c r="AQU100" s="7"/>
      <c r="AQV100" s="7"/>
      <c r="AQW100" s="7"/>
      <c r="AQX100" s="7"/>
      <c r="AQY100" s="7"/>
      <c r="AQZ100" s="7"/>
      <c r="ARA100" s="7"/>
      <c r="ARB100" s="7"/>
      <c r="ARC100" s="7"/>
      <c r="ARD100" s="7"/>
      <c r="ARE100" s="7"/>
      <c r="ARF100" s="7"/>
      <c r="ARG100" s="7"/>
      <c r="ARH100" s="7"/>
      <c r="ARI100" s="7"/>
      <c r="ARJ100" s="7"/>
      <c r="ARK100" s="7"/>
      <c r="ARL100" s="7"/>
      <c r="ARM100" s="7"/>
      <c r="ARN100" s="7"/>
      <c r="ARO100" s="7"/>
      <c r="ARP100" s="7"/>
      <c r="ARQ100" s="7"/>
      <c r="ARR100" s="7"/>
      <c r="ARS100" s="7"/>
      <c r="ART100" s="7"/>
      <c r="ARU100" s="7"/>
      <c r="ARV100" s="7"/>
      <c r="ARW100" s="7"/>
      <c r="ARX100" s="7"/>
      <c r="ARY100" s="7"/>
      <c r="ARZ100" s="7"/>
      <c r="ASA100" s="7"/>
      <c r="ASB100" s="7"/>
      <c r="ASC100" s="7"/>
      <c r="ASD100" s="7"/>
      <c r="ASE100" s="7"/>
      <c r="ASF100" s="7"/>
      <c r="ASG100" s="7"/>
      <c r="ASH100" s="7"/>
      <c r="ASI100" s="7"/>
      <c r="ASJ100" s="7"/>
      <c r="ASK100" s="7"/>
      <c r="ASL100" s="7"/>
      <c r="ASM100" s="7"/>
      <c r="ASN100" s="7"/>
      <c r="ASO100" s="7"/>
      <c r="ASP100" s="7"/>
      <c r="ASQ100" s="7"/>
      <c r="ASR100" s="7"/>
      <c r="ASS100" s="7"/>
      <c r="AST100" s="7"/>
      <c r="ASU100" s="7"/>
      <c r="ASV100" s="7"/>
      <c r="ASW100" s="7"/>
      <c r="ASX100" s="7"/>
      <c r="ASY100" s="7"/>
      <c r="ASZ100" s="7"/>
      <c r="ATA100" s="7"/>
      <c r="ATB100" s="7"/>
      <c r="ATC100" s="7"/>
      <c r="ATD100" s="7"/>
      <c r="ATE100" s="7"/>
      <c r="ATF100" s="7"/>
      <c r="ATG100" s="7"/>
      <c r="ATH100" s="7"/>
      <c r="ATI100" s="7"/>
      <c r="ATJ100" s="7"/>
      <c r="ATK100" s="7"/>
      <c r="ATL100" s="7"/>
      <c r="ATM100" s="7"/>
      <c r="ATN100" s="7"/>
      <c r="ATO100" s="7"/>
      <c r="ATP100" s="7"/>
      <c r="ATQ100" s="7"/>
      <c r="ATR100" s="7"/>
      <c r="ATS100" s="7"/>
      <c r="ATT100" s="7"/>
      <c r="ATU100" s="7"/>
      <c r="ATV100" s="7"/>
      <c r="ATW100" s="7"/>
      <c r="ATX100" s="7"/>
      <c r="ATY100" s="7"/>
      <c r="ATZ100" s="7"/>
      <c r="AUA100" s="7"/>
      <c r="AUB100" s="7"/>
      <c r="AUC100" s="7"/>
      <c r="AUD100" s="7"/>
      <c r="AUE100" s="7"/>
      <c r="AUF100" s="7"/>
      <c r="AUG100" s="7"/>
      <c r="AUH100" s="7"/>
      <c r="AUI100" s="7"/>
      <c r="AUJ100" s="7"/>
      <c r="AUK100" s="7"/>
      <c r="AUL100" s="7"/>
      <c r="AUM100" s="7"/>
      <c r="AUN100" s="7"/>
      <c r="AUO100" s="7"/>
      <c r="AUP100" s="7"/>
      <c r="AUQ100" s="7"/>
      <c r="AUR100" s="7"/>
      <c r="AUS100" s="7"/>
      <c r="AUT100" s="7"/>
      <c r="AUU100" s="7"/>
      <c r="AUV100" s="7"/>
      <c r="AUW100" s="7"/>
      <c r="AUX100" s="7"/>
      <c r="AUY100" s="7"/>
      <c r="AUZ100" s="7"/>
      <c r="AVA100" s="7"/>
      <c r="AVB100" s="7"/>
      <c r="AVC100" s="7"/>
      <c r="AVD100" s="7"/>
      <c r="AVE100" s="7"/>
      <c r="AVF100" s="7"/>
      <c r="AVG100" s="7"/>
      <c r="AVH100" s="7"/>
      <c r="AVI100" s="7"/>
      <c r="AVJ100" s="7"/>
      <c r="AVK100" s="7"/>
      <c r="AVL100" s="7"/>
      <c r="AVM100" s="7"/>
      <c r="AVN100" s="7"/>
      <c r="AVO100" s="7"/>
      <c r="AVP100" s="7"/>
      <c r="AVQ100" s="7"/>
      <c r="AVR100" s="7"/>
      <c r="AVS100" s="7"/>
      <c r="AVT100" s="7"/>
      <c r="AVU100" s="7"/>
      <c r="AVV100" s="7"/>
      <c r="AVW100" s="7"/>
      <c r="AVX100" s="7"/>
      <c r="AVY100" s="7"/>
      <c r="AVZ100" s="7"/>
      <c r="AWA100" s="7"/>
      <c r="AWB100" s="7"/>
      <c r="AWC100" s="7"/>
      <c r="AWD100" s="7"/>
      <c r="AWE100" s="7"/>
      <c r="AWF100" s="7"/>
      <c r="AWG100" s="7"/>
      <c r="AWH100" s="7"/>
      <c r="AWI100" s="7"/>
      <c r="AWJ100" s="7"/>
      <c r="AWK100" s="7"/>
      <c r="AWL100" s="7"/>
      <c r="AWM100" s="7"/>
      <c r="AWN100" s="7"/>
      <c r="AWO100" s="7"/>
      <c r="AWP100" s="7"/>
      <c r="AWQ100" s="7"/>
      <c r="AWR100" s="7"/>
      <c r="AWS100" s="7"/>
      <c r="AWT100" s="7"/>
      <c r="AWU100" s="7"/>
      <c r="AWV100" s="7"/>
      <c r="AWW100" s="7"/>
      <c r="AWX100" s="7"/>
      <c r="AWY100" s="7"/>
      <c r="AWZ100" s="7"/>
      <c r="AXA100" s="7"/>
      <c r="AXB100" s="7"/>
      <c r="AXC100" s="7"/>
      <c r="AXD100" s="7"/>
      <c r="AXE100" s="7"/>
      <c r="AXF100" s="7"/>
      <c r="AXG100" s="7"/>
      <c r="AXH100" s="7"/>
      <c r="AXI100" s="7"/>
      <c r="AXJ100" s="7"/>
      <c r="AXK100" s="7"/>
      <c r="AXL100" s="7"/>
      <c r="AXM100" s="7"/>
      <c r="AXN100" s="7"/>
      <c r="AXO100" s="7"/>
      <c r="AXP100" s="7"/>
      <c r="AXQ100" s="7"/>
      <c r="AXR100" s="7"/>
      <c r="AXS100" s="7"/>
      <c r="AXT100" s="7"/>
      <c r="AXU100" s="7"/>
      <c r="AXV100" s="7"/>
      <c r="AXW100" s="7"/>
      <c r="AXX100" s="7"/>
      <c r="AXY100" s="7"/>
      <c r="AXZ100" s="7"/>
      <c r="AYA100" s="7"/>
      <c r="AYB100" s="7"/>
      <c r="AYC100" s="7"/>
      <c r="AYD100" s="7"/>
      <c r="AYE100" s="7"/>
      <c r="AYF100" s="7"/>
      <c r="AYG100" s="7"/>
      <c r="AYH100" s="7"/>
      <c r="AYI100" s="7"/>
      <c r="AYJ100" s="7"/>
      <c r="AYK100" s="7"/>
      <c r="AYL100" s="7"/>
      <c r="AYM100" s="7"/>
      <c r="AYN100" s="7"/>
      <c r="AYO100" s="7"/>
      <c r="AYP100" s="7"/>
      <c r="AYQ100" s="7"/>
      <c r="AYR100" s="7"/>
      <c r="AYS100" s="7"/>
      <c r="AYT100" s="7"/>
      <c r="AYU100" s="7"/>
      <c r="AYV100" s="7"/>
      <c r="AYW100" s="7"/>
      <c r="AYX100" s="7"/>
      <c r="AYY100" s="7"/>
      <c r="AYZ100" s="7"/>
      <c r="AZA100" s="7"/>
      <c r="AZB100" s="7"/>
      <c r="AZC100" s="7"/>
      <c r="AZD100" s="7"/>
      <c r="AZE100" s="7"/>
      <c r="AZF100" s="7"/>
      <c r="AZG100" s="7"/>
      <c r="AZH100" s="7"/>
      <c r="AZI100" s="7"/>
      <c r="AZJ100" s="7"/>
      <c r="AZK100" s="7"/>
      <c r="AZL100" s="7"/>
      <c r="AZM100" s="7"/>
      <c r="AZN100" s="7"/>
      <c r="AZO100" s="7"/>
      <c r="AZP100" s="7"/>
      <c r="AZQ100" s="7"/>
      <c r="AZR100" s="7"/>
      <c r="AZS100" s="7"/>
      <c r="AZT100" s="7"/>
      <c r="AZU100" s="7"/>
      <c r="AZV100" s="7"/>
      <c r="AZW100" s="7"/>
      <c r="AZX100" s="7"/>
      <c r="AZY100" s="7"/>
      <c r="AZZ100" s="7"/>
      <c r="BAA100" s="7"/>
      <c r="BAB100" s="7"/>
      <c r="BAC100" s="7"/>
      <c r="BAD100" s="7"/>
      <c r="BAE100" s="7"/>
      <c r="BAF100" s="7"/>
      <c r="BAG100" s="7"/>
      <c r="BAH100" s="7"/>
      <c r="BAI100" s="7"/>
      <c r="BAJ100" s="7"/>
      <c r="BAK100" s="7"/>
      <c r="BAL100" s="7"/>
      <c r="BAM100" s="7"/>
      <c r="BAN100" s="7"/>
      <c r="BAO100" s="7"/>
      <c r="BAP100" s="7"/>
      <c r="BAQ100" s="7"/>
      <c r="BAR100" s="7"/>
      <c r="BAS100" s="7"/>
      <c r="BAT100" s="7"/>
      <c r="BAU100" s="7"/>
      <c r="BAV100" s="7"/>
      <c r="BAW100" s="7"/>
      <c r="BAX100" s="7"/>
      <c r="BAY100" s="7"/>
      <c r="BAZ100" s="7"/>
      <c r="BBA100" s="7"/>
      <c r="BBB100" s="7"/>
      <c r="BBC100" s="7"/>
      <c r="BBD100" s="7"/>
      <c r="BBE100" s="7"/>
      <c r="BBF100" s="7"/>
      <c r="BBG100" s="7"/>
      <c r="BBH100" s="7"/>
      <c r="BBI100" s="7"/>
      <c r="BBJ100" s="7"/>
      <c r="BBK100" s="7"/>
      <c r="BBL100" s="7"/>
      <c r="BBM100" s="7"/>
      <c r="BBN100" s="7"/>
      <c r="BBO100" s="7"/>
      <c r="BBP100" s="7"/>
      <c r="BBQ100" s="7"/>
      <c r="BBR100" s="7"/>
      <c r="BBS100" s="7"/>
      <c r="BBT100" s="7"/>
      <c r="BBU100" s="7"/>
      <c r="BBV100" s="7"/>
      <c r="BBW100" s="7"/>
      <c r="BBX100" s="7"/>
      <c r="BBY100" s="7"/>
      <c r="BBZ100" s="7"/>
      <c r="BCA100" s="7"/>
      <c r="BCB100" s="7"/>
      <c r="BCC100" s="7"/>
      <c r="BCD100" s="7"/>
      <c r="BCE100" s="7"/>
      <c r="BCF100" s="7"/>
      <c r="BCG100" s="7"/>
      <c r="BCH100" s="7"/>
      <c r="BCI100" s="7"/>
      <c r="BCJ100" s="7"/>
      <c r="BCK100" s="7"/>
      <c r="BCL100" s="7"/>
      <c r="BCM100" s="7"/>
      <c r="BCN100" s="7"/>
      <c r="BCO100" s="7"/>
      <c r="BCP100" s="7"/>
      <c r="BCQ100" s="7"/>
      <c r="BCR100" s="7"/>
      <c r="BCS100" s="7"/>
      <c r="BCT100" s="7"/>
      <c r="BCU100" s="7"/>
      <c r="BCV100" s="7"/>
      <c r="BCW100" s="7"/>
      <c r="BCX100" s="7"/>
      <c r="BCY100" s="7"/>
      <c r="BCZ100" s="7"/>
      <c r="BDA100" s="7"/>
      <c r="BDB100" s="7"/>
      <c r="BDC100" s="7"/>
      <c r="BDD100" s="7"/>
      <c r="BDE100" s="7"/>
      <c r="BDF100" s="7"/>
      <c r="BDG100" s="7"/>
      <c r="BDH100" s="7"/>
      <c r="BDI100" s="7"/>
      <c r="BDJ100" s="7"/>
      <c r="BDK100" s="7"/>
      <c r="BDL100" s="7"/>
      <c r="BDM100" s="7"/>
      <c r="BDN100" s="7"/>
      <c r="BDO100" s="7"/>
      <c r="BDP100" s="7"/>
      <c r="BDQ100" s="7"/>
      <c r="BDR100" s="7"/>
      <c r="BDS100" s="7"/>
      <c r="BDT100" s="7"/>
      <c r="BDU100" s="7"/>
      <c r="BDV100" s="7"/>
      <c r="BDW100" s="7"/>
      <c r="BDX100" s="7"/>
      <c r="BDY100" s="7"/>
      <c r="BDZ100" s="7"/>
      <c r="BEA100" s="7"/>
      <c r="BEB100" s="7"/>
      <c r="BEC100" s="7"/>
      <c r="BED100" s="7"/>
      <c r="BEE100" s="7"/>
      <c r="BEF100" s="7"/>
      <c r="BEG100" s="7"/>
      <c r="BEH100" s="7"/>
      <c r="BEI100" s="7"/>
      <c r="BEJ100" s="7"/>
      <c r="BEK100" s="7"/>
      <c r="BEL100" s="7"/>
      <c r="BEM100" s="7"/>
      <c r="BEN100" s="7"/>
      <c r="BEO100" s="7"/>
      <c r="BEP100" s="7"/>
      <c r="BEQ100" s="7"/>
      <c r="BER100" s="7"/>
      <c r="BES100" s="7"/>
      <c r="BET100" s="7"/>
      <c r="BEU100" s="7"/>
      <c r="BEV100" s="7"/>
      <c r="BEW100" s="7"/>
      <c r="BEX100" s="7"/>
      <c r="BEY100" s="7"/>
      <c r="BEZ100" s="7"/>
      <c r="BFA100" s="7"/>
      <c r="BFB100" s="7"/>
      <c r="BFC100" s="7"/>
      <c r="BFD100" s="7"/>
      <c r="BFE100" s="7"/>
      <c r="BFF100" s="7"/>
      <c r="BFG100" s="7"/>
      <c r="BFH100" s="7"/>
      <c r="BFI100" s="7"/>
      <c r="BFJ100" s="7"/>
      <c r="BFK100" s="7"/>
      <c r="BFL100" s="7"/>
      <c r="BFM100" s="7"/>
      <c r="BFN100" s="7"/>
      <c r="BFO100" s="7"/>
      <c r="BFP100" s="7"/>
      <c r="BFQ100" s="7"/>
      <c r="BFR100" s="7"/>
      <c r="BFS100" s="7"/>
      <c r="BFT100" s="7"/>
      <c r="BFU100" s="7"/>
      <c r="BFV100" s="7"/>
      <c r="BFW100" s="7"/>
      <c r="BFX100" s="7"/>
      <c r="BFY100" s="7"/>
      <c r="BFZ100" s="7"/>
      <c r="BGA100" s="7"/>
      <c r="BGB100" s="7"/>
      <c r="BGC100" s="7"/>
      <c r="BGD100" s="7"/>
      <c r="BGE100" s="7"/>
      <c r="BGF100" s="7"/>
      <c r="BGG100" s="7"/>
      <c r="BGH100" s="7"/>
      <c r="BGI100" s="7"/>
      <c r="BGJ100" s="7"/>
      <c r="BGK100" s="7"/>
      <c r="BGL100" s="7"/>
      <c r="BGM100" s="7"/>
      <c r="BGN100" s="7"/>
      <c r="BGO100" s="7"/>
      <c r="BGP100" s="7"/>
      <c r="BGQ100" s="7"/>
      <c r="BGR100" s="7"/>
      <c r="BGS100" s="7"/>
      <c r="BGT100" s="7"/>
      <c r="BGU100" s="7"/>
      <c r="BGV100" s="7"/>
      <c r="BGW100" s="7"/>
      <c r="BGX100" s="7"/>
      <c r="BGY100" s="7"/>
      <c r="BGZ100" s="7"/>
      <c r="BHA100" s="7"/>
      <c r="BHB100" s="7"/>
      <c r="BHC100" s="7"/>
      <c r="BHD100" s="7"/>
      <c r="BHE100" s="7"/>
      <c r="BHF100" s="7"/>
      <c r="BHG100" s="7"/>
      <c r="BHH100" s="7"/>
      <c r="BHI100" s="7"/>
      <c r="BHJ100" s="7"/>
      <c r="BHK100" s="7"/>
      <c r="BHL100" s="7"/>
      <c r="BHM100" s="7"/>
      <c r="BHN100" s="7"/>
      <c r="BHO100" s="7"/>
      <c r="BHP100" s="7"/>
      <c r="BHQ100" s="7"/>
      <c r="BHR100" s="7"/>
      <c r="BHS100" s="7"/>
      <c r="BHT100" s="7"/>
      <c r="BHU100" s="7"/>
      <c r="BHV100" s="7"/>
      <c r="BHW100" s="7"/>
      <c r="BHX100" s="7"/>
      <c r="BHY100" s="7"/>
      <c r="BHZ100" s="7"/>
      <c r="BIA100" s="7"/>
      <c r="BIB100" s="7"/>
      <c r="BIC100" s="7"/>
      <c r="BID100" s="7"/>
      <c r="BIE100" s="7"/>
      <c r="BIF100" s="7"/>
      <c r="BIG100" s="7"/>
      <c r="BIH100" s="7"/>
      <c r="BII100" s="7"/>
      <c r="BIJ100" s="7"/>
      <c r="BIK100" s="7"/>
      <c r="BIL100" s="7"/>
      <c r="BIM100" s="7"/>
      <c r="BIN100" s="7"/>
      <c r="BIO100" s="7"/>
      <c r="BIP100" s="7"/>
      <c r="BIQ100" s="7"/>
      <c r="BIR100" s="7"/>
      <c r="BIS100" s="7"/>
      <c r="BIT100" s="7"/>
      <c r="BIU100" s="7"/>
      <c r="BIV100" s="7"/>
      <c r="BIW100" s="7"/>
      <c r="BIX100" s="7"/>
      <c r="BIY100" s="7"/>
      <c r="BIZ100" s="7"/>
      <c r="BJA100" s="7"/>
      <c r="BJB100" s="7"/>
      <c r="BJC100" s="7"/>
      <c r="BJD100" s="7"/>
      <c r="BJE100" s="7"/>
      <c r="BJF100" s="7"/>
      <c r="BJG100" s="7"/>
      <c r="BJH100" s="7"/>
      <c r="BJI100" s="7"/>
      <c r="BJJ100" s="7"/>
      <c r="BJK100" s="7"/>
      <c r="BJL100" s="7"/>
      <c r="BJM100" s="7"/>
      <c r="BJN100" s="7"/>
      <c r="BJO100" s="7"/>
      <c r="BJP100" s="7"/>
      <c r="BJQ100" s="7"/>
      <c r="BJR100" s="7"/>
      <c r="BJS100" s="7"/>
      <c r="BJT100" s="7"/>
      <c r="BJU100" s="7"/>
      <c r="BJV100" s="7"/>
      <c r="BJW100" s="7"/>
      <c r="BJX100" s="7"/>
      <c r="BJY100" s="7"/>
      <c r="BJZ100" s="7"/>
      <c r="BKA100" s="7"/>
      <c r="BKB100" s="7"/>
      <c r="BKC100" s="7"/>
      <c r="BKD100" s="7"/>
      <c r="BKE100" s="7"/>
      <c r="BKF100" s="7"/>
      <c r="BKG100" s="7"/>
      <c r="BKH100" s="7"/>
      <c r="BKI100" s="7"/>
      <c r="BKJ100" s="7"/>
      <c r="BKK100" s="7"/>
      <c r="BKL100" s="7"/>
      <c r="BKM100" s="7"/>
      <c r="BKN100" s="7"/>
      <c r="BKO100" s="7"/>
      <c r="BKP100" s="7"/>
      <c r="BKQ100" s="7"/>
      <c r="BKR100" s="7"/>
      <c r="BKS100" s="7"/>
      <c r="BKT100" s="7"/>
      <c r="BKU100" s="7"/>
      <c r="BKV100" s="7"/>
      <c r="BKW100" s="7"/>
      <c r="BKX100" s="7"/>
      <c r="BKY100" s="7"/>
      <c r="BKZ100" s="7"/>
      <c r="BLA100" s="7"/>
      <c r="BLB100" s="7"/>
      <c r="BLC100" s="7"/>
      <c r="BLD100" s="7"/>
      <c r="BLE100" s="7"/>
      <c r="BLF100" s="7"/>
      <c r="BLG100" s="7"/>
      <c r="BLH100" s="7"/>
      <c r="BLI100" s="7"/>
      <c r="BLJ100" s="7"/>
      <c r="BLK100" s="7"/>
      <c r="BLL100" s="7"/>
      <c r="BLM100" s="7"/>
      <c r="BLN100" s="7"/>
      <c r="BLO100" s="7"/>
      <c r="BLP100" s="7"/>
      <c r="BLQ100" s="7"/>
      <c r="BLR100" s="7"/>
      <c r="BLS100" s="7"/>
      <c r="BLT100" s="7"/>
      <c r="BLU100" s="7"/>
      <c r="BLV100" s="7"/>
      <c r="BLW100" s="7"/>
      <c r="BLX100" s="7"/>
      <c r="BLY100" s="7"/>
      <c r="BLZ100" s="7"/>
      <c r="BMA100" s="7"/>
      <c r="BMB100" s="7"/>
      <c r="BMC100" s="7"/>
      <c r="BMD100" s="7"/>
      <c r="BME100" s="7"/>
      <c r="BMF100" s="7"/>
      <c r="BMG100" s="7"/>
      <c r="BMH100" s="7"/>
      <c r="BMI100" s="7"/>
      <c r="BMJ100" s="7"/>
      <c r="BMK100" s="7"/>
      <c r="BML100" s="7"/>
      <c r="BMM100" s="7"/>
      <c r="BMN100" s="7"/>
      <c r="BMO100" s="7"/>
      <c r="BMP100" s="7"/>
      <c r="BMQ100" s="7"/>
      <c r="BMR100" s="7"/>
      <c r="BMS100" s="7"/>
      <c r="BMT100" s="7"/>
      <c r="BMU100" s="7"/>
      <c r="BMV100" s="7"/>
      <c r="BMW100" s="7"/>
      <c r="BMX100" s="7"/>
      <c r="BMY100" s="7"/>
      <c r="BMZ100" s="7"/>
      <c r="BNA100" s="7"/>
      <c r="BNB100" s="7"/>
      <c r="BNC100" s="7"/>
      <c r="BND100" s="7"/>
      <c r="BNE100" s="7"/>
      <c r="BNF100" s="7"/>
      <c r="BNG100" s="7"/>
      <c r="BNH100" s="7"/>
      <c r="BNI100" s="7"/>
      <c r="BNJ100" s="7"/>
      <c r="BNK100" s="7"/>
      <c r="BNL100" s="7"/>
      <c r="BNM100" s="7"/>
      <c r="BNN100" s="7"/>
      <c r="BNO100" s="7"/>
      <c r="BNP100" s="7"/>
      <c r="BNQ100" s="7"/>
      <c r="BNR100" s="7"/>
      <c r="BNS100" s="7"/>
      <c r="BNT100" s="7"/>
      <c r="BNU100" s="7"/>
      <c r="BNV100" s="7"/>
      <c r="BNW100" s="7"/>
      <c r="BNX100" s="7"/>
      <c r="BNY100" s="7"/>
      <c r="BNZ100" s="7"/>
      <c r="BOA100" s="7"/>
      <c r="BOB100" s="7"/>
      <c r="BOC100" s="7"/>
      <c r="BOD100" s="7"/>
      <c r="BOE100" s="7"/>
      <c r="BOF100" s="7"/>
      <c r="BOG100" s="7"/>
      <c r="BOH100" s="7"/>
      <c r="BOI100" s="7"/>
      <c r="BOJ100" s="7"/>
      <c r="BOK100" s="7"/>
      <c r="BOL100" s="7"/>
      <c r="BOM100" s="7"/>
      <c r="BON100" s="7"/>
      <c r="BOO100" s="7"/>
      <c r="BOP100" s="7"/>
      <c r="BOQ100" s="7"/>
      <c r="BOR100" s="7"/>
      <c r="BOS100" s="7"/>
      <c r="BOT100" s="7"/>
      <c r="BOU100" s="7"/>
      <c r="BOV100" s="7"/>
      <c r="BOW100" s="7"/>
      <c r="BOX100" s="7"/>
      <c r="BOY100" s="7"/>
      <c r="BOZ100" s="7"/>
      <c r="BPA100" s="7"/>
      <c r="BPB100" s="7"/>
      <c r="BPC100" s="7"/>
      <c r="BPD100" s="7"/>
      <c r="BPE100" s="7"/>
      <c r="BPF100" s="7"/>
      <c r="BPG100" s="7"/>
      <c r="BPH100" s="7"/>
      <c r="BPI100" s="7"/>
      <c r="BPJ100" s="7"/>
      <c r="BPK100" s="7"/>
      <c r="BPL100" s="7"/>
      <c r="BPM100" s="7"/>
      <c r="BPN100" s="7"/>
      <c r="BPO100" s="7"/>
      <c r="BPP100" s="7"/>
      <c r="BPQ100" s="7"/>
      <c r="BPR100" s="7"/>
      <c r="BPS100" s="7"/>
      <c r="BPT100" s="7"/>
      <c r="BPU100" s="7"/>
      <c r="BPV100" s="7"/>
      <c r="BPW100" s="7"/>
      <c r="BPX100" s="7"/>
      <c r="BPY100" s="7"/>
      <c r="BPZ100" s="7"/>
      <c r="BQA100" s="7"/>
      <c r="BQB100" s="7"/>
      <c r="BQC100" s="7"/>
      <c r="BQD100" s="7"/>
      <c r="BQE100" s="7"/>
      <c r="BQF100" s="7"/>
      <c r="BQG100" s="7"/>
      <c r="BQH100" s="7"/>
      <c r="BQI100" s="7"/>
      <c r="BQJ100" s="7"/>
      <c r="BQK100" s="7"/>
      <c r="BQL100" s="7"/>
      <c r="BQM100" s="7"/>
      <c r="BQN100" s="7"/>
      <c r="BQO100" s="7"/>
      <c r="BQP100" s="7"/>
      <c r="BQQ100" s="7"/>
      <c r="BQR100" s="7"/>
      <c r="BQS100" s="7"/>
      <c r="BQT100" s="7"/>
      <c r="BQU100" s="7"/>
      <c r="BQV100" s="7"/>
      <c r="BQW100" s="7"/>
      <c r="BQX100" s="7"/>
      <c r="BQY100" s="7"/>
      <c r="BQZ100" s="7"/>
      <c r="BRA100" s="7"/>
      <c r="BRB100" s="7"/>
      <c r="BRC100" s="7"/>
      <c r="BRD100" s="7"/>
      <c r="BRE100" s="7"/>
      <c r="BRF100" s="7"/>
      <c r="BRG100" s="7"/>
      <c r="BRH100" s="7"/>
      <c r="BRI100" s="7"/>
      <c r="BRJ100" s="7"/>
      <c r="BRK100" s="7"/>
      <c r="BRL100" s="7"/>
      <c r="BRM100" s="7"/>
      <c r="BRN100" s="7"/>
      <c r="BRO100" s="7"/>
      <c r="BRP100" s="7"/>
      <c r="BRQ100" s="7"/>
      <c r="BRR100" s="7"/>
      <c r="BRS100" s="7"/>
      <c r="BRT100" s="7"/>
      <c r="BRU100" s="7"/>
      <c r="BRV100" s="7"/>
      <c r="BRW100" s="7"/>
      <c r="BRX100" s="7"/>
      <c r="BRY100" s="7"/>
      <c r="BRZ100" s="7"/>
      <c r="BSA100" s="7"/>
      <c r="BSB100" s="7"/>
      <c r="BSC100" s="7"/>
      <c r="BSD100" s="7"/>
      <c r="BSE100" s="7"/>
      <c r="BSF100" s="7"/>
      <c r="BSG100" s="7"/>
      <c r="BSH100" s="7"/>
      <c r="BSI100" s="7"/>
      <c r="BSJ100" s="7"/>
      <c r="BSK100" s="7"/>
      <c r="BSL100" s="7"/>
      <c r="BSM100" s="7"/>
      <c r="BSN100" s="7"/>
      <c r="BSO100" s="7"/>
      <c r="BSP100" s="7"/>
      <c r="BSQ100" s="7"/>
      <c r="BSR100" s="7"/>
      <c r="BSS100" s="7"/>
      <c r="BST100" s="7"/>
      <c r="BSU100" s="7"/>
      <c r="BSV100" s="7"/>
      <c r="BSW100" s="7"/>
      <c r="BSX100" s="7"/>
      <c r="BSY100" s="7"/>
      <c r="BSZ100" s="7"/>
      <c r="BTA100" s="7"/>
      <c r="BTB100" s="7"/>
      <c r="BTC100" s="7"/>
      <c r="BTD100" s="7"/>
      <c r="BTE100" s="7"/>
      <c r="BTF100" s="7"/>
      <c r="BTG100" s="7"/>
      <c r="BTH100" s="7"/>
      <c r="BTI100" s="7"/>
      <c r="BTJ100" s="7"/>
      <c r="BTK100" s="7"/>
      <c r="BTL100" s="7"/>
      <c r="BTM100" s="7"/>
      <c r="BTN100" s="7"/>
      <c r="BTO100" s="7"/>
      <c r="BTP100" s="7"/>
      <c r="BTQ100" s="7"/>
      <c r="BTR100" s="7"/>
      <c r="BTS100" s="7"/>
      <c r="BTT100" s="7"/>
      <c r="BTU100" s="7"/>
      <c r="BTV100" s="7"/>
      <c r="BTW100" s="7"/>
      <c r="BTX100" s="7"/>
      <c r="BTY100" s="7"/>
      <c r="BTZ100" s="7"/>
      <c r="BUA100" s="7"/>
      <c r="BUB100" s="7"/>
      <c r="BUC100" s="7"/>
      <c r="BUD100" s="7"/>
      <c r="BUE100" s="7"/>
      <c r="BUF100" s="7"/>
      <c r="BUG100" s="7"/>
      <c r="BUH100" s="7"/>
      <c r="BUI100" s="7"/>
      <c r="BUJ100" s="7"/>
      <c r="BUK100" s="7"/>
      <c r="BUL100" s="7"/>
      <c r="BUM100" s="7"/>
      <c r="BUN100" s="7"/>
      <c r="BUO100" s="7"/>
      <c r="BUP100" s="7"/>
      <c r="BUQ100" s="7"/>
      <c r="BUR100" s="7"/>
      <c r="BUS100" s="7"/>
      <c r="BUT100" s="7"/>
      <c r="BUU100" s="7"/>
      <c r="BUV100" s="7"/>
      <c r="BUW100" s="7"/>
      <c r="BUX100" s="7"/>
      <c r="BUY100" s="7"/>
      <c r="BUZ100" s="7"/>
      <c r="BVA100" s="7"/>
      <c r="BVB100" s="7"/>
      <c r="BVC100" s="7"/>
      <c r="BVD100" s="7"/>
      <c r="BVE100" s="7"/>
      <c r="BVF100" s="7"/>
      <c r="BVG100" s="7"/>
      <c r="BVH100" s="7"/>
      <c r="BVI100" s="7"/>
      <c r="BVJ100" s="7"/>
      <c r="BVK100" s="7"/>
      <c r="BVL100" s="7"/>
      <c r="BVM100" s="7"/>
      <c r="BVN100" s="7"/>
      <c r="BVO100" s="7"/>
      <c r="BVP100" s="7"/>
      <c r="BVQ100" s="7"/>
      <c r="BVR100" s="7"/>
      <c r="BVS100" s="7"/>
      <c r="BVT100" s="7"/>
      <c r="BVU100" s="7"/>
      <c r="BVV100" s="7"/>
      <c r="BVW100" s="7"/>
      <c r="BVX100" s="7"/>
      <c r="BVY100" s="7"/>
      <c r="BVZ100" s="7"/>
      <c r="BWA100" s="7"/>
      <c r="BWB100" s="7"/>
      <c r="BWC100" s="7"/>
      <c r="BWD100" s="7"/>
      <c r="BWE100" s="7"/>
      <c r="BWF100" s="7"/>
      <c r="BWG100" s="7"/>
      <c r="BWH100" s="7"/>
      <c r="BWI100" s="7"/>
      <c r="BWJ100" s="7"/>
      <c r="BWK100" s="7"/>
      <c r="BWL100" s="7"/>
      <c r="BWM100" s="7"/>
      <c r="BWN100" s="7"/>
      <c r="BWO100" s="7"/>
      <c r="BWP100" s="7"/>
      <c r="BWQ100" s="7"/>
      <c r="BWR100" s="7"/>
      <c r="BWS100" s="7"/>
      <c r="BWT100" s="7"/>
      <c r="BWU100" s="7"/>
      <c r="BWV100" s="7"/>
      <c r="BWW100" s="7"/>
      <c r="BWX100" s="7"/>
      <c r="BWY100" s="7"/>
      <c r="BWZ100" s="7"/>
      <c r="BXA100" s="7"/>
      <c r="BXB100" s="7"/>
      <c r="BXC100" s="7"/>
      <c r="BXD100" s="7"/>
      <c r="BXE100" s="7"/>
      <c r="BXF100" s="7"/>
      <c r="BXG100" s="7"/>
      <c r="BXH100" s="7"/>
      <c r="BXI100" s="7"/>
      <c r="BXJ100" s="7"/>
      <c r="BXK100" s="7"/>
      <c r="BXL100" s="7"/>
      <c r="BXM100" s="7"/>
      <c r="BXN100" s="7"/>
      <c r="BXO100" s="7"/>
      <c r="BXP100" s="7"/>
      <c r="BXQ100" s="7"/>
      <c r="BXR100" s="7"/>
      <c r="BXS100" s="7"/>
      <c r="BXT100" s="7"/>
      <c r="BXU100" s="7"/>
      <c r="BXV100" s="7"/>
      <c r="BXW100" s="7"/>
      <c r="BXX100" s="7"/>
      <c r="BXY100" s="7"/>
      <c r="BXZ100" s="7"/>
      <c r="BYA100" s="7"/>
      <c r="BYB100" s="7"/>
      <c r="BYC100" s="7"/>
      <c r="BYD100" s="7"/>
      <c r="BYE100" s="7"/>
      <c r="BYF100" s="7"/>
      <c r="BYG100" s="7"/>
      <c r="BYH100" s="7"/>
      <c r="BYI100" s="7"/>
      <c r="BYJ100" s="7"/>
      <c r="BYK100" s="7"/>
      <c r="BYL100" s="7"/>
      <c r="BYM100" s="7"/>
      <c r="BYN100" s="7"/>
      <c r="BYO100" s="7"/>
      <c r="BYP100" s="7"/>
      <c r="BYQ100" s="7"/>
      <c r="BYR100" s="7"/>
      <c r="BYS100" s="7"/>
      <c r="BYT100" s="7"/>
      <c r="BYU100" s="7"/>
      <c r="BYV100" s="7"/>
      <c r="BYW100" s="7"/>
      <c r="BYX100" s="7"/>
      <c r="BYY100" s="7"/>
      <c r="BYZ100" s="7"/>
      <c r="BZA100" s="7"/>
      <c r="BZB100" s="7"/>
      <c r="BZC100" s="7"/>
      <c r="BZD100" s="7"/>
      <c r="BZE100" s="7"/>
      <c r="BZF100" s="7"/>
      <c r="BZG100" s="7"/>
      <c r="BZH100" s="7"/>
      <c r="BZI100" s="7"/>
      <c r="BZJ100" s="7"/>
      <c r="BZK100" s="7"/>
      <c r="BZL100" s="7"/>
      <c r="BZM100" s="7"/>
      <c r="BZN100" s="7"/>
      <c r="BZO100" s="7"/>
      <c r="BZP100" s="7"/>
      <c r="BZQ100" s="7"/>
      <c r="BZR100" s="7"/>
      <c r="BZS100" s="7"/>
      <c r="BZT100" s="7"/>
      <c r="BZU100" s="7"/>
      <c r="BZV100" s="7"/>
      <c r="BZW100" s="7"/>
      <c r="BZX100" s="7"/>
      <c r="BZY100" s="7"/>
      <c r="BZZ100" s="7"/>
      <c r="CAA100" s="7"/>
      <c r="CAB100" s="7"/>
      <c r="CAC100" s="7"/>
      <c r="CAD100" s="7"/>
      <c r="CAE100" s="7"/>
      <c r="CAF100" s="7"/>
      <c r="CAG100" s="7"/>
      <c r="CAH100" s="7"/>
      <c r="CAI100" s="7"/>
      <c r="CAJ100" s="7"/>
      <c r="CAK100" s="7"/>
      <c r="CAL100" s="7"/>
      <c r="CAM100" s="7"/>
      <c r="CAN100" s="7"/>
      <c r="CAO100" s="7"/>
      <c r="CAP100" s="7"/>
      <c r="CAQ100" s="7"/>
      <c r="CAR100" s="7"/>
      <c r="CAS100" s="7"/>
      <c r="CAT100" s="7"/>
      <c r="CAU100" s="7"/>
      <c r="CAV100" s="7"/>
      <c r="CAW100" s="7"/>
      <c r="CAX100" s="7"/>
      <c r="CAY100" s="7"/>
      <c r="CAZ100" s="7"/>
      <c r="CBA100" s="7"/>
      <c r="CBB100" s="7"/>
      <c r="CBC100" s="7"/>
      <c r="CBD100" s="7"/>
      <c r="CBE100" s="7"/>
      <c r="CBF100" s="7"/>
      <c r="CBG100" s="7"/>
      <c r="CBH100" s="7"/>
      <c r="CBI100" s="7"/>
      <c r="CBJ100" s="7"/>
      <c r="CBK100" s="7"/>
      <c r="CBL100" s="7"/>
      <c r="CBM100" s="7"/>
      <c r="CBN100" s="7"/>
      <c r="CBO100" s="7"/>
      <c r="CBP100" s="7"/>
      <c r="CBQ100" s="7"/>
      <c r="CBR100" s="7"/>
      <c r="CBS100" s="7"/>
      <c r="CBT100" s="7"/>
      <c r="CBU100" s="7"/>
      <c r="CBV100" s="7"/>
      <c r="CBW100" s="7"/>
      <c r="CBX100" s="7"/>
      <c r="CBY100" s="7"/>
      <c r="CBZ100" s="7"/>
      <c r="CCA100" s="7"/>
      <c r="CCB100" s="7"/>
      <c r="CCC100" s="7"/>
      <c r="CCD100" s="7"/>
      <c r="CCE100" s="7"/>
      <c r="CCF100" s="7"/>
      <c r="CCG100" s="7"/>
      <c r="CCH100" s="7"/>
      <c r="CCI100" s="7"/>
      <c r="CCJ100" s="7"/>
      <c r="CCK100" s="7"/>
      <c r="CCL100" s="7"/>
      <c r="CCM100" s="7"/>
      <c r="CCN100" s="7"/>
      <c r="CCO100" s="7"/>
      <c r="CCP100" s="7"/>
      <c r="CCQ100" s="7"/>
      <c r="CCR100" s="7"/>
      <c r="CCS100" s="7"/>
      <c r="CCT100" s="7"/>
      <c r="CCU100" s="7"/>
      <c r="CCV100" s="7"/>
      <c r="CCW100" s="7"/>
      <c r="CCX100" s="7"/>
      <c r="CCY100" s="7"/>
      <c r="CCZ100" s="7"/>
      <c r="CDA100" s="7"/>
      <c r="CDB100" s="7"/>
      <c r="CDC100" s="7"/>
      <c r="CDD100" s="7"/>
      <c r="CDE100" s="7"/>
      <c r="CDF100" s="7"/>
      <c r="CDG100" s="7"/>
      <c r="CDH100" s="7"/>
      <c r="CDI100" s="7"/>
      <c r="CDJ100" s="7"/>
      <c r="CDK100" s="7"/>
      <c r="CDL100" s="7"/>
      <c r="CDM100" s="7"/>
      <c r="CDN100" s="7"/>
      <c r="CDO100" s="7"/>
      <c r="CDP100" s="7"/>
      <c r="CDQ100" s="7"/>
      <c r="CDR100" s="7"/>
      <c r="CDS100" s="7"/>
      <c r="CDT100" s="7"/>
      <c r="CDU100" s="7"/>
      <c r="CDV100" s="7"/>
      <c r="CDW100" s="7"/>
      <c r="CDX100" s="7"/>
      <c r="CDY100" s="7"/>
      <c r="CDZ100" s="7"/>
      <c r="CEA100" s="7"/>
      <c r="CEB100" s="7"/>
      <c r="CEC100" s="7"/>
      <c r="CED100" s="7"/>
      <c r="CEE100" s="7"/>
      <c r="CEF100" s="7"/>
      <c r="CEG100" s="7"/>
      <c r="CEH100" s="7"/>
      <c r="CEI100" s="7"/>
      <c r="CEJ100" s="7"/>
      <c r="CEK100" s="7"/>
      <c r="CEL100" s="7"/>
      <c r="CEM100" s="7"/>
      <c r="CEN100" s="7"/>
      <c r="CEO100" s="7"/>
      <c r="CEP100" s="7"/>
      <c r="CEQ100" s="7"/>
      <c r="CER100" s="7"/>
      <c r="CES100" s="7"/>
      <c r="CET100" s="7"/>
      <c r="CEU100" s="7"/>
      <c r="CEV100" s="7"/>
      <c r="CEW100" s="7"/>
      <c r="CEX100" s="7"/>
      <c r="CEY100" s="7"/>
      <c r="CEZ100" s="7"/>
      <c r="CFA100" s="7"/>
      <c r="CFB100" s="7"/>
      <c r="CFC100" s="7"/>
      <c r="CFD100" s="7"/>
      <c r="CFE100" s="7"/>
      <c r="CFF100" s="7"/>
      <c r="CFG100" s="7"/>
      <c r="CFH100" s="7"/>
      <c r="CFI100" s="7"/>
      <c r="CFJ100" s="7"/>
      <c r="CFK100" s="7"/>
      <c r="CFL100" s="7"/>
      <c r="CFM100" s="7"/>
      <c r="CFN100" s="7"/>
      <c r="CFO100" s="7"/>
      <c r="CFP100" s="7"/>
      <c r="CFQ100" s="7"/>
      <c r="CFR100" s="7"/>
      <c r="CFS100" s="7"/>
      <c r="CFT100" s="7"/>
      <c r="CFU100" s="7"/>
      <c r="CFV100" s="7"/>
      <c r="CFW100" s="7"/>
      <c r="CFX100" s="7"/>
      <c r="CFY100" s="7"/>
      <c r="CFZ100" s="7"/>
      <c r="CGA100" s="7"/>
      <c r="CGB100" s="7"/>
      <c r="CGC100" s="7"/>
      <c r="CGD100" s="7"/>
      <c r="CGE100" s="7"/>
      <c r="CGF100" s="7"/>
      <c r="CGG100" s="7"/>
      <c r="CGH100" s="7"/>
      <c r="CGI100" s="7"/>
      <c r="CGJ100" s="7"/>
      <c r="CGK100" s="7"/>
      <c r="CGL100" s="7"/>
      <c r="CGM100" s="7"/>
      <c r="CGN100" s="7"/>
      <c r="CGO100" s="7"/>
      <c r="CGP100" s="7"/>
      <c r="CGQ100" s="7"/>
      <c r="CGR100" s="7"/>
      <c r="CGS100" s="7"/>
      <c r="CGT100" s="7"/>
      <c r="CGU100" s="7"/>
      <c r="CGV100" s="7"/>
      <c r="CGW100" s="7"/>
      <c r="CGX100" s="7"/>
      <c r="CGY100" s="7"/>
      <c r="CGZ100" s="7"/>
      <c r="CHA100" s="7"/>
      <c r="CHB100" s="7"/>
      <c r="CHC100" s="7"/>
      <c r="CHD100" s="7"/>
      <c r="CHE100" s="7"/>
      <c r="CHF100" s="7"/>
      <c r="CHG100" s="7"/>
      <c r="CHH100" s="7"/>
      <c r="CHI100" s="7"/>
      <c r="CHJ100" s="7"/>
      <c r="CHK100" s="7"/>
      <c r="CHL100" s="7"/>
      <c r="CHM100" s="7"/>
      <c r="CHN100" s="7"/>
      <c r="CHO100" s="7"/>
      <c r="CHP100" s="7"/>
      <c r="CHQ100" s="7"/>
      <c r="CHR100" s="7"/>
      <c r="CHS100" s="7"/>
      <c r="CHT100" s="7"/>
      <c r="CHU100" s="7"/>
      <c r="CHV100" s="7"/>
      <c r="CHW100" s="7"/>
      <c r="CHX100" s="7"/>
      <c r="CHY100" s="7"/>
      <c r="CHZ100" s="7"/>
      <c r="CIA100" s="7"/>
      <c r="CIB100" s="7"/>
      <c r="CIC100" s="7"/>
      <c r="CID100" s="7"/>
      <c r="CIE100" s="7"/>
      <c r="CIF100" s="7"/>
      <c r="CIG100" s="7"/>
      <c r="CIH100" s="7"/>
      <c r="CII100" s="7"/>
      <c r="CIJ100" s="7"/>
      <c r="CIK100" s="7"/>
      <c r="CIL100" s="7"/>
      <c r="CIM100" s="7"/>
      <c r="CIN100" s="7"/>
      <c r="CIO100" s="7"/>
      <c r="CIP100" s="7"/>
      <c r="CIQ100" s="7"/>
      <c r="CIR100" s="7"/>
      <c r="CIS100" s="7"/>
      <c r="CIT100" s="7"/>
      <c r="CIU100" s="7"/>
      <c r="CIV100" s="7"/>
      <c r="CIW100" s="7"/>
      <c r="CIX100" s="7"/>
      <c r="CIY100" s="7"/>
      <c r="CIZ100" s="7"/>
      <c r="CJA100" s="7"/>
      <c r="CJB100" s="7"/>
      <c r="CJC100" s="7"/>
      <c r="CJD100" s="7"/>
      <c r="CJE100" s="7"/>
      <c r="CJF100" s="7"/>
      <c r="CJG100" s="7"/>
      <c r="CJH100" s="7"/>
      <c r="CJI100" s="7"/>
      <c r="CJJ100" s="7"/>
      <c r="CJK100" s="7"/>
      <c r="CJL100" s="7"/>
      <c r="CJM100" s="7"/>
      <c r="CJN100" s="7"/>
      <c r="CJO100" s="7"/>
      <c r="CJP100" s="7"/>
      <c r="CJQ100" s="7"/>
      <c r="CJR100" s="7"/>
      <c r="CJS100" s="7"/>
      <c r="CJT100" s="7"/>
      <c r="CJU100" s="7"/>
      <c r="CJV100" s="7"/>
      <c r="CJW100" s="7"/>
      <c r="CJX100" s="7"/>
      <c r="CJY100" s="7"/>
      <c r="CJZ100" s="7"/>
      <c r="CKA100" s="7"/>
      <c r="CKB100" s="7"/>
      <c r="CKC100" s="7"/>
      <c r="CKD100" s="7"/>
      <c r="CKE100" s="7"/>
      <c r="CKF100" s="7"/>
      <c r="CKG100" s="7"/>
      <c r="CKH100" s="7"/>
      <c r="CKI100" s="7"/>
      <c r="CKJ100" s="7"/>
      <c r="CKK100" s="7"/>
      <c r="CKL100" s="7"/>
      <c r="CKM100" s="7"/>
      <c r="CKN100" s="7"/>
      <c r="CKO100" s="7"/>
      <c r="CKP100" s="7"/>
      <c r="CKQ100" s="7"/>
      <c r="CKR100" s="7"/>
      <c r="CKS100" s="7"/>
      <c r="CKT100" s="7"/>
      <c r="CKU100" s="7"/>
      <c r="CKV100" s="7"/>
      <c r="CKW100" s="7"/>
      <c r="CKX100" s="7"/>
      <c r="CKY100" s="7"/>
      <c r="CKZ100" s="7"/>
      <c r="CLA100" s="7"/>
      <c r="CLB100" s="7"/>
      <c r="CLC100" s="7"/>
      <c r="CLD100" s="7"/>
      <c r="CLE100" s="7"/>
      <c r="CLF100" s="7"/>
      <c r="CLG100" s="7"/>
      <c r="CLH100" s="7"/>
      <c r="CLI100" s="7"/>
      <c r="CLJ100" s="7"/>
      <c r="CLK100" s="7"/>
      <c r="CLL100" s="7"/>
      <c r="CLM100" s="7"/>
      <c r="CLN100" s="7"/>
      <c r="CLO100" s="7"/>
      <c r="CLP100" s="7"/>
      <c r="CLQ100" s="7"/>
      <c r="CLR100" s="7"/>
      <c r="CLS100" s="7"/>
      <c r="CLT100" s="7"/>
      <c r="CLU100" s="7"/>
      <c r="CLV100" s="7"/>
      <c r="CLW100" s="7"/>
      <c r="CLX100" s="7"/>
      <c r="CLY100" s="7"/>
      <c r="CLZ100" s="7"/>
      <c r="CMA100" s="7"/>
      <c r="CMB100" s="7"/>
      <c r="CMC100" s="7"/>
      <c r="CMD100" s="7"/>
      <c r="CME100" s="7"/>
      <c r="CMF100" s="7"/>
      <c r="CMG100" s="7"/>
      <c r="CMH100" s="7"/>
      <c r="CMI100" s="7"/>
      <c r="CMJ100" s="7"/>
      <c r="CMK100" s="7"/>
      <c r="CML100" s="7"/>
      <c r="CMM100" s="7"/>
      <c r="CMN100" s="7"/>
      <c r="CMO100" s="7"/>
      <c r="CMP100" s="7"/>
      <c r="CMQ100" s="7"/>
      <c r="CMR100" s="7"/>
      <c r="CMS100" s="7"/>
      <c r="CMT100" s="7"/>
      <c r="CMU100" s="7"/>
      <c r="CMV100" s="7"/>
      <c r="CMW100" s="7"/>
      <c r="CMX100" s="7"/>
      <c r="CMY100" s="7"/>
      <c r="CMZ100" s="7"/>
      <c r="CNA100" s="7"/>
      <c r="CNB100" s="7"/>
      <c r="CNC100" s="7"/>
      <c r="CND100" s="7"/>
      <c r="CNE100" s="7"/>
      <c r="CNF100" s="7"/>
      <c r="CNG100" s="7"/>
      <c r="CNH100" s="7"/>
      <c r="CNI100" s="7"/>
      <c r="CNJ100" s="7"/>
      <c r="CNK100" s="7"/>
      <c r="CNL100" s="7"/>
      <c r="CNM100" s="7"/>
      <c r="CNN100" s="7"/>
      <c r="CNO100" s="7"/>
      <c r="CNP100" s="7"/>
      <c r="CNQ100" s="7"/>
      <c r="CNR100" s="7"/>
      <c r="CNS100" s="7"/>
      <c r="CNT100" s="7"/>
      <c r="CNU100" s="7"/>
      <c r="CNV100" s="7"/>
      <c r="CNW100" s="7"/>
      <c r="CNX100" s="7"/>
      <c r="CNY100" s="7"/>
      <c r="CNZ100" s="7"/>
      <c r="COA100" s="7"/>
      <c r="COB100" s="7"/>
      <c r="COC100" s="7"/>
      <c r="COD100" s="7"/>
      <c r="COE100" s="7"/>
      <c r="COF100" s="7"/>
      <c r="COG100" s="7"/>
      <c r="COH100" s="7"/>
      <c r="COI100" s="7"/>
      <c r="COJ100" s="7"/>
      <c r="COK100" s="7"/>
      <c r="COL100" s="7"/>
      <c r="COM100" s="7"/>
      <c r="CON100" s="7"/>
      <c r="COO100" s="7"/>
      <c r="COP100" s="7"/>
      <c r="COQ100" s="7"/>
      <c r="COR100" s="7"/>
      <c r="COS100" s="7"/>
      <c r="COT100" s="7"/>
      <c r="COU100" s="7"/>
      <c r="COV100" s="7"/>
      <c r="COW100" s="7"/>
      <c r="COX100" s="7"/>
      <c r="COY100" s="7"/>
      <c r="COZ100" s="7"/>
      <c r="CPA100" s="7"/>
      <c r="CPB100" s="7"/>
      <c r="CPC100" s="7"/>
      <c r="CPD100" s="7"/>
      <c r="CPE100" s="7"/>
      <c r="CPF100" s="7"/>
      <c r="CPG100" s="7"/>
      <c r="CPH100" s="7"/>
      <c r="CPI100" s="7"/>
      <c r="CPJ100" s="7"/>
      <c r="CPK100" s="7"/>
      <c r="CPL100" s="7"/>
      <c r="CPM100" s="7"/>
      <c r="CPN100" s="7"/>
      <c r="CPO100" s="7"/>
      <c r="CPP100" s="7"/>
      <c r="CPQ100" s="7"/>
      <c r="CPR100" s="7"/>
      <c r="CPS100" s="7"/>
      <c r="CPT100" s="7"/>
      <c r="CPU100" s="7"/>
      <c r="CPV100" s="7"/>
      <c r="CPW100" s="7"/>
      <c r="CPX100" s="7"/>
      <c r="CPY100" s="7"/>
      <c r="CPZ100" s="7"/>
      <c r="CQA100" s="7"/>
      <c r="CQB100" s="7"/>
      <c r="CQC100" s="7"/>
      <c r="CQD100" s="7"/>
      <c r="CQE100" s="7"/>
      <c r="CQF100" s="7"/>
      <c r="CQG100" s="7"/>
      <c r="CQH100" s="7"/>
      <c r="CQI100" s="7"/>
      <c r="CQJ100" s="7"/>
      <c r="CQK100" s="7"/>
      <c r="CQL100" s="7"/>
      <c r="CQM100" s="7"/>
      <c r="CQN100" s="7"/>
      <c r="CQO100" s="7"/>
      <c r="CQP100" s="7"/>
      <c r="CQQ100" s="7"/>
      <c r="CQR100" s="7"/>
      <c r="CQS100" s="7"/>
      <c r="CQT100" s="7"/>
      <c r="CQU100" s="7"/>
      <c r="CQV100" s="7"/>
      <c r="CQW100" s="7"/>
      <c r="CQX100" s="7"/>
      <c r="CQY100" s="7"/>
      <c r="CQZ100" s="7"/>
      <c r="CRA100" s="7"/>
      <c r="CRB100" s="7"/>
      <c r="CRC100" s="7"/>
      <c r="CRD100" s="7"/>
      <c r="CRE100" s="7"/>
      <c r="CRF100" s="7"/>
      <c r="CRG100" s="7"/>
      <c r="CRH100" s="7"/>
      <c r="CRI100" s="7"/>
      <c r="CRJ100" s="7"/>
      <c r="CRK100" s="7"/>
      <c r="CRL100" s="7"/>
      <c r="CRM100" s="7"/>
      <c r="CRN100" s="7"/>
      <c r="CRO100" s="7"/>
      <c r="CRP100" s="7"/>
      <c r="CRQ100" s="7"/>
      <c r="CRR100" s="7"/>
      <c r="CRS100" s="7"/>
      <c r="CRT100" s="7"/>
      <c r="CRU100" s="7"/>
      <c r="CRV100" s="7"/>
      <c r="CRW100" s="7"/>
      <c r="CRX100" s="7"/>
      <c r="CRY100" s="7"/>
      <c r="CRZ100" s="7"/>
      <c r="CSA100" s="7"/>
      <c r="CSB100" s="7"/>
      <c r="CSC100" s="7"/>
      <c r="CSD100" s="7"/>
      <c r="CSE100" s="7"/>
      <c r="CSF100" s="7"/>
      <c r="CSG100" s="7"/>
      <c r="CSH100" s="7"/>
      <c r="CSI100" s="7"/>
      <c r="CSJ100" s="7"/>
      <c r="CSK100" s="7"/>
      <c r="CSL100" s="7"/>
      <c r="CSM100" s="7"/>
      <c r="CSN100" s="7"/>
      <c r="CSO100" s="7"/>
      <c r="CSP100" s="7"/>
      <c r="CSQ100" s="7"/>
      <c r="CSR100" s="7"/>
      <c r="CSS100" s="7"/>
      <c r="CST100" s="7"/>
      <c r="CSU100" s="7"/>
      <c r="CSV100" s="7"/>
      <c r="CSW100" s="7"/>
      <c r="CSX100" s="7"/>
      <c r="CSY100" s="7"/>
      <c r="CSZ100" s="7"/>
      <c r="CTA100" s="7"/>
      <c r="CTB100" s="7"/>
      <c r="CTC100" s="7"/>
      <c r="CTD100" s="7"/>
      <c r="CTE100" s="7"/>
      <c r="CTF100" s="7"/>
      <c r="CTG100" s="7"/>
      <c r="CTH100" s="7"/>
      <c r="CTI100" s="7"/>
      <c r="CTJ100" s="7"/>
      <c r="CTK100" s="7"/>
      <c r="CTL100" s="7"/>
      <c r="CTM100" s="7"/>
      <c r="CTN100" s="7"/>
      <c r="CTO100" s="7"/>
      <c r="CTP100" s="7"/>
      <c r="CTQ100" s="7"/>
      <c r="CTR100" s="7"/>
      <c r="CTS100" s="7"/>
      <c r="CTT100" s="7"/>
      <c r="CTU100" s="7"/>
      <c r="CTV100" s="7"/>
      <c r="CTW100" s="7"/>
      <c r="CTX100" s="7"/>
      <c r="CTY100" s="7"/>
      <c r="CTZ100" s="7"/>
      <c r="CUA100" s="7"/>
      <c r="CUB100" s="7"/>
      <c r="CUC100" s="7"/>
      <c r="CUD100" s="7"/>
      <c r="CUE100" s="7"/>
      <c r="CUF100" s="7"/>
      <c r="CUG100" s="7"/>
      <c r="CUH100" s="7"/>
      <c r="CUI100" s="7"/>
      <c r="CUJ100" s="7"/>
      <c r="CUK100" s="7"/>
      <c r="CUL100" s="7"/>
      <c r="CUM100" s="7"/>
      <c r="CUN100" s="7"/>
      <c r="CUO100" s="7"/>
      <c r="CUP100" s="7"/>
      <c r="CUQ100" s="7"/>
      <c r="CUR100" s="7"/>
      <c r="CUS100" s="7"/>
      <c r="CUT100" s="7"/>
      <c r="CUU100" s="7"/>
      <c r="CUV100" s="7"/>
      <c r="CUW100" s="7"/>
      <c r="CUX100" s="7"/>
      <c r="CUY100" s="7"/>
      <c r="CUZ100" s="7"/>
      <c r="CVA100" s="7"/>
      <c r="CVB100" s="7"/>
      <c r="CVC100" s="7"/>
      <c r="CVD100" s="7"/>
      <c r="CVE100" s="7"/>
      <c r="CVF100" s="7"/>
      <c r="CVG100" s="7"/>
      <c r="CVH100" s="7"/>
      <c r="CVI100" s="7"/>
      <c r="CVJ100" s="7"/>
      <c r="CVK100" s="7"/>
      <c r="CVL100" s="7"/>
      <c r="CVM100" s="7"/>
      <c r="CVN100" s="7"/>
      <c r="CVO100" s="7"/>
      <c r="CVP100" s="7"/>
      <c r="CVQ100" s="7"/>
      <c r="CVR100" s="7"/>
      <c r="CVS100" s="7"/>
      <c r="CVT100" s="7"/>
      <c r="CVU100" s="7"/>
      <c r="CVV100" s="7"/>
      <c r="CVW100" s="7"/>
      <c r="CVX100" s="7"/>
      <c r="CVY100" s="7"/>
      <c r="CVZ100" s="7"/>
      <c r="CWA100" s="7"/>
      <c r="CWB100" s="7"/>
      <c r="CWC100" s="7"/>
      <c r="CWD100" s="7"/>
      <c r="CWE100" s="7"/>
      <c r="CWF100" s="7"/>
      <c r="CWG100" s="7"/>
      <c r="CWH100" s="7"/>
      <c r="CWI100" s="7"/>
      <c r="CWJ100" s="7"/>
      <c r="CWK100" s="7"/>
      <c r="CWL100" s="7"/>
      <c r="CWM100" s="7"/>
      <c r="CWN100" s="7"/>
      <c r="CWO100" s="7"/>
      <c r="CWP100" s="7"/>
      <c r="CWQ100" s="7"/>
      <c r="CWR100" s="7"/>
      <c r="CWS100" s="7"/>
      <c r="CWT100" s="7"/>
      <c r="CWU100" s="7"/>
      <c r="CWV100" s="7"/>
      <c r="CWW100" s="7"/>
      <c r="CWX100" s="7"/>
      <c r="CWY100" s="7"/>
      <c r="CWZ100" s="7"/>
      <c r="CXA100" s="7"/>
      <c r="CXB100" s="7"/>
      <c r="CXC100" s="7"/>
      <c r="CXD100" s="7"/>
      <c r="CXE100" s="7"/>
      <c r="CXF100" s="7"/>
      <c r="CXG100" s="7"/>
      <c r="CXH100" s="7"/>
      <c r="CXI100" s="7"/>
      <c r="CXJ100" s="7"/>
      <c r="CXK100" s="7"/>
      <c r="CXL100" s="7"/>
      <c r="CXM100" s="7"/>
      <c r="CXN100" s="7"/>
      <c r="CXO100" s="7"/>
      <c r="CXP100" s="7"/>
      <c r="CXQ100" s="7"/>
      <c r="CXR100" s="7"/>
      <c r="CXS100" s="7"/>
      <c r="CXT100" s="7"/>
      <c r="CXU100" s="7"/>
      <c r="CXV100" s="7"/>
      <c r="CXW100" s="7"/>
      <c r="CXX100" s="7"/>
      <c r="CXY100" s="7"/>
      <c r="CXZ100" s="7"/>
      <c r="CYA100" s="7"/>
      <c r="CYB100" s="7"/>
      <c r="CYC100" s="7"/>
      <c r="CYD100" s="7"/>
      <c r="CYE100" s="7"/>
      <c r="CYF100" s="7"/>
      <c r="CYG100" s="7"/>
      <c r="CYH100" s="7"/>
      <c r="CYI100" s="7"/>
      <c r="CYJ100" s="7"/>
      <c r="CYK100" s="7"/>
      <c r="CYL100" s="7"/>
      <c r="CYM100" s="7"/>
      <c r="CYN100" s="7"/>
      <c r="CYO100" s="7"/>
      <c r="CYP100" s="7"/>
      <c r="CYQ100" s="7"/>
      <c r="CYR100" s="7"/>
      <c r="CYS100" s="7"/>
      <c r="CYT100" s="7"/>
      <c r="CYU100" s="7"/>
      <c r="CYV100" s="7"/>
      <c r="CYW100" s="7"/>
      <c r="CYX100" s="7"/>
      <c r="CYY100" s="7"/>
      <c r="CYZ100" s="7"/>
      <c r="CZA100" s="7"/>
      <c r="CZB100" s="7"/>
      <c r="CZC100" s="7"/>
      <c r="CZD100" s="7"/>
      <c r="CZE100" s="7"/>
      <c r="CZF100" s="7"/>
      <c r="CZG100" s="7"/>
      <c r="CZH100" s="7"/>
      <c r="CZI100" s="7"/>
      <c r="CZJ100" s="7"/>
      <c r="CZK100" s="7"/>
      <c r="CZL100" s="7"/>
      <c r="CZM100" s="7"/>
      <c r="CZN100" s="7"/>
      <c r="CZO100" s="7"/>
      <c r="CZP100" s="7"/>
      <c r="CZQ100" s="7"/>
      <c r="CZR100" s="7"/>
      <c r="CZS100" s="7"/>
      <c r="CZT100" s="7"/>
      <c r="CZU100" s="7"/>
      <c r="CZV100" s="7"/>
      <c r="CZW100" s="7"/>
      <c r="CZX100" s="7"/>
      <c r="CZY100" s="7"/>
      <c r="CZZ100" s="7"/>
      <c r="DAA100" s="7"/>
      <c r="DAB100" s="7"/>
      <c r="DAC100" s="7"/>
      <c r="DAD100" s="7"/>
      <c r="DAE100" s="7"/>
      <c r="DAF100" s="7"/>
      <c r="DAG100" s="7"/>
      <c r="DAH100" s="7"/>
      <c r="DAI100" s="7"/>
      <c r="DAJ100" s="7"/>
      <c r="DAK100" s="7"/>
      <c r="DAL100" s="7"/>
      <c r="DAM100" s="7"/>
      <c r="DAN100" s="7"/>
      <c r="DAO100" s="7"/>
      <c r="DAP100" s="7"/>
      <c r="DAQ100" s="7"/>
      <c r="DAR100" s="7"/>
      <c r="DAS100" s="7"/>
      <c r="DAT100" s="7"/>
      <c r="DAU100" s="7"/>
      <c r="DAV100" s="7"/>
      <c r="DAW100" s="7"/>
      <c r="DAX100" s="7"/>
      <c r="DAY100" s="7"/>
      <c r="DAZ100" s="7"/>
      <c r="DBA100" s="7"/>
      <c r="DBB100" s="7"/>
      <c r="DBC100" s="7"/>
      <c r="DBD100" s="7"/>
      <c r="DBE100" s="7"/>
      <c r="DBF100" s="7"/>
      <c r="DBG100" s="7"/>
      <c r="DBH100" s="7"/>
      <c r="DBI100" s="7"/>
      <c r="DBJ100" s="7"/>
      <c r="DBK100" s="7"/>
      <c r="DBL100" s="7"/>
      <c r="DBM100" s="7"/>
      <c r="DBN100" s="7"/>
      <c r="DBO100" s="7"/>
      <c r="DBP100" s="7"/>
      <c r="DBQ100" s="7"/>
      <c r="DBR100" s="7"/>
      <c r="DBS100" s="7"/>
      <c r="DBT100" s="7"/>
      <c r="DBU100" s="7"/>
      <c r="DBV100" s="7"/>
      <c r="DBW100" s="7"/>
      <c r="DBX100" s="7"/>
      <c r="DBY100" s="7"/>
      <c r="DBZ100" s="7"/>
      <c r="DCA100" s="7"/>
      <c r="DCB100" s="7"/>
      <c r="DCC100" s="7"/>
      <c r="DCD100" s="7"/>
      <c r="DCE100" s="7"/>
      <c r="DCF100" s="7"/>
      <c r="DCG100" s="7"/>
      <c r="DCH100" s="7"/>
      <c r="DCI100" s="7"/>
      <c r="DCJ100" s="7"/>
      <c r="DCK100" s="7"/>
      <c r="DCL100" s="7"/>
      <c r="DCM100" s="7"/>
      <c r="DCN100" s="7"/>
      <c r="DCO100" s="7"/>
      <c r="DCP100" s="7"/>
      <c r="DCQ100" s="7"/>
      <c r="DCR100" s="7"/>
      <c r="DCS100" s="7"/>
      <c r="DCT100" s="7"/>
      <c r="DCU100" s="7"/>
      <c r="DCV100" s="7"/>
      <c r="DCW100" s="7"/>
      <c r="DCX100" s="7"/>
      <c r="DCY100" s="7"/>
      <c r="DCZ100" s="7"/>
      <c r="DDA100" s="7"/>
      <c r="DDB100" s="7"/>
      <c r="DDC100" s="7"/>
      <c r="DDD100" s="7"/>
      <c r="DDE100" s="7"/>
      <c r="DDF100" s="7"/>
      <c r="DDG100" s="7"/>
      <c r="DDH100" s="7"/>
      <c r="DDI100" s="7"/>
      <c r="DDJ100" s="7"/>
      <c r="DDK100" s="7"/>
      <c r="DDL100" s="7"/>
      <c r="DDM100" s="7"/>
      <c r="DDN100" s="7"/>
      <c r="DDO100" s="7"/>
      <c r="DDP100" s="7"/>
      <c r="DDQ100" s="7"/>
      <c r="DDR100" s="7"/>
      <c r="DDS100" s="7"/>
      <c r="DDT100" s="7"/>
      <c r="DDU100" s="7"/>
      <c r="DDV100" s="7"/>
      <c r="DDW100" s="7"/>
      <c r="DDX100" s="7"/>
      <c r="DDY100" s="7"/>
      <c r="DDZ100" s="7"/>
      <c r="DEA100" s="7"/>
      <c r="DEB100" s="7"/>
      <c r="DEC100" s="7"/>
      <c r="DED100" s="7"/>
      <c r="DEE100" s="7"/>
      <c r="DEF100" s="7"/>
      <c r="DEG100" s="7"/>
      <c r="DEH100" s="7"/>
      <c r="DEI100" s="7"/>
      <c r="DEJ100" s="7"/>
      <c r="DEK100" s="7"/>
      <c r="DEL100" s="7"/>
      <c r="DEM100" s="7"/>
      <c r="DEN100" s="7"/>
      <c r="DEO100" s="7"/>
      <c r="DEP100" s="7"/>
      <c r="DEQ100" s="7"/>
      <c r="DER100" s="7"/>
      <c r="DES100" s="7"/>
      <c r="DET100" s="7"/>
      <c r="DEU100" s="7"/>
      <c r="DEV100" s="7"/>
      <c r="DEW100" s="7"/>
      <c r="DEX100" s="7"/>
      <c r="DEY100" s="7"/>
      <c r="DEZ100" s="7"/>
      <c r="DFA100" s="7"/>
      <c r="DFB100" s="7"/>
      <c r="DFC100" s="7"/>
      <c r="DFD100" s="7"/>
      <c r="DFE100" s="7"/>
      <c r="DFF100" s="7"/>
      <c r="DFG100" s="7"/>
      <c r="DFH100" s="7"/>
      <c r="DFI100" s="7"/>
      <c r="DFJ100" s="7"/>
      <c r="DFK100" s="7"/>
      <c r="DFL100" s="7"/>
      <c r="DFM100" s="7"/>
      <c r="DFN100" s="7"/>
      <c r="DFO100" s="7"/>
      <c r="DFP100" s="7"/>
      <c r="DFQ100" s="7"/>
      <c r="DFR100" s="7"/>
      <c r="DFS100" s="7"/>
      <c r="DFT100" s="7"/>
      <c r="DFU100" s="7"/>
      <c r="DFV100" s="7"/>
      <c r="DFW100" s="7"/>
      <c r="DFX100" s="7"/>
      <c r="DFY100" s="7"/>
      <c r="DFZ100" s="7"/>
      <c r="DGA100" s="7"/>
      <c r="DGB100" s="7"/>
      <c r="DGC100" s="7"/>
      <c r="DGD100" s="7"/>
      <c r="DGE100" s="7"/>
      <c r="DGF100" s="7"/>
      <c r="DGG100" s="7"/>
      <c r="DGH100" s="7"/>
      <c r="DGI100" s="7"/>
      <c r="DGJ100" s="7"/>
      <c r="DGK100" s="7"/>
      <c r="DGL100" s="7"/>
      <c r="DGM100" s="7"/>
      <c r="DGN100" s="7"/>
      <c r="DGO100" s="7"/>
      <c r="DGP100" s="7"/>
      <c r="DGQ100" s="7"/>
      <c r="DGR100" s="7"/>
      <c r="DGS100" s="7"/>
      <c r="DGT100" s="7"/>
      <c r="DGU100" s="7"/>
      <c r="DGV100" s="7"/>
      <c r="DGW100" s="7"/>
      <c r="DGX100" s="7"/>
      <c r="DGY100" s="7"/>
      <c r="DGZ100" s="7"/>
      <c r="DHA100" s="7"/>
      <c r="DHB100" s="7"/>
      <c r="DHC100" s="7"/>
      <c r="DHD100" s="7"/>
      <c r="DHE100" s="7"/>
      <c r="DHF100" s="7"/>
      <c r="DHG100" s="7"/>
      <c r="DHH100" s="7"/>
      <c r="DHI100" s="7"/>
      <c r="DHJ100" s="7"/>
      <c r="DHK100" s="7"/>
      <c r="DHL100" s="7"/>
      <c r="DHM100" s="7"/>
      <c r="DHN100" s="7"/>
      <c r="DHO100" s="7"/>
      <c r="DHP100" s="7"/>
      <c r="DHQ100" s="7"/>
      <c r="DHR100" s="7"/>
      <c r="DHS100" s="7"/>
      <c r="DHT100" s="7"/>
      <c r="DHU100" s="7"/>
      <c r="DHV100" s="7"/>
      <c r="DHW100" s="7"/>
      <c r="DHX100" s="7"/>
      <c r="DHY100" s="7"/>
      <c r="DHZ100" s="7"/>
      <c r="DIA100" s="7"/>
      <c r="DIB100" s="7"/>
      <c r="DIC100" s="7"/>
      <c r="DID100" s="7"/>
      <c r="DIE100" s="7"/>
      <c r="DIF100" s="7"/>
      <c r="DIG100" s="7"/>
      <c r="DIH100" s="7"/>
      <c r="DII100" s="7"/>
      <c r="DIJ100" s="7"/>
      <c r="DIK100" s="7"/>
      <c r="DIL100" s="7"/>
      <c r="DIM100" s="7"/>
      <c r="DIN100" s="7"/>
      <c r="DIO100" s="7"/>
      <c r="DIP100" s="7"/>
      <c r="DIQ100" s="7"/>
      <c r="DIR100" s="7"/>
      <c r="DIS100" s="7"/>
      <c r="DIT100" s="7"/>
      <c r="DIU100" s="7"/>
      <c r="DIV100" s="7"/>
      <c r="DIW100" s="7"/>
      <c r="DIX100" s="7"/>
      <c r="DIY100" s="7"/>
      <c r="DIZ100" s="7"/>
      <c r="DJA100" s="7"/>
      <c r="DJB100" s="7"/>
      <c r="DJC100" s="7"/>
      <c r="DJD100" s="7"/>
      <c r="DJE100" s="7"/>
      <c r="DJF100" s="7"/>
      <c r="DJG100" s="7"/>
      <c r="DJH100" s="7"/>
      <c r="DJI100" s="7"/>
      <c r="DJJ100" s="7"/>
      <c r="DJK100" s="7"/>
      <c r="DJL100" s="7"/>
      <c r="DJM100" s="7"/>
      <c r="DJN100" s="7"/>
      <c r="DJO100" s="7"/>
      <c r="DJP100" s="7"/>
      <c r="DJQ100" s="7"/>
      <c r="DJR100" s="7"/>
      <c r="DJS100" s="7"/>
      <c r="DJT100" s="7"/>
      <c r="DJU100" s="7"/>
      <c r="DJV100" s="7"/>
      <c r="DJW100" s="7"/>
      <c r="DJX100" s="7"/>
      <c r="DJY100" s="7"/>
      <c r="DJZ100" s="7"/>
      <c r="DKA100" s="7"/>
      <c r="DKB100" s="7"/>
      <c r="DKC100" s="7"/>
      <c r="DKD100" s="7"/>
      <c r="DKE100" s="7"/>
      <c r="DKF100" s="7"/>
      <c r="DKG100" s="7"/>
      <c r="DKH100" s="7"/>
      <c r="DKI100" s="7"/>
      <c r="DKJ100" s="7"/>
      <c r="DKK100" s="7"/>
      <c r="DKL100" s="7"/>
      <c r="DKM100" s="7"/>
      <c r="DKN100" s="7"/>
      <c r="DKO100" s="7"/>
      <c r="DKP100" s="7"/>
      <c r="DKQ100" s="7"/>
      <c r="DKR100" s="7"/>
      <c r="DKS100" s="7"/>
      <c r="DKT100" s="7"/>
      <c r="DKU100" s="7"/>
      <c r="DKV100" s="7"/>
      <c r="DKW100" s="7"/>
      <c r="DKX100" s="7"/>
      <c r="DKY100" s="7"/>
      <c r="DKZ100" s="7"/>
      <c r="DLA100" s="7"/>
      <c r="DLB100" s="7"/>
      <c r="DLC100" s="7"/>
      <c r="DLD100" s="7"/>
      <c r="DLE100" s="7"/>
      <c r="DLF100" s="7"/>
      <c r="DLG100" s="7"/>
      <c r="DLH100" s="7"/>
      <c r="DLI100" s="7"/>
      <c r="DLJ100" s="7"/>
      <c r="DLK100" s="7"/>
      <c r="DLL100" s="7"/>
      <c r="DLM100" s="7"/>
      <c r="DLN100" s="7"/>
      <c r="DLO100" s="7"/>
      <c r="DLP100" s="7"/>
      <c r="DLQ100" s="7"/>
      <c r="DLR100" s="7"/>
      <c r="DLS100" s="7"/>
      <c r="DLT100" s="7"/>
      <c r="DLU100" s="7"/>
      <c r="DLV100" s="7"/>
      <c r="DLW100" s="7"/>
      <c r="DLX100" s="7"/>
      <c r="DLY100" s="7"/>
      <c r="DLZ100" s="7"/>
      <c r="DMA100" s="7"/>
      <c r="DMB100" s="7"/>
      <c r="DMC100" s="7"/>
      <c r="DMD100" s="7"/>
      <c r="DME100" s="7"/>
      <c r="DMF100" s="7"/>
      <c r="DMG100" s="7"/>
      <c r="DMH100" s="7"/>
      <c r="DMI100" s="7"/>
      <c r="DMJ100" s="7"/>
      <c r="DMK100" s="7"/>
      <c r="DML100" s="7"/>
      <c r="DMM100" s="7"/>
      <c r="DMN100" s="7"/>
      <c r="DMO100" s="7"/>
      <c r="DMP100" s="7"/>
      <c r="DMQ100" s="7"/>
      <c r="DMR100" s="7"/>
      <c r="DMS100" s="7"/>
      <c r="DMT100" s="7"/>
      <c r="DMU100" s="7"/>
      <c r="DMV100" s="7"/>
      <c r="DMW100" s="7"/>
      <c r="DMX100" s="7"/>
      <c r="DMY100" s="7"/>
      <c r="DMZ100" s="7"/>
      <c r="DNA100" s="7"/>
      <c r="DNB100" s="7"/>
      <c r="DNC100" s="7"/>
      <c r="DND100" s="7"/>
      <c r="DNE100" s="7"/>
      <c r="DNF100" s="7"/>
      <c r="DNG100" s="7"/>
      <c r="DNH100" s="7"/>
      <c r="DNI100" s="7"/>
      <c r="DNJ100" s="7"/>
      <c r="DNK100" s="7"/>
      <c r="DNL100" s="7"/>
      <c r="DNM100" s="7"/>
      <c r="DNN100" s="7"/>
      <c r="DNO100" s="7"/>
      <c r="DNP100" s="7"/>
      <c r="DNQ100" s="7"/>
      <c r="DNR100" s="7"/>
      <c r="DNS100" s="7"/>
      <c r="DNT100" s="7"/>
      <c r="DNU100" s="7"/>
      <c r="DNV100" s="7"/>
      <c r="DNW100" s="7"/>
      <c r="DNX100" s="7"/>
      <c r="DNY100" s="7"/>
      <c r="DNZ100" s="7"/>
      <c r="DOA100" s="7"/>
      <c r="DOB100" s="7"/>
      <c r="DOC100" s="7"/>
      <c r="DOD100" s="7"/>
      <c r="DOE100" s="7"/>
      <c r="DOF100" s="7"/>
      <c r="DOG100" s="7"/>
      <c r="DOH100" s="7"/>
      <c r="DOI100" s="7"/>
      <c r="DOJ100" s="7"/>
      <c r="DOK100" s="7"/>
      <c r="DOL100" s="7"/>
      <c r="DOM100" s="7"/>
      <c r="DON100" s="7"/>
      <c r="DOO100" s="7"/>
      <c r="DOP100" s="7"/>
      <c r="DOQ100" s="7"/>
      <c r="DOR100" s="7"/>
      <c r="DOS100" s="7"/>
      <c r="DOT100" s="7"/>
      <c r="DOU100" s="7"/>
      <c r="DOV100" s="7"/>
      <c r="DOW100" s="7"/>
      <c r="DOX100" s="7"/>
      <c r="DOY100" s="7"/>
      <c r="DOZ100" s="7"/>
      <c r="DPA100" s="7"/>
      <c r="DPB100" s="7"/>
      <c r="DPC100" s="7"/>
      <c r="DPD100" s="7"/>
      <c r="DPE100" s="7"/>
      <c r="DPF100" s="7"/>
      <c r="DPG100" s="7"/>
      <c r="DPH100" s="7"/>
      <c r="DPI100" s="7"/>
      <c r="DPJ100" s="7"/>
      <c r="DPK100" s="7"/>
      <c r="DPL100" s="7"/>
      <c r="DPM100" s="7"/>
      <c r="DPN100" s="7"/>
      <c r="DPO100" s="7"/>
      <c r="DPP100" s="7"/>
      <c r="DPQ100" s="7"/>
      <c r="DPR100" s="7"/>
      <c r="DPS100" s="7"/>
      <c r="DPT100" s="7"/>
      <c r="DPU100" s="7"/>
      <c r="DPV100" s="7"/>
      <c r="DPW100" s="7"/>
      <c r="DPX100" s="7"/>
      <c r="DPY100" s="7"/>
      <c r="DPZ100" s="7"/>
      <c r="DQA100" s="7"/>
      <c r="DQB100" s="7"/>
      <c r="DQC100" s="7"/>
      <c r="DQD100" s="7"/>
      <c r="DQE100" s="7"/>
      <c r="DQF100" s="7"/>
      <c r="DQG100" s="7"/>
      <c r="DQH100" s="7"/>
      <c r="DQI100" s="7"/>
      <c r="DQJ100" s="7"/>
      <c r="DQK100" s="7"/>
      <c r="DQL100" s="7"/>
      <c r="DQM100" s="7"/>
      <c r="DQN100" s="7"/>
      <c r="DQO100" s="7"/>
      <c r="DQP100" s="7"/>
      <c r="DQQ100" s="7"/>
      <c r="DQR100" s="7"/>
      <c r="DQS100" s="7"/>
      <c r="DQT100" s="7"/>
      <c r="DQU100" s="7"/>
      <c r="DQV100" s="7"/>
      <c r="DQW100" s="7"/>
      <c r="DQX100" s="7"/>
      <c r="DQY100" s="7"/>
      <c r="DQZ100" s="7"/>
      <c r="DRA100" s="7"/>
      <c r="DRB100" s="7"/>
      <c r="DRC100" s="7"/>
      <c r="DRD100" s="7"/>
      <c r="DRE100" s="7"/>
      <c r="DRF100" s="7"/>
      <c r="DRG100" s="7"/>
      <c r="DRH100" s="7"/>
      <c r="DRI100" s="7"/>
      <c r="DRJ100" s="7"/>
      <c r="DRK100" s="7"/>
      <c r="DRL100" s="7"/>
      <c r="DRM100" s="7"/>
      <c r="DRN100" s="7"/>
      <c r="DRO100" s="7"/>
      <c r="DRP100" s="7"/>
      <c r="DRQ100" s="7"/>
      <c r="DRR100" s="7"/>
      <c r="DRS100" s="7"/>
      <c r="DRT100" s="7"/>
      <c r="DRU100" s="7"/>
      <c r="DRV100" s="7"/>
      <c r="DRW100" s="7"/>
      <c r="DRX100" s="7"/>
      <c r="DRY100" s="7"/>
      <c r="DRZ100" s="7"/>
      <c r="DSA100" s="7"/>
      <c r="DSB100" s="7"/>
      <c r="DSC100" s="7"/>
      <c r="DSD100" s="7"/>
      <c r="DSE100" s="7"/>
      <c r="DSF100" s="7"/>
      <c r="DSG100" s="7"/>
      <c r="DSH100" s="7"/>
      <c r="DSI100" s="7"/>
      <c r="DSJ100" s="7"/>
      <c r="DSK100" s="7"/>
      <c r="DSL100" s="7"/>
      <c r="DSM100" s="7"/>
      <c r="DSN100" s="7"/>
      <c r="DSO100" s="7"/>
      <c r="DSP100" s="7"/>
      <c r="DSQ100" s="7"/>
      <c r="DSR100" s="7"/>
      <c r="DSS100" s="7"/>
      <c r="DST100" s="7"/>
      <c r="DSU100" s="7"/>
      <c r="DSV100" s="7"/>
      <c r="DSW100" s="7"/>
      <c r="DSX100" s="7"/>
      <c r="DSY100" s="7"/>
      <c r="DSZ100" s="7"/>
      <c r="DTA100" s="7"/>
      <c r="DTB100" s="7"/>
      <c r="DTC100" s="7"/>
      <c r="DTD100" s="7"/>
      <c r="DTE100" s="7"/>
      <c r="DTF100" s="7"/>
      <c r="DTG100" s="7"/>
      <c r="DTH100" s="7"/>
      <c r="DTI100" s="7"/>
      <c r="DTJ100" s="7"/>
      <c r="DTK100" s="7"/>
      <c r="DTL100" s="7"/>
      <c r="DTM100" s="7"/>
      <c r="DTN100" s="7"/>
      <c r="DTO100" s="7"/>
      <c r="DTP100" s="7"/>
      <c r="DTQ100" s="7"/>
      <c r="DTR100" s="7"/>
      <c r="DTS100" s="7"/>
      <c r="DTT100" s="7"/>
      <c r="DTU100" s="7"/>
      <c r="DTV100" s="7"/>
      <c r="DTW100" s="7"/>
      <c r="DTX100" s="7"/>
      <c r="DTY100" s="7"/>
      <c r="DTZ100" s="7"/>
      <c r="DUA100" s="7"/>
      <c r="DUB100" s="7"/>
      <c r="DUC100" s="7"/>
      <c r="DUD100" s="7"/>
      <c r="DUE100" s="7"/>
      <c r="DUF100" s="7"/>
      <c r="DUG100" s="7"/>
      <c r="DUH100" s="7"/>
      <c r="DUI100" s="7"/>
      <c r="DUJ100" s="7"/>
      <c r="DUK100" s="7"/>
      <c r="DUL100" s="7"/>
      <c r="DUM100" s="7"/>
      <c r="DUN100" s="7"/>
      <c r="DUO100" s="7"/>
      <c r="DUP100" s="7"/>
      <c r="DUQ100" s="7"/>
      <c r="DUR100" s="7"/>
      <c r="DUS100" s="7"/>
      <c r="DUT100" s="7"/>
      <c r="DUU100" s="7"/>
      <c r="DUV100" s="7"/>
      <c r="DUW100" s="7"/>
      <c r="DUX100" s="7"/>
      <c r="DUY100" s="7"/>
      <c r="DUZ100" s="7"/>
      <c r="DVA100" s="7"/>
      <c r="DVB100" s="7"/>
      <c r="DVC100" s="7"/>
      <c r="DVD100" s="7"/>
      <c r="DVE100" s="7"/>
      <c r="DVF100" s="7"/>
      <c r="DVG100" s="7"/>
      <c r="DVH100" s="7"/>
      <c r="DVI100" s="7"/>
      <c r="DVJ100" s="7"/>
      <c r="DVK100" s="7"/>
      <c r="DVL100" s="7"/>
      <c r="DVM100" s="7"/>
      <c r="DVN100" s="7"/>
      <c r="DVO100" s="7"/>
      <c r="DVP100" s="7"/>
      <c r="DVQ100" s="7"/>
      <c r="DVR100" s="7"/>
      <c r="DVS100" s="7"/>
      <c r="DVT100" s="7"/>
      <c r="DVU100" s="7"/>
      <c r="DVV100" s="7"/>
      <c r="DVW100" s="7"/>
      <c r="DVX100" s="7"/>
      <c r="DVY100" s="7"/>
      <c r="DVZ100" s="7"/>
      <c r="DWA100" s="7"/>
      <c r="DWB100" s="7"/>
      <c r="DWC100" s="7"/>
      <c r="DWD100" s="7"/>
      <c r="DWE100" s="7"/>
      <c r="DWF100" s="7"/>
      <c r="DWG100" s="7"/>
      <c r="DWH100" s="7"/>
      <c r="DWI100" s="7"/>
      <c r="DWJ100" s="7"/>
      <c r="DWK100" s="7"/>
      <c r="DWL100" s="7"/>
      <c r="DWM100" s="7"/>
      <c r="DWN100" s="7"/>
      <c r="DWO100" s="7"/>
      <c r="DWP100" s="7"/>
      <c r="DWQ100" s="7"/>
      <c r="DWR100" s="7"/>
      <c r="DWS100" s="7"/>
      <c r="DWT100" s="7"/>
      <c r="DWU100" s="7"/>
      <c r="DWV100" s="7"/>
      <c r="DWW100" s="7"/>
      <c r="DWX100" s="7"/>
      <c r="DWY100" s="7"/>
      <c r="DWZ100" s="7"/>
      <c r="DXA100" s="7"/>
      <c r="DXB100" s="7"/>
      <c r="DXC100" s="7"/>
      <c r="DXD100" s="7"/>
      <c r="DXE100" s="7"/>
      <c r="DXF100" s="7"/>
      <c r="DXG100" s="7"/>
      <c r="DXH100" s="7"/>
      <c r="DXI100" s="7"/>
      <c r="DXJ100" s="7"/>
      <c r="DXK100" s="7"/>
      <c r="DXL100" s="7"/>
      <c r="DXM100" s="7"/>
      <c r="DXN100" s="7"/>
      <c r="DXO100" s="7"/>
      <c r="DXP100" s="7"/>
      <c r="DXQ100" s="7"/>
      <c r="DXR100" s="7"/>
      <c r="DXS100" s="7"/>
      <c r="DXT100" s="7"/>
      <c r="DXU100" s="7"/>
      <c r="DXV100" s="7"/>
      <c r="DXW100" s="7"/>
      <c r="DXX100" s="7"/>
      <c r="DXY100" s="7"/>
      <c r="DXZ100" s="7"/>
      <c r="DYA100" s="7"/>
      <c r="DYB100" s="7"/>
      <c r="DYC100" s="7"/>
      <c r="DYD100" s="7"/>
      <c r="DYE100" s="7"/>
      <c r="DYF100" s="7"/>
      <c r="DYG100" s="7"/>
      <c r="DYH100" s="7"/>
      <c r="DYI100" s="7"/>
      <c r="DYJ100" s="7"/>
      <c r="DYK100" s="7"/>
      <c r="DYL100" s="7"/>
      <c r="DYM100" s="7"/>
      <c r="DYN100" s="7"/>
      <c r="DYO100" s="7"/>
      <c r="DYP100" s="7"/>
      <c r="DYQ100" s="7"/>
      <c r="DYR100" s="7"/>
      <c r="DYS100" s="7"/>
      <c r="DYT100" s="7"/>
      <c r="DYU100" s="7"/>
      <c r="DYV100" s="7"/>
      <c r="DYW100" s="7"/>
      <c r="DYX100" s="7"/>
      <c r="DYY100" s="7"/>
      <c r="DYZ100" s="7"/>
      <c r="DZA100" s="7"/>
      <c r="DZB100" s="7"/>
      <c r="DZC100" s="7"/>
      <c r="DZD100" s="7"/>
      <c r="DZE100" s="7"/>
      <c r="DZF100" s="7"/>
      <c r="DZG100" s="7"/>
      <c r="DZH100" s="7"/>
      <c r="DZI100" s="7"/>
      <c r="DZJ100" s="7"/>
      <c r="DZK100" s="7"/>
      <c r="DZL100" s="7"/>
      <c r="DZM100" s="7"/>
      <c r="DZN100" s="7"/>
      <c r="DZO100" s="7"/>
      <c r="DZP100" s="7"/>
      <c r="DZQ100" s="7"/>
      <c r="DZR100" s="7"/>
      <c r="DZS100" s="7"/>
      <c r="DZT100" s="7"/>
      <c r="DZU100" s="7"/>
      <c r="DZV100" s="7"/>
      <c r="DZW100" s="7"/>
      <c r="DZX100" s="7"/>
      <c r="DZY100" s="7"/>
      <c r="DZZ100" s="7"/>
      <c r="EAA100" s="7"/>
      <c r="EAB100" s="7"/>
      <c r="EAC100" s="7"/>
      <c r="EAD100" s="7"/>
      <c r="EAE100" s="7"/>
      <c r="EAF100" s="7"/>
      <c r="EAG100" s="7"/>
      <c r="EAH100" s="7"/>
      <c r="EAI100" s="7"/>
      <c r="EAJ100" s="7"/>
      <c r="EAK100" s="7"/>
      <c r="EAL100" s="7"/>
      <c r="EAM100" s="7"/>
      <c r="EAN100" s="7"/>
      <c r="EAO100" s="7"/>
      <c r="EAP100" s="7"/>
      <c r="EAQ100" s="7"/>
      <c r="EAR100" s="7"/>
      <c r="EAS100" s="7"/>
      <c r="EAT100" s="7"/>
      <c r="EAU100" s="7"/>
      <c r="EAV100" s="7"/>
      <c r="EAW100" s="7"/>
      <c r="EAX100" s="7"/>
      <c r="EAY100" s="7"/>
      <c r="EAZ100" s="7"/>
      <c r="EBA100" s="7"/>
      <c r="EBB100" s="7"/>
      <c r="EBC100" s="7"/>
      <c r="EBD100" s="7"/>
      <c r="EBE100" s="7"/>
      <c r="EBF100" s="7"/>
      <c r="EBG100" s="7"/>
      <c r="EBH100" s="7"/>
      <c r="EBI100" s="7"/>
      <c r="EBJ100" s="7"/>
      <c r="EBK100" s="7"/>
      <c r="EBL100" s="7"/>
      <c r="EBM100" s="7"/>
      <c r="EBN100" s="7"/>
      <c r="EBO100" s="7"/>
      <c r="EBP100" s="7"/>
      <c r="EBQ100" s="7"/>
      <c r="EBR100" s="7"/>
      <c r="EBS100" s="7"/>
      <c r="EBT100" s="7"/>
      <c r="EBU100" s="7"/>
      <c r="EBV100" s="7"/>
      <c r="EBW100" s="7"/>
      <c r="EBX100" s="7"/>
      <c r="EBY100" s="7"/>
      <c r="EBZ100" s="7"/>
      <c r="ECA100" s="7"/>
      <c r="ECB100" s="7"/>
      <c r="ECC100" s="7"/>
      <c r="ECD100" s="7"/>
      <c r="ECE100" s="7"/>
      <c r="ECF100" s="7"/>
      <c r="ECG100" s="7"/>
      <c r="ECH100" s="7"/>
      <c r="ECI100" s="7"/>
      <c r="ECJ100" s="7"/>
      <c r="ECK100" s="7"/>
      <c r="ECL100" s="7"/>
      <c r="ECM100" s="7"/>
      <c r="ECN100" s="7"/>
      <c r="ECO100" s="7"/>
      <c r="ECP100" s="7"/>
      <c r="ECQ100" s="7"/>
      <c r="ECR100" s="7"/>
      <c r="ECS100" s="7"/>
      <c r="ECT100" s="7"/>
      <c r="ECU100" s="7"/>
      <c r="ECV100" s="7"/>
      <c r="ECW100" s="7"/>
      <c r="ECX100" s="7"/>
      <c r="ECY100" s="7"/>
      <c r="ECZ100" s="7"/>
      <c r="EDA100" s="7"/>
      <c r="EDB100" s="7"/>
      <c r="EDC100" s="7"/>
      <c r="EDD100" s="7"/>
      <c r="EDE100" s="7"/>
      <c r="EDF100" s="7"/>
      <c r="EDG100" s="7"/>
      <c r="EDH100" s="7"/>
      <c r="EDI100" s="7"/>
      <c r="EDJ100" s="7"/>
      <c r="EDK100" s="7"/>
      <c r="EDL100" s="7"/>
      <c r="EDM100" s="7"/>
      <c r="EDN100" s="7"/>
      <c r="EDO100" s="7"/>
      <c r="EDP100" s="7"/>
      <c r="EDQ100" s="7"/>
      <c r="EDR100" s="7"/>
      <c r="EDS100" s="7"/>
      <c r="EDT100" s="7"/>
      <c r="EDU100" s="7"/>
      <c r="EDV100" s="7"/>
      <c r="EDW100" s="7"/>
      <c r="EDX100" s="7"/>
      <c r="EDY100" s="7"/>
      <c r="EDZ100" s="7"/>
      <c r="EEA100" s="7"/>
      <c r="EEB100" s="7"/>
      <c r="EEC100" s="7"/>
      <c r="EED100" s="7"/>
      <c r="EEE100" s="7"/>
      <c r="EEF100" s="7"/>
      <c r="EEG100" s="7"/>
      <c r="EEH100" s="7"/>
      <c r="EEI100" s="7"/>
      <c r="EEJ100" s="7"/>
      <c r="EEK100" s="7"/>
      <c r="EEL100" s="7"/>
      <c r="EEM100" s="7"/>
      <c r="EEN100" s="7"/>
      <c r="EEO100" s="7"/>
      <c r="EEP100" s="7"/>
      <c r="EEQ100" s="7"/>
      <c r="EER100" s="7"/>
      <c r="EES100" s="7"/>
      <c r="EET100" s="7"/>
      <c r="EEU100" s="7"/>
      <c r="EEV100" s="7"/>
      <c r="EEW100" s="7"/>
      <c r="EEX100" s="7"/>
      <c r="EEY100" s="7"/>
      <c r="EEZ100" s="7"/>
      <c r="EFA100" s="7"/>
      <c r="EFB100" s="7"/>
      <c r="EFC100" s="7"/>
      <c r="EFD100" s="7"/>
      <c r="EFE100" s="7"/>
      <c r="EFF100" s="7"/>
      <c r="EFG100" s="7"/>
      <c r="EFH100" s="7"/>
      <c r="EFI100" s="7"/>
      <c r="EFJ100" s="7"/>
      <c r="EFK100" s="7"/>
      <c r="EFL100" s="7"/>
      <c r="EFM100" s="7"/>
      <c r="EFN100" s="7"/>
      <c r="EFO100" s="7"/>
      <c r="EFP100" s="7"/>
      <c r="EFQ100" s="7"/>
      <c r="EFR100" s="7"/>
      <c r="EFS100" s="7"/>
      <c r="EFT100" s="7"/>
      <c r="EFU100" s="7"/>
      <c r="EFV100" s="7"/>
      <c r="EFW100" s="7"/>
      <c r="EFX100" s="7"/>
      <c r="EFY100" s="7"/>
      <c r="EFZ100" s="7"/>
      <c r="EGA100" s="7"/>
      <c r="EGB100" s="7"/>
      <c r="EGC100" s="7"/>
      <c r="EGD100" s="7"/>
      <c r="EGE100" s="7"/>
      <c r="EGF100" s="7"/>
      <c r="EGG100" s="7"/>
      <c r="EGH100" s="7"/>
      <c r="EGI100" s="7"/>
      <c r="EGJ100" s="7"/>
      <c r="EGK100" s="7"/>
      <c r="EGL100" s="7"/>
      <c r="EGM100" s="7"/>
      <c r="EGN100" s="7"/>
      <c r="EGO100" s="7"/>
      <c r="EGP100" s="7"/>
      <c r="EGQ100" s="7"/>
      <c r="EGR100" s="7"/>
      <c r="EGS100" s="7"/>
      <c r="EGT100" s="7"/>
      <c r="EGU100" s="7"/>
      <c r="EGV100" s="7"/>
      <c r="EGW100" s="7"/>
      <c r="EGX100" s="7"/>
      <c r="EGY100" s="7"/>
      <c r="EGZ100" s="7"/>
      <c r="EHA100" s="7"/>
      <c r="EHB100" s="7"/>
      <c r="EHC100" s="7"/>
      <c r="EHD100" s="7"/>
      <c r="EHE100" s="7"/>
      <c r="EHF100" s="7"/>
      <c r="EHG100" s="7"/>
      <c r="EHH100" s="7"/>
      <c r="EHI100" s="7"/>
      <c r="EHJ100" s="7"/>
      <c r="EHK100" s="7"/>
      <c r="EHL100" s="7"/>
      <c r="EHM100" s="7"/>
      <c r="EHN100" s="7"/>
      <c r="EHO100" s="7"/>
      <c r="EHP100" s="7"/>
      <c r="EHQ100" s="7"/>
      <c r="EHR100" s="7"/>
      <c r="EHS100" s="7"/>
      <c r="EHT100" s="7"/>
      <c r="EHU100" s="7"/>
      <c r="EHV100" s="7"/>
      <c r="EHW100" s="7"/>
      <c r="EHX100" s="7"/>
      <c r="EHY100" s="7"/>
      <c r="EHZ100" s="7"/>
      <c r="EIA100" s="7"/>
      <c r="EIB100" s="7"/>
      <c r="EIC100" s="7"/>
      <c r="EID100" s="7"/>
      <c r="EIE100" s="7"/>
      <c r="EIF100" s="7"/>
      <c r="EIG100" s="7"/>
      <c r="EIH100" s="7"/>
      <c r="EII100" s="7"/>
      <c r="EIJ100" s="7"/>
      <c r="EIK100" s="7"/>
      <c r="EIL100" s="7"/>
      <c r="EIM100" s="7"/>
      <c r="EIN100" s="7"/>
      <c r="EIO100" s="7"/>
      <c r="EIP100" s="7"/>
      <c r="EIQ100" s="7"/>
      <c r="EIR100" s="7"/>
      <c r="EIS100" s="7"/>
      <c r="EIT100" s="7"/>
      <c r="EIU100" s="7"/>
      <c r="EIV100" s="7"/>
      <c r="EIW100" s="7"/>
      <c r="EIX100" s="7"/>
      <c r="EIY100" s="7"/>
      <c r="EIZ100" s="7"/>
      <c r="EJA100" s="7"/>
      <c r="EJB100" s="7"/>
      <c r="EJC100" s="7"/>
      <c r="EJD100" s="7"/>
      <c r="EJE100" s="7"/>
      <c r="EJF100" s="7"/>
      <c r="EJG100" s="7"/>
      <c r="EJH100" s="7"/>
      <c r="EJI100" s="7"/>
      <c r="EJJ100" s="7"/>
      <c r="EJK100" s="7"/>
      <c r="EJL100" s="7"/>
      <c r="EJM100" s="7"/>
      <c r="EJN100" s="7"/>
      <c r="EJO100" s="7"/>
      <c r="EJP100" s="7"/>
      <c r="EJQ100" s="7"/>
      <c r="EJR100" s="7"/>
      <c r="EJS100" s="7"/>
      <c r="EJT100" s="7"/>
      <c r="EJU100" s="7"/>
      <c r="EJV100" s="7"/>
      <c r="EJW100" s="7"/>
      <c r="EJX100" s="7"/>
      <c r="EJY100" s="7"/>
      <c r="EJZ100" s="7"/>
      <c r="EKA100" s="7"/>
      <c r="EKB100" s="7"/>
      <c r="EKC100" s="7"/>
      <c r="EKD100" s="7"/>
      <c r="EKE100" s="7"/>
      <c r="EKF100" s="7"/>
      <c r="EKG100" s="7"/>
      <c r="EKH100" s="7"/>
      <c r="EKI100" s="7"/>
      <c r="EKJ100" s="7"/>
      <c r="EKK100" s="7"/>
      <c r="EKL100" s="7"/>
      <c r="EKM100" s="7"/>
      <c r="EKN100" s="7"/>
      <c r="EKO100" s="7"/>
      <c r="EKP100" s="7"/>
      <c r="EKQ100" s="7"/>
      <c r="EKR100" s="7"/>
      <c r="EKS100" s="7"/>
      <c r="EKT100" s="7"/>
      <c r="EKU100" s="7"/>
      <c r="EKV100" s="7"/>
      <c r="EKW100" s="7"/>
      <c r="EKX100" s="7"/>
      <c r="EKY100" s="7"/>
      <c r="EKZ100" s="7"/>
      <c r="ELA100" s="7"/>
      <c r="ELB100" s="7"/>
      <c r="ELC100" s="7"/>
      <c r="ELD100" s="7"/>
      <c r="ELE100" s="7"/>
      <c r="ELF100" s="7"/>
      <c r="ELG100" s="7"/>
      <c r="ELH100" s="7"/>
      <c r="ELI100" s="7"/>
      <c r="ELJ100" s="7"/>
      <c r="ELK100" s="7"/>
      <c r="ELL100" s="7"/>
      <c r="ELM100" s="7"/>
      <c r="ELN100" s="7"/>
      <c r="ELO100" s="7"/>
      <c r="ELP100" s="7"/>
      <c r="ELQ100" s="7"/>
      <c r="ELR100" s="7"/>
      <c r="ELS100" s="7"/>
      <c r="ELT100" s="7"/>
      <c r="ELU100" s="7"/>
      <c r="ELV100" s="7"/>
      <c r="ELW100" s="7"/>
      <c r="ELX100" s="7"/>
      <c r="ELY100" s="7"/>
      <c r="ELZ100" s="7"/>
      <c r="EMA100" s="7"/>
      <c r="EMB100" s="7"/>
      <c r="EMC100" s="7"/>
      <c r="EMD100" s="7"/>
      <c r="EME100" s="7"/>
      <c r="EMF100" s="7"/>
      <c r="EMG100" s="7"/>
      <c r="EMH100" s="7"/>
      <c r="EMI100" s="7"/>
      <c r="EMJ100" s="7"/>
      <c r="EMK100" s="7"/>
      <c r="EML100" s="7"/>
      <c r="EMM100" s="7"/>
      <c r="EMN100" s="7"/>
      <c r="EMO100" s="7"/>
      <c r="EMP100" s="7"/>
      <c r="EMQ100" s="7"/>
      <c r="EMR100" s="7"/>
      <c r="EMS100" s="7"/>
      <c r="EMT100" s="7"/>
      <c r="EMU100" s="7"/>
      <c r="EMV100" s="7"/>
      <c r="EMW100" s="7"/>
      <c r="EMX100" s="7"/>
      <c r="EMY100" s="7"/>
      <c r="EMZ100" s="7"/>
      <c r="ENA100" s="7"/>
      <c r="ENB100" s="7"/>
      <c r="ENC100" s="7"/>
      <c r="END100" s="7"/>
      <c r="ENE100" s="7"/>
      <c r="ENF100" s="7"/>
      <c r="ENG100" s="7"/>
      <c r="ENH100" s="7"/>
      <c r="ENI100" s="7"/>
      <c r="ENJ100" s="7"/>
      <c r="ENK100" s="7"/>
      <c r="ENL100" s="7"/>
      <c r="ENM100" s="7"/>
      <c r="ENN100" s="7"/>
      <c r="ENO100" s="7"/>
      <c r="ENP100" s="7"/>
      <c r="ENQ100" s="7"/>
      <c r="ENR100" s="7"/>
      <c r="ENS100" s="7"/>
      <c r="ENT100" s="7"/>
      <c r="ENU100" s="7"/>
      <c r="ENV100" s="7"/>
      <c r="ENW100" s="7"/>
      <c r="ENX100" s="7"/>
      <c r="ENY100" s="7"/>
      <c r="ENZ100" s="7"/>
      <c r="EOA100" s="7"/>
      <c r="EOB100" s="7"/>
      <c r="EOC100" s="7"/>
      <c r="EOD100" s="7"/>
      <c r="EOE100" s="7"/>
      <c r="EOF100" s="7"/>
      <c r="EOG100" s="7"/>
      <c r="EOH100" s="7"/>
      <c r="EOI100" s="7"/>
      <c r="EOJ100" s="7"/>
      <c r="EOK100" s="7"/>
      <c r="EOL100" s="7"/>
      <c r="EOM100" s="7"/>
      <c r="EON100" s="7"/>
      <c r="EOO100" s="7"/>
      <c r="EOP100" s="7"/>
      <c r="EOQ100" s="7"/>
      <c r="EOR100" s="7"/>
      <c r="EOS100" s="7"/>
      <c r="EOT100" s="7"/>
      <c r="EOU100" s="7"/>
      <c r="EOV100" s="7"/>
      <c r="EOW100" s="7"/>
      <c r="EOX100" s="7"/>
      <c r="EOY100" s="7"/>
      <c r="EOZ100" s="7"/>
      <c r="EPA100" s="7"/>
      <c r="EPB100" s="7"/>
      <c r="EPC100" s="7"/>
      <c r="EPD100" s="7"/>
      <c r="EPE100" s="7"/>
      <c r="EPF100" s="7"/>
      <c r="EPG100" s="7"/>
      <c r="EPH100" s="7"/>
      <c r="EPI100" s="7"/>
      <c r="EPJ100" s="7"/>
      <c r="EPK100" s="7"/>
      <c r="EPL100" s="7"/>
      <c r="EPM100" s="7"/>
      <c r="EPN100" s="7"/>
      <c r="EPO100" s="7"/>
      <c r="EPP100" s="7"/>
      <c r="EPQ100" s="7"/>
      <c r="EPR100" s="7"/>
      <c r="EPS100" s="7"/>
      <c r="EPT100" s="7"/>
      <c r="EPU100" s="7"/>
      <c r="EPV100" s="7"/>
      <c r="EPW100" s="7"/>
      <c r="EPX100" s="7"/>
      <c r="EPY100" s="7"/>
      <c r="EPZ100" s="7"/>
      <c r="EQA100" s="7"/>
      <c r="EQB100" s="7"/>
      <c r="EQC100" s="7"/>
      <c r="EQD100" s="7"/>
      <c r="EQE100" s="7"/>
      <c r="EQF100" s="7"/>
      <c r="EQG100" s="7"/>
      <c r="EQH100" s="7"/>
      <c r="EQI100" s="7"/>
      <c r="EQJ100" s="7"/>
      <c r="EQK100" s="7"/>
      <c r="EQL100" s="7"/>
      <c r="EQM100" s="7"/>
      <c r="EQN100" s="7"/>
      <c r="EQO100" s="7"/>
      <c r="EQP100" s="7"/>
      <c r="EQQ100" s="7"/>
      <c r="EQR100" s="7"/>
      <c r="EQS100" s="7"/>
      <c r="EQT100" s="7"/>
      <c r="EQU100" s="7"/>
      <c r="EQV100" s="7"/>
      <c r="EQW100" s="7"/>
      <c r="EQX100" s="7"/>
      <c r="EQY100" s="7"/>
      <c r="EQZ100" s="7"/>
      <c r="ERA100" s="7"/>
      <c r="ERB100" s="7"/>
      <c r="ERC100" s="7"/>
      <c r="ERD100" s="7"/>
      <c r="ERE100" s="7"/>
      <c r="ERF100" s="7"/>
      <c r="ERG100" s="7"/>
      <c r="ERH100" s="7"/>
      <c r="ERI100" s="7"/>
      <c r="ERJ100" s="7"/>
      <c r="ERK100" s="7"/>
      <c r="ERL100" s="7"/>
      <c r="ERM100" s="7"/>
      <c r="ERN100" s="7"/>
      <c r="ERO100" s="7"/>
      <c r="ERP100" s="7"/>
      <c r="ERQ100" s="7"/>
      <c r="ERR100" s="7"/>
      <c r="ERS100" s="7"/>
      <c r="ERT100" s="7"/>
      <c r="ERU100" s="7"/>
      <c r="ERV100" s="7"/>
      <c r="ERW100" s="7"/>
      <c r="ERX100" s="7"/>
      <c r="ERY100" s="7"/>
      <c r="ERZ100" s="7"/>
      <c r="ESA100" s="7"/>
      <c r="ESB100" s="7"/>
      <c r="ESC100" s="7"/>
      <c r="ESD100" s="7"/>
      <c r="ESE100" s="7"/>
      <c r="ESF100" s="7"/>
      <c r="ESG100" s="7"/>
      <c r="ESH100" s="7"/>
      <c r="ESI100" s="7"/>
      <c r="ESJ100" s="7"/>
      <c r="ESK100" s="7"/>
      <c r="ESL100" s="7"/>
      <c r="ESM100" s="7"/>
      <c r="ESN100" s="7"/>
      <c r="ESO100" s="7"/>
      <c r="ESP100" s="7"/>
      <c r="ESQ100" s="7"/>
      <c r="ESR100" s="7"/>
      <c r="ESS100" s="7"/>
      <c r="EST100" s="7"/>
      <c r="ESU100" s="7"/>
      <c r="ESV100" s="7"/>
      <c r="ESW100" s="7"/>
      <c r="ESX100" s="7"/>
      <c r="ESY100" s="7"/>
      <c r="ESZ100" s="7"/>
      <c r="ETA100" s="7"/>
      <c r="ETB100" s="7"/>
      <c r="ETC100" s="7"/>
      <c r="ETD100" s="7"/>
      <c r="ETE100" s="7"/>
      <c r="ETF100" s="7"/>
      <c r="ETG100" s="7"/>
      <c r="ETH100" s="7"/>
      <c r="ETI100" s="7"/>
      <c r="ETJ100" s="7"/>
      <c r="ETK100" s="7"/>
      <c r="ETL100" s="7"/>
      <c r="ETM100" s="7"/>
      <c r="ETN100" s="7"/>
      <c r="ETO100" s="7"/>
      <c r="ETP100" s="7"/>
      <c r="ETQ100" s="7"/>
      <c r="ETR100" s="7"/>
      <c r="ETS100" s="7"/>
      <c r="ETT100" s="7"/>
      <c r="ETU100" s="7"/>
      <c r="ETV100" s="7"/>
      <c r="ETW100" s="7"/>
      <c r="ETX100" s="7"/>
      <c r="ETY100" s="7"/>
      <c r="ETZ100" s="7"/>
      <c r="EUA100" s="7"/>
      <c r="EUB100" s="7"/>
      <c r="EUC100" s="7"/>
      <c r="EUD100" s="7"/>
      <c r="EUE100" s="7"/>
      <c r="EUF100" s="7"/>
      <c r="EUG100" s="7"/>
      <c r="EUH100" s="7"/>
      <c r="EUI100" s="7"/>
      <c r="EUJ100" s="7"/>
      <c r="EUK100" s="7"/>
      <c r="EUL100" s="7"/>
      <c r="EUM100" s="7"/>
      <c r="EUN100" s="7"/>
      <c r="EUO100" s="7"/>
      <c r="EUP100" s="7"/>
      <c r="EUQ100" s="7"/>
      <c r="EUR100" s="7"/>
      <c r="EUS100" s="7"/>
      <c r="EUT100" s="7"/>
      <c r="EUU100" s="7"/>
      <c r="EUV100" s="7"/>
      <c r="EUW100" s="7"/>
      <c r="EUX100" s="7"/>
      <c r="EUY100" s="7"/>
      <c r="EUZ100" s="7"/>
      <c r="EVA100" s="7"/>
      <c r="EVB100" s="7"/>
      <c r="EVC100" s="7"/>
      <c r="EVD100" s="7"/>
      <c r="EVE100" s="7"/>
      <c r="EVF100" s="7"/>
      <c r="EVG100" s="7"/>
      <c r="EVH100" s="7"/>
      <c r="EVI100" s="7"/>
      <c r="EVJ100" s="7"/>
      <c r="EVK100" s="7"/>
      <c r="EVL100" s="7"/>
      <c r="EVM100" s="7"/>
      <c r="EVN100" s="7"/>
      <c r="EVO100" s="7"/>
      <c r="EVP100" s="7"/>
      <c r="EVQ100" s="7"/>
      <c r="EVR100" s="7"/>
      <c r="EVS100" s="7"/>
      <c r="EVT100" s="7"/>
      <c r="EVU100" s="7"/>
      <c r="EVV100" s="7"/>
      <c r="EVW100" s="7"/>
      <c r="EVX100" s="7"/>
      <c r="EVY100" s="7"/>
      <c r="EVZ100" s="7"/>
      <c r="EWA100" s="7"/>
      <c r="EWB100" s="7"/>
      <c r="EWC100" s="7"/>
      <c r="EWD100" s="7"/>
      <c r="EWE100" s="7"/>
      <c r="EWF100" s="7"/>
      <c r="EWG100" s="7"/>
      <c r="EWH100" s="7"/>
      <c r="EWI100" s="7"/>
      <c r="EWJ100" s="7"/>
      <c r="EWK100" s="7"/>
      <c r="EWL100" s="7"/>
      <c r="EWM100" s="7"/>
      <c r="EWN100" s="7"/>
      <c r="EWO100" s="7"/>
      <c r="EWP100" s="7"/>
      <c r="EWQ100" s="7"/>
      <c r="EWR100" s="7"/>
      <c r="EWS100" s="7"/>
      <c r="EWT100" s="7"/>
      <c r="EWU100" s="7"/>
      <c r="EWV100" s="7"/>
      <c r="EWW100" s="7"/>
      <c r="EWX100" s="7"/>
      <c r="EWY100" s="7"/>
      <c r="EWZ100" s="7"/>
      <c r="EXA100" s="7"/>
      <c r="EXB100" s="7"/>
      <c r="EXC100" s="7"/>
      <c r="EXD100" s="7"/>
      <c r="EXE100" s="7"/>
      <c r="EXF100" s="7"/>
      <c r="EXG100" s="7"/>
      <c r="EXH100" s="7"/>
      <c r="EXI100" s="7"/>
      <c r="EXJ100" s="7"/>
      <c r="EXK100" s="7"/>
      <c r="EXL100" s="7"/>
      <c r="EXM100" s="7"/>
      <c r="EXN100" s="7"/>
      <c r="EXO100" s="7"/>
      <c r="EXP100" s="7"/>
      <c r="EXQ100" s="7"/>
      <c r="EXR100" s="7"/>
      <c r="EXS100" s="7"/>
      <c r="EXT100" s="7"/>
      <c r="EXU100" s="7"/>
      <c r="EXV100" s="7"/>
      <c r="EXW100" s="7"/>
      <c r="EXX100" s="7"/>
      <c r="EXY100" s="7"/>
      <c r="EXZ100" s="7"/>
      <c r="EYA100" s="7"/>
      <c r="EYB100" s="7"/>
      <c r="EYC100" s="7"/>
      <c r="EYD100" s="7"/>
      <c r="EYE100" s="7"/>
      <c r="EYF100" s="7"/>
      <c r="EYG100" s="7"/>
      <c r="EYH100" s="7"/>
      <c r="EYI100" s="7"/>
      <c r="EYJ100" s="7"/>
      <c r="EYK100" s="7"/>
      <c r="EYL100" s="7"/>
      <c r="EYM100" s="7"/>
      <c r="EYN100" s="7"/>
      <c r="EYO100" s="7"/>
      <c r="EYP100" s="7"/>
      <c r="EYQ100" s="7"/>
      <c r="EYR100" s="7"/>
      <c r="EYS100" s="7"/>
      <c r="EYT100" s="7"/>
      <c r="EYU100" s="7"/>
      <c r="EYV100" s="7"/>
      <c r="EYW100" s="7"/>
      <c r="EYX100" s="7"/>
      <c r="EYY100" s="7"/>
      <c r="EYZ100" s="7"/>
      <c r="EZA100" s="7"/>
      <c r="EZB100" s="7"/>
      <c r="EZC100" s="7"/>
      <c r="EZD100" s="7"/>
      <c r="EZE100" s="7"/>
      <c r="EZF100" s="7"/>
      <c r="EZG100" s="7"/>
      <c r="EZH100" s="7"/>
      <c r="EZI100" s="7"/>
      <c r="EZJ100" s="7"/>
      <c r="EZK100" s="7"/>
      <c r="EZL100" s="7"/>
      <c r="EZM100" s="7"/>
      <c r="EZN100" s="7"/>
      <c r="EZO100" s="7"/>
      <c r="EZP100" s="7"/>
      <c r="EZQ100" s="7"/>
      <c r="EZR100" s="7"/>
      <c r="EZS100" s="7"/>
      <c r="EZT100" s="7"/>
      <c r="EZU100" s="7"/>
      <c r="EZV100" s="7"/>
      <c r="EZW100" s="7"/>
      <c r="EZX100" s="7"/>
      <c r="EZY100" s="7"/>
      <c r="EZZ100" s="7"/>
      <c r="FAA100" s="7"/>
      <c r="FAB100" s="7"/>
      <c r="FAC100" s="7"/>
      <c r="FAD100" s="7"/>
      <c r="FAE100" s="7"/>
      <c r="FAF100" s="7"/>
      <c r="FAG100" s="7"/>
      <c r="FAH100" s="7"/>
      <c r="FAI100" s="7"/>
      <c r="FAJ100" s="7"/>
      <c r="FAK100" s="7"/>
      <c r="FAL100" s="7"/>
      <c r="FAM100" s="7"/>
      <c r="FAN100" s="7"/>
      <c r="FAO100" s="7"/>
      <c r="FAP100" s="7"/>
      <c r="FAQ100" s="7"/>
      <c r="FAR100" s="7"/>
      <c r="FAS100" s="7"/>
      <c r="FAT100" s="7"/>
      <c r="FAU100" s="7"/>
      <c r="FAV100" s="7"/>
      <c r="FAW100" s="7"/>
      <c r="FAX100" s="7"/>
      <c r="FAY100" s="7"/>
      <c r="FAZ100" s="7"/>
      <c r="FBA100" s="7"/>
      <c r="FBB100" s="7"/>
      <c r="FBC100" s="7"/>
      <c r="FBD100" s="7"/>
      <c r="FBE100" s="7"/>
      <c r="FBF100" s="7"/>
      <c r="FBG100" s="7"/>
      <c r="FBH100" s="7"/>
      <c r="FBI100" s="7"/>
      <c r="FBJ100" s="7"/>
      <c r="FBK100" s="7"/>
      <c r="FBL100" s="7"/>
      <c r="FBM100" s="7"/>
      <c r="FBN100" s="7"/>
      <c r="FBO100" s="7"/>
      <c r="FBP100" s="7"/>
      <c r="FBQ100" s="7"/>
      <c r="FBR100" s="7"/>
      <c r="FBS100" s="7"/>
      <c r="FBT100" s="7"/>
      <c r="FBU100" s="7"/>
      <c r="FBV100" s="7"/>
      <c r="FBW100" s="7"/>
      <c r="FBX100" s="7"/>
      <c r="FBY100" s="7"/>
      <c r="FBZ100" s="7"/>
      <c r="FCA100" s="7"/>
      <c r="FCB100" s="7"/>
      <c r="FCC100" s="7"/>
      <c r="FCD100" s="7"/>
      <c r="FCE100" s="7"/>
      <c r="FCF100" s="7"/>
      <c r="FCG100" s="7"/>
      <c r="FCH100" s="7"/>
      <c r="FCI100" s="7"/>
      <c r="FCJ100" s="7"/>
      <c r="FCK100" s="7"/>
      <c r="FCL100" s="7"/>
      <c r="FCM100" s="7"/>
      <c r="FCN100" s="7"/>
      <c r="FCO100" s="7"/>
      <c r="FCP100" s="7"/>
      <c r="FCQ100" s="7"/>
      <c r="FCR100" s="7"/>
      <c r="FCS100" s="7"/>
      <c r="FCT100" s="7"/>
      <c r="FCU100" s="7"/>
      <c r="FCV100" s="7"/>
      <c r="FCW100" s="7"/>
      <c r="FCX100" s="7"/>
      <c r="FCY100" s="7"/>
      <c r="FCZ100" s="7"/>
      <c r="FDA100" s="7"/>
      <c r="FDB100" s="7"/>
      <c r="FDC100" s="7"/>
      <c r="FDD100" s="7"/>
      <c r="FDE100" s="7"/>
      <c r="FDF100" s="7"/>
      <c r="FDG100" s="7"/>
      <c r="FDH100" s="7"/>
      <c r="FDI100" s="7"/>
      <c r="FDJ100" s="7"/>
      <c r="FDK100" s="7"/>
      <c r="FDL100" s="7"/>
      <c r="FDM100" s="7"/>
      <c r="FDN100" s="7"/>
      <c r="FDO100" s="7"/>
      <c r="FDP100" s="7"/>
      <c r="FDQ100" s="7"/>
      <c r="FDR100" s="7"/>
      <c r="FDS100" s="7"/>
      <c r="FDT100" s="7"/>
      <c r="FDU100" s="7"/>
      <c r="FDV100" s="7"/>
      <c r="FDW100" s="7"/>
      <c r="FDX100" s="7"/>
      <c r="FDY100" s="7"/>
      <c r="FDZ100" s="7"/>
      <c r="FEA100" s="7"/>
      <c r="FEB100" s="7"/>
      <c r="FEC100" s="7"/>
      <c r="FED100" s="7"/>
      <c r="FEE100" s="7"/>
      <c r="FEF100" s="7"/>
      <c r="FEG100" s="7"/>
      <c r="FEH100" s="7"/>
      <c r="FEI100" s="7"/>
      <c r="FEJ100" s="7"/>
      <c r="FEK100" s="7"/>
      <c r="FEL100" s="7"/>
      <c r="FEM100" s="7"/>
      <c r="FEN100" s="7"/>
      <c r="FEO100" s="7"/>
      <c r="FEP100" s="7"/>
      <c r="FEQ100" s="7"/>
      <c r="FER100" s="7"/>
      <c r="FES100" s="7"/>
      <c r="FET100" s="7"/>
      <c r="FEU100" s="7"/>
      <c r="FEV100" s="7"/>
      <c r="FEW100" s="7"/>
      <c r="FEX100" s="7"/>
      <c r="FEY100" s="7"/>
      <c r="FEZ100" s="7"/>
      <c r="FFA100" s="7"/>
      <c r="FFB100" s="7"/>
      <c r="FFC100" s="7"/>
      <c r="FFD100" s="7"/>
      <c r="FFE100" s="7"/>
      <c r="FFF100" s="7"/>
      <c r="FFG100" s="7"/>
      <c r="FFH100" s="7"/>
      <c r="FFI100" s="7"/>
      <c r="FFJ100" s="7"/>
      <c r="FFK100" s="7"/>
      <c r="FFL100" s="7"/>
      <c r="FFM100" s="7"/>
      <c r="FFN100" s="7"/>
      <c r="FFO100" s="7"/>
      <c r="FFP100" s="7"/>
      <c r="FFQ100" s="7"/>
      <c r="FFR100" s="7"/>
      <c r="FFS100" s="7"/>
      <c r="FFT100" s="7"/>
      <c r="FFU100" s="7"/>
      <c r="FFV100" s="7"/>
      <c r="FFW100" s="7"/>
      <c r="FFX100" s="7"/>
      <c r="FFY100" s="7"/>
      <c r="FFZ100" s="7"/>
      <c r="FGA100" s="7"/>
      <c r="FGB100" s="7"/>
      <c r="FGC100" s="7"/>
      <c r="FGD100" s="7"/>
      <c r="FGE100" s="7"/>
      <c r="FGF100" s="7"/>
      <c r="FGG100" s="7"/>
      <c r="FGH100" s="7"/>
      <c r="FGI100" s="7"/>
      <c r="FGJ100" s="7"/>
      <c r="FGK100" s="7"/>
      <c r="FGL100" s="7"/>
      <c r="FGM100" s="7"/>
      <c r="FGN100" s="7"/>
      <c r="FGO100" s="7"/>
      <c r="FGP100" s="7"/>
      <c r="FGQ100" s="7"/>
      <c r="FGR100" s="7"/>
      <c r="FGS100" s="7"/>
      <c r="FGT100" s="7"/>
      <c r="FGU100" s="7"/>
      <c r="FGV100" s="7"/>
      <c r="FGW100" s="7"/>
      <c r="FGX100" s="7"/>
      <c r="FGY100" s="7"/>
      <c r="FGZ100" s="7"/>
      <c r="FHA100" s="7"/>
      <c r="FHB100" s="7"/>
      <c r="FHC100" s="7"/>
      <c r="FHD100" s="7"/>
      <c r="FHE100" s="7"/>
      <c r="FHF100" s="7"/>
      <c r="FHG100" s="7"/>
      <c r="FHH100" s="7"/>
      <c r="FHI100" s="7"/>
      <c r="FHJ100" s="7"/>
      <c r="FHK100" s="7"/>
      <c r="FHL100" s="7"/>
      <c r="FHM100" s="7"/>
      <c r="FHN100" s="7"/>
      <c r="FHO100" s="7"/>
      <c r="FHP100" s="7"/>
      <c r="FHQ100" s="7"/>
      <c r="FHR100" s="7"/>
      <c r="FHS100" s="7"/>
      <c r="FHT100" s="7"/>
      <c r="FHU100" s="7"/>
      <c r="FHV100" s="7"/>
      <c r="FHW100" s="7"/>
      <c r="FHX100" s="7"/>
      <c r="FHY100" s="7"/>
      <c r="FHZ100" s="7"/>
      <c r="FIA100" s="7"/>
      <c r="FIB100" s="7"/>
      <c r="FIC100" s="7"/>
      <c r="FID100" s="7"/>
      <c r="FIE100" s="7"/>
      <c r="FIF100" s="7"/>
      <c r="FIG100" s="7"/>
      <c r="FIH100" s="7"/>
      <c r="FII100" s="7"/>
      <c r="FIJ100" s="7"/>
      <c r="FIK100" s="7"/>
      <c r="FIL100" s="7"/>
      <c r="FIM100" s="7"/>
      <c r="FIN100" s="7"/>
      <c r="FIO100" s="7"/>
      <c r="FIP100" s="7"/>
      <c r="FIQ100" s="7"/>
      <c r="FIR100" s="7"/>
      <c r="FIS100" s="7"/>
      <c r="FIT100" s="7"/>
      <c r="FIU100" s="7"/>
      <c r="FIV100" s="7"/>
      <c r="FIW100" s="7"/>
      <c r="FIX100" s="7"/>
      <c r="FIY100" s="7"/>
      <c r="FIZ100" s="7"/>
      <c r="FJA100" s="7"/>
      <c r="FJB100" s="7"/>
      <c r="FJC100" s="7"/>
      <c r="FJD100" s="7"/>
      <c r="FJE100" s="7"/>
      <c r="FJF100" s="7"/>
      <c r="FJG100" s="7"/>
      <c r="FJH100" s="7"/>
      <c r="FJI100" s="7"/>
      <c r="FJJ100" s="7"/>
      <c r="FJK100" s="7"/>
      <c r="FJL100" s="7"/>
      <c r="FJM100" s="7"/>
      <c r="FJN100" s="7"/>
      <c r="FJO100" s="7"/>
      <c r="FJP100" s="7"/>
      <c r="FJQ100" s="7"/>
      <c r="FJR100" s="7"/>
      <c r="FJS100" s="7"/>
      <c r="FJT100" s="7"/>
      <c r="FJU100" s="7"/>
      <c r="FJV100" s="7"/>
      <c r="FJW100" s="7"/>
      <c r="FJX100" s="7"/>
      <c r="FJY100" s="7"/>
      <c r="FJZ100" s="7"/>
      <c r="FKA100" s="7"/>
      <c r="FKB100" s="7"/>
      <c r="FKC100" s="7"/>
      <c r="FKD100" s="7"/>
      <c r="FKE100" s="7"/>
      <c r="FKF100" s="7"/>
      <c r="FKG100" s="7"/>
      <c r="FKH100" s="7"/>
      <c r="FKI100" s="7"/>
      <c r="FKJ100" s="7"/>
      <c r="FKK100" s="7"/>
      <c r="FKL100" s="7"/>
      <c r="FKM100" s="7"/>
      <c r="FKN100" s="7"/>
      <c r="FKO100" s="7"/>
      <c r="FKP100" s="7"/>
      <c r="FKQ100" s="7"/>
      <c r="FKR100" s="7"/>
      <c r="FKS100" s="7"/>
      <c r="FKT100" s="7"/>
      <c r="FKU100" s="7"/>
      <c r="FKV100" s="7"/>
      <c r="FKW100" s="7"/>
      <c r="FKX100" s="7"/>
      <c r="FKY100" s="7"/>
      <c r="FKZ100" s="7"/>
      <c r="FLA100" s="7"/>
      <c r="FLB100" s="7"/>
      <c r="FLC100" s="7"/>
      <c r="FLD100" s="7"/>
      <c r="FLE100" s="7"/>
      <c r="FLF100" s="7"/>
      <c r="FLG100" s="7"/>
      <c r="FLH100" s="7"/>
      <c r="FLI100" s="7"/>
      <c r="FLJ100" s="7"/>
      <c r="FLK100" s="7"/>
      <c r="FLL100" s="7"/>
      <c r="FLM100" s="7"/>
      <c r="FLN100" s="7"/>
      <c r="FLO100" s="7"/>
      <c r="FLP100" s="7"/>
      <c r="FLQ100" s="7"/>
      <c r="FLR100" s="7"/>
      <c r="FLS100" s="7"/>
      <c r="FLT100" s="7"/>
      <c r="FLU100" s="7"/>
      <c r="FLV100" s="7"/>
      <c r="FLW100" s="7"/>
      <c r="FLX100" s="7"/>
      <c r="FLY100" s="7"/>
      <c r="FLZ100" s="7"/>
      <c r="FMA100" s="7"/>
      <c r="FMB100" s="7"/>
      <c r="FMC100" s="7"/>
      <c r="FMD100" s="7"/>
      <c r="FME100" s="7"/>
      <c r="FMF100" s="7"/>
      <c r="FMG100" s="7"/>
      <c r="FMH100" s="7"/>
      <c r="FMI100" s="7"/>
      <c r="FMJ100" s="7"/>
      <c r="FMK100" s="7"/>
      <c r="FML100" s="7"/>
      <c r="FMM100" s="7"/>
      <c r="FMN100" s="7"/>
      <c r="FMO100" s="7"/>
      <c r="FMP100" s="7"/>
      <c r="FMQ100" s="7"/>
      <c r="FMR100" s="7"/>
      <c r="FMS100" s="7"/>
      <c r="FMT100" s="7"/>
      <c r="FMU100" s="7"/>
      <c r="FMV100" s="7"/>
      <c r="FMW100" s="7"/>
      <c r="FMX100" s="7"/>
      <c r="FMY100" s="7"/>
      <c r="FMZ100" s="7"/>
      <c r="FNA100" s="7"/>
      <c r="FNB100" s="7"/>
      <c r="FNC100" s="7"/>
      <c r="FND100" s="7"/>
      <c r="FNE100" s="7"/>
      <c r="FNF100" s="7"/>
      <c r="FNG100" s="7"/>
      <c r="FNH100" s="7"/>
      <c r="FNI100" s="7"/>
      <c r="FNJ100" s="7"/>
      <c r="FNK100" s="7"/>
      <c r="FNL100" s="7"/>
      <c r="FNM100" s="7"/>
      <c r="FNN100" s="7"/>
      <c r="FNO100" s="7"/>
      <c r="FNP100" s="7"/>
      <c r="FNQ100" s="7"/>
      <c r="FNR100" s="7"/>
      <c r="FNS100" s="7"/>
      <c r="FNT100" s="7"/>
      <c r="FNU100" s="7"/>
      <c r="FNV100" s="7"/>
      <c r="FNW100" s="7"/>
      <c r="FNX100" s="7"/>
      <c r="FNY100" s="7"/>
      <c r="FNZ100" s="7"/>
      <c r="FOA100" s="7"/>
      <c r="FOB100" s="7"/>
      <c r="FOC100" s="7"/>
      <c r="FOD100" s="7"/>
      <c r="FOE100" s="7"/>
      <c r="FOF100" s="7"/>
      <c r="FOG100" s="7"/>
      <c r="FOH100" s="7"/>
      <c r="FOI100" s="7"/>
      <c r="FOJ100" s="7"/>
      <c r="FOK100" s="7"/>
      <c r="FOL100" s="7"/>
      <c r="FOM100" s="7"/>
      <c r="FON100" s="7"/>
      <c r="FOO100" s="7"/>
      <c r="FOP100" s="7"/>
      <c r="FOQ100" s="7"/>
      <c r="FOR100" s="7"/>
      <c r="FOS100" s="7"/>
      <c r="FOT100" s="7"/>
      <c r="FOU100" s="7"/>
      <c r="FOV100" s="7"/>
      <c r="FOW100" s="7"/>
      <c r="FOX100" s="7"/>
      <c r="FOY100" s="7"/>
      <c r="FOZ100" s="7"/>
      <c r="FPA100" s="7"/>
      <c r="FPB100" s="7"/>
      <c r="FPC100" s="7"/>
      <c r="FPD100" s="7"/>
      <c r="FPE100" s="7"/>
      <c r="FPF100" s="7"/>
      <c r="FPG100" s="7"/>
      <c r="FPH100" s="7"/>
      <c r="FPI100" s="7"/>
      <c r="FPJ100" s="7"/>
      <c r="FPK100" s="7"/>
      <c r="FPL100" s="7"/>
      <c r="FPM100" s="7"/>
      <c r="FPN100" s="7"/>
      <c r="FPO100" s="7"/>
      <c r="FPP100" s="7"/>
      <c r="FPQ100" s="7"/>
      <c r="FPR100" s="7"/>
      <c r="FPS100" s="7"/>
      <c r="FPT100" s="7"/>
      <c r="FPU100" s="7"/>
      <c r="FPV100" s="7"/>
      <c r="FPW100" s="7"/>
      <c r="FPX100" s="7"/>
      <c r="FPY100" s="7"/>
      <c r="FPZ100" s="7"/>
      <c r="FQA100" s="7"/>
      <c r="FQB100" s="7"/>
      <c r="FQC100" s="7"/>
      <c r="FQD100" s="7"/>
      <c r="FQE100" s="7"/>
      <c r="FQF100" s="7"/>
      <c r="FQG100" s="7"/>
      <c r="FQH100" s="7"/>
      <c r="FQI100" s="7"/>
      <c r="FQJ100" s="7"/>
      <c r="FQK100" s="7"/>
      <c r="FQL100" s="7"/>
      <c r="FQM100" s="7"/>
      <c r="FQN100" s="7"/>
      <c r="FQO100" s="7"/>
      <c r="FQP100" s="7"/>
      <c r="FQQ100" s="7"/>
      <c r="FQR100" s="7"/>
      <c r="FQS100" s="7"/>
      <c r="FQT100" s="7"/>
      <c r="FQU100" s="7"/>
      <c r="FQV100" s="7"/>
      <c r="FQW100" s="7"/>
      <c r="FQX100" s="7"/>
      <c r="FQY100" s="7"/>
      <c r="FQZ100" s="7"/>
      <c r="FRA100" s="7"/>
      <c r="FRB100" s="7"/>
      <c r="FRC100" s="7"/>
      <c r="FRD100" s="7"/>
      <c r="FRE100" s="7"/>
      <c r="FRF100" s="7"/>
      <c r="FRG100" s="7"/>
      <c r="FRH100" s="7"/>
      <c r="FRI100" s="7"/>
      <c r="FRJ100" s="7"/>
      <c r="FRK100" s="7"/>
      <c r="FRL100" s="7"/>
      <c r="FRM100" s="7"/>
      <c r="FRN100" s="7"/>
      <c r="FRO100" s="7"/>
      <c r="FRP100" s="7"/>
      <c r="FRQ100" s="7"/>
      <c r="FRR100" s="7"/>
      <c r="FRS100" s="7"/>
      <c r="FRT100" s="7"/>
      <c r="FRU100" s="7"/>
      <c r="FRV100" s="7"/>
      <c r="FRW100" s="7"/>
      <c r="FRX100" s="7"/>
      <c r="FRY100" s="7"/>
      <c r="FRZ100" s="7"/>
      <c r="FSA100" s="7"/>
      <c r="FSB100" s="7"/>
      <c r="FSC100" s="7"/>
      <c r="FSD100" s="7"/>
      <c r="FSE100" s="7"/>
      <c r="FSF100" s="7"/>
      <c r="FSG100" s="7"/>
      <c r="FSH100" s="7"/>
      <c r="FSI100" s="7"/>
      <c r="FSJ100" s="7"/>
      <c r="FSK100" s="7"/>
      <c r="FSL100" s="7"/>
      <c r="FSM100" s="7"/>
      <c r="FSN100" s="7"/>
      <c r="FSO100" s="7"/>
      <c r="FSP100" s="7"/>
      <c r="FSQ100" s="7"/>
      <c r="FSR100" s="7"/>
      <c r="FSS100" s="7"/>
      <c r="FST100" s="7"/>
      <c r="FSU100" s="7"/>
      <c r="FSV100" s="7"/>
      <c r="FSW100" s="7"/>
      <c r="FSX100" s="7"/>
      <c r="FSY100" s="7"/>
      <c r="FSZ100" s="7"/>
      <c r="FTA100" s="7"/>
      <c r="FTB100" s="7"/>
      <c r="FTC100" s="7"/>
      <c r="FTD100" s="7"/>
      <c r="FTE100" s="7"/>
      <c r="FTF100" s="7"/>
      <c r="FTG100" s="7"/>
      <c r="FTH100" s="7"/>
      <c r="FTI100" s="7"/>
      <c r="FTJ100" s="7"/>
      <c r="FTK100" s="7"/>
      <c r="FTL100" s="7"/>
      <c r="FTM100" s="7"/>
      <c r="FTN100" s="7"/>
      <c r="FTO100" s="7"/>
      <c r="FTP100" s="7"/>
      <c r="FTQ100" s="7"/>
      <c r="FTR100" s="7"/>
      <c r="FTS100" s="7"/>
      <c r="FTT100" s="7"/>
      <c r="FTU100" s="7"/>
      <c r="FTV100" s="7"/>
      <c r="FTW100" s="7"/>
      <c r="FTX100" s="7"/>
      <c r="FTY100" s="7"/>
      <c r="FTZ100" s="7"/>
      <c r="FUA100" s="7"/>
      <c r="FUB100" s="7"/>
      <c r="FUC100" s="7"/>
      <c r="FUD100" s="7"/>
      <c r="FUE100" s="7"/>
      <c r="FUF100" s="7"/>
      <c r="FUG100" s="7"/>
      <c r="FUH100" s="7"/>
      <c r="FUI100" s="7"/>
      <c r="FUJ100" s="7"/>
      <c r="FUK100" s="7"/>
      <c r="FUL100" s="7"/>
      <c r="FUM100" s="7"/>
      <c r="FUN100" s="7"/>
      <c r="FUO100" s="7"/>
      <c r="FUP100" s="7"/>
      <c r="FUQ100" s="7"/>
      <c r="FUR100" s="7"/>
      <c r="FUS100" s="7"/>
      <c r="FUT100" s="7"/>
      <c r="FUU100" s="7"/>
      <c r="FUV100" s="7"/>
      <c r="FUW100" s="7"/>
      <c r="FUX100" s="7"/>
      <c r="FUY100" s="7"/>
      <c r="FUZ100" s="7"/>
      <c r="FVA100" s="7"/>
      <c r="FVB100" s="7"/>
      <c r="FVC100" s="7"/>
      <c r="FVD100" s="7"/>
      <c r="FVE100" s="7"/>
      <c r="FVF100" s="7"/>
      <c r="FVG100" s="7"/>
      <c r="FVH100" s="7"/>
      <c r="FVI100" s="7"/>
      <c r="FVJ100" s="7"/>
      <c r="FVK100" s="7"/>
      <c r="FVL100" s="7"/>
      <c r="FVM100" s="7"/>
      <c r="FVN100" s="7"/>
      <c r="FVO100" s="7"/>
      <c r="FVP100" s="7"/>
      <c r="FVQ100" s="7"/>
      <c r="FVR100" s="7"/>
      <c r="FVS100" s="7"/>
      <c r="FVT100" s="7"/>
      <c r="FVU100" s="7"/>
      <c r="FVV100" s="7"/>
      <c r="FVW100" s="7"/>
      <c r="FVX100" s="7"/>
      <c r="FVY100" s="7"/>
      <c r="FVZ100" s="7"/>
      <c r="FWA100" s="7"/>
      <c r="FWB100" s="7"/>
      <c r="FWC100" s="7"/>
      <c r="FWD100" s="7"/>
      <c r="FWE100" s="7"/>
      <c r="FWF100" s="7"/>
      <c r="FWG100" s="7"/>
      <c r="FWH100" s="7"/>
      <c r="FWI100" s="7"/>
      <c r="FWJ100" s="7"/>
      <c r="FWK100" s="7"/>
      <c r="FWL100" s="7"/>
      <c r="FWM100" s="7"/>
      <c r="FWN100" s="7"/>
      <c r="FWO100" s="7"/>
      <c r="FWP100" s="7"/>
      <c r="FWQ100" s="7"/>
      <c r="FWR100" s="7"/>
      <c r="FWS100" s="7"/>
      <c r="FWT100" s="7"/>
      <c r="FWU100" s="7"/>
      <c r="FWV100" s="7"/>
      <c r="FWW100" s="7"/>
      <c r="FWX100" s="7"/>
      <c r="FWY100" s="7"/>
      <c r="FWZ100" s="7"/>
      <c r="FXA100" s="7"/>
      <c r="FXB100" s="7"/>
      <c r="FXC100" s="7"/>
      <c r="FXD100" s="7"/>
      <c r="FXE100" s="7"/>
      <c r="FXF100" s="7"/>
      <c r="FXG100" s="7"/>
      <c r="FXH100" s="7"/>
      <c r="FXI100" s="7"/>
      <c r="FXJ100" s="7"/>
      <c r="FXK100" s="7"/>
      <c r="FXL100" s="7"/>
      <c r="FXM100" s="7"/>
      <c r="FXN100" s="7"/>
      <c r="FXO100" s="7"/>
      <c r="FXP100" s="7"/>
      <c r="FXQ100" s="7"/>
      <c r="FXR100" s="7"/>
      <c r="FXS100" s="7"/>
      <c r="FXT100" s="7"/>
      <c r="FXU100" s="7"/>
      <c r="FXV100" s="7"/>
      <c r="FXW100" s="7"/>
      <c r="FXX100" s="7"/>
      <c r="FXY100" s="7"/>
      <c r="FXZ100" s="7"/>
      <c r="FYA100" s="7"/>
      <c r="FYB100" s="7"/>
      <c r="FYC100" s="7"/>
      <c r="FYD100" s="7"/>
      <c r="FYE100" s="7"/>
      <c r="FYF100" s="7"/>
      <c r="FYG100" s="7"/>
      <c r="FYH100" s="7"/>
      <c r="FYI100" s="7"/>
      <c r="FYJ100" s="7"/>
      <c r="FYK100" s="7"/>
      <c r="FYL100" s="7"/>
      <c r="FYM100" s="7"/>
      <c r="FYN100" s="7"/>
      <c r="FYO100" s="7"/>
      <c r="FYP100" s="7"/>
      <c r="FYQ100" s="7"/>
      <c r="FYR100" s="7"/>
      <c r="FYS100" s="7"/>
      <c r="FYT100" s="7"/>
      <c r="FYU100" s="7"/>
      <c r="FYV100" s="7"/>
      <c r="FYW100" s="7"/>
      <c r="FYX100" s="7"/>
      <c r="FYY100" s="7"/>
      <c r="FYZ100" s="7"/>
      <c r="FZA100" s="7"/>
      <c r="FZB100" s="7"/>
      <c r="FZC100" s="7"/>
      <c r="FZD100" s="7"/>
      <c r="FZE100" s="7"/>
      <c r="FZF100" s="7"/>
      <c r="FZG100" s="7"/>
      <c r="FZH100" s="7"/>
      <c r="FZI100" s="7"/>
      <c r="FZJ100" s="7"/>
      <c r="FZK100" s="7"/>
      <c r="FZL100" s="7"/>
      <c r="FZM100" s="7"/>
      <c r="FZN100" s="7"/>
      <c r="FZO100" s="7"/>
      <c r="FZP100" s="7"/>
      <c r="FZQ100" s="7"/>
      <c r="FZR100" s="7"/>
      <c r="FZS100" s="7"/>
      <c r="FZT100" s="7"/>
      <c r="FZU100" s="7"/>
      <c r="FZV100" s="7"/>
      <c r="FZW100" s="7"/>
      <c r="FZX100" s="7"/>
      <c r="FZY100" s="7"/>
      <c r="FZZ100" s="7"/>
      <c r="GAA100" s="7"/>
      <c r="GAB100" s="7"/>
      <c r="GAC100" s="7"/>
      <c r="GAD100" s="7"/>
      <c r="GAE100" s="7"/>
      <c r="GAF100" s="7"/>
      <c r="GAG100" s="7"/>
      <c r="GAH100" s="7"/>
      <c r="GAI100" s="7"/>
      <c r="GAJ100" s="7"/>
      <c r="GAK100" s="7"/>
      <c r="GAL100" s="7"/>
      <c r="GAM100" s="7"/>
      <c r="GAN100" s="7"/>
      <c r="GAO100" s="7"/>
      <c r="GAP100" s="7"/>
      <c r="GAQ100" s="7"/>
      <c r="GAR100" s="7"/>
      <c r="GAS100" s="7"/>
      <c r="GAT100" s="7"/>
      <c r="GAU100" s="7"/>
      <c r="GAV100" s="7"/>
      <c r="GAW100" s="7"/>
      <c r="GAX100" s="7"/>
      <c r="GAY100" s="7"/>
      <c r="GAZ100" s="7"/>
      <c r="GBA100" s="7"/>
      <c r="GBB100" s="7"/>
      <c r="GBC100" s="7"/>
      <c r="GBD100" s="7"/>
      <c r="GBE100" s="7"/>
      <c r="GBF100" s="7"/>
      <c r="GBG100" s="7"/>
      <c r="GBH100" s="7"/>
      <c r="GBI100" s="7"/>
      <c r="GBJ100" s="7"/>
      <c r="GBK100" s="7"/>
      <c r="GBL100" s="7"/>
      <c r="GBM100" s="7"/>
      <c r="GBN100" s="7"/>
      <c r="GBO100" s="7"/>
      <c r="GBP100" s="7"/>
      <c r="GBQ100" s="7"/>
      <c r="GBR100" s="7"/>
      <c r="GBS100" s="7"/>
      <c r="GBT100" s="7"/>
      <c r="GBU100" s="7"/>
      <c r="GBV100" s="7"/>
      <c r="GBW100" s="7"/>
      <c r="GBX100" s="7"/>
      <c r="GBY100" s="7"/>
      <c r="GBZ100" s="7"/>
      <c r="GCA100" s="7"/>
      <c r="GCB100" s="7"/>
      <c r="GCC100" s="7"/>
      <c r="GCD100" s="7"/>
      <c r="GCE100" s="7"/>
      <c r="GCF100" s="7"/>
      <c r="GCG100" s="7"/>
      <c r="GCH100" s="7"/>
      <c r="GCI100" s="7"/>
      <c r="GCJ100" s="7"/>
      <c r="GCK100" s="7"/>
      <c r="GCL100" s="7"/>
      <c r="GCM100" s="7"/>
      <c r="GCN100" s="7"/>
      <c r="GCO100" s="7"/>
      <c r="GCP100" s="7"/>
      <c r="GCQ100" s="7"/>
      <c r="GCR100" s="7"/>
      <c r="GCS100" s="7"/>
      <c r="GCT100" s="7"/>
      <c r="GCU100" s="7"/>
      <c r="GCV100" s="7"/>
      <c r="GCW100" s="7"/>
      <c r="GCX100" s="7"/>
      <c r="GCY100" s="7"/>
      <c r="GCZ100" s="7"/>
      <c r="GDA100" s="7"/>
      <c r="GDB100" s="7"/>
      <c r="GDC100" s="7"/>
      <c r="GDD100" s="7"/>
      <c r="GDE100" s="7"/>
      <c r="GDF100" s="7"/>
      <c r="GDG100" s="7"/>
      <c r="GDH100" s="7"/>
      <c r="GDI100" s="7"/>
      <c r="GDJ100" s="7"/>
      <c r="GDK100" s="7"/>
      <c r="GDL100" s="7"/>
      <c r="GDM100" s="7"/>
      <c r="GDN100" s="7"/>
      <c r="GDO100" s="7"/>
      <c r="GDP100" s="7"/>
      <c r="GDQ100" s="7"/>
      <c r="GDR100" s="7"/>
      <c r="GDS100" s="7"/>
      <c r="GDT100" s="7"/>
      <c r="GDU100" s="7"/>
      <c r="GDV100" s="7"/>
      <c r="GDW100" s="7"/>
      <c r="GDX100" s="7"/>
      <c r="GDY100" s="7"/>
      <c r="GDZ100" s="7"/>
      <c r="GEA100" s="7"/>
      <c r="GEB100" s="7"/>
      <c r="GEC100" s="7"/>
      <c r="GED100" s="7"/>
      <c r="GEE100" s="7"/>
      <c r="GEF100" s="7"/>
      <c r="GEG100" s="7"/>
      <c r="GEH100" s="7"/>
      <c r="GEI100" s="7"/>
      <c r="GEJ100" s="7"/>
      <c r="GEK100" s="7"/>
      <c r="GEL100" s="7"/>
      <c r="GEM100" s="7"/>
      <c r="GEN100" s="7"/>
      <c r="GEO100" s="7"/>
      <c r="GEP100" s="7"/>
      <c r="GEQ100" s="7"/>
      <c r="GER100" s="7"/>
      <c r="GES100" s="7"/>
      <c r="GET100" s="7"/>
      <c r="GEU100" s="7"/>
      <c r="GEV100" s="7"/>
      <c r="GEW100" s="7"/>
      <c r="GEX100" s="7"/>
      <c r="GEY100" s="7"/>
      <c r="GEZ100" s="7"/>
      <c r="GFA100" s="7"/>
      <c r="GFB100" s="7"/>
      <c r="GFC100" s="7"/>
      <c r="GFD100" s="7"/>
      <c r="GFE100" s="7"/>
      <c r="GFF100" s="7"/>
      <c r="GFG100" s="7"/>
      <c r="GFH100" s="7"/>
      <c r="GFI100" s="7"/>
      <c r="GFJ100" s="7"/>
      <c r="GFK100" s="7"/>
      <c r="GFL100" s="7"/>
      <c r="GFM100" s="7"/>
      <c r="GFN100" s="7"/>
      <c r="GFO100" s="7"/>
      <c r="GFP100" s="7"/>
      <c r="GFQ100" s="7"/>
      <c r="GFR100" s="7"/>
      <c r="GFS100" s="7"/>
      <c r="GFT100" s="7"/>
      <c r="GFU100" s="7"/>
      <c r="GFV100" s="7"/>
      <c r="GFW100" s="7"/>
      <c r="GFX100" s="7"/>
      <c r="GFY100" s="7"/>
      <c r="GFZ100" s="7"/>
      <c r="GGA100" s="7"/>
      <c r="GGB100" s="7"/>
      <c r="GGC100" s="7"/>
      <c r="GGD100" s="7"/>
      <c r="GGE100" s="7"/>
      <c r="GGF100" s="7"/>
      <c r="GGG100" s="7"/>
      <c r="GGH100" s="7"/>
      <c r="GGI100" s="7"/>
      <c r="GGJ100" s="7"/>
      <c r="GGK100" s="7"/>
      <c r="GGL100" s="7"/>
      <c r="GGM100" s="7"/>
      <c r="GGN100" s="7"/>
      <c r="GGO100" s="7"/>
      <c r="GGP100" s="7"/>
      <c r="GGQ100" s="7"/>
      <c r="GGR100" s="7"/>
      <c r="GGS100" s="7"/>
      <c r="GGT100" s="7"/>
      <c r="GGU100" s="7"/>
      <c r="GGV100" s="7"/>
      <c r="GGW100" s="7"/>
      <c r="GGX100" s="7"/>
      <c r="GGY100" s="7"/>
      <c r="GGZ100" s="7"/>
      <c r="GHA100" s="7"/>
      <c r="GHB100" s="7"/>
      <c r="GHC100" s="7"/>
      <c r="GHD100" s="7"/>
      <c r="GHE100" s="7"/>
      <c r="GHF100" s="7"/>
      <c r="GHG100" s="7"/>
      <c r="GHH100" s="7"/>
      <c r="GHI100" s="7"/>
      <c r="GHJ100" s="7"/>
      <c r="GHK100" s="7"/>
      <c r="GHL100" s="7"/>
      <c r="GHM100" s="7"/>
      <c r="GHN100" s="7"/>
      <c r="GHO100" s="7"/>
      <c r="GHP100" s="7"/>
      <c r="GHQ100" s="7"/>
      <c r="GHR100" s="7"/>
      <c r="GHS100" s="7"/>
      <c r="GHT100" s="7"/>
      <c r="GHU100" s="7"/>
      <c r="GHV100" s="7"/>
      <c r="GHW100" s="7"/>
      <c r="GHX100" s="7"/>
      <c r="GHY100" s="7"/>
      <c r="GHZ100" s="7"/>
      <c r="GIA100" s="7"/>
      <c r="GIB100" s="7"/>
      <c r="GIC100" s="7"/>
      <c r="GID100" s="7"/>
      <c r="GIE100" s="7"/>
      <c r="GIF100" s="7"/>
      <c r="GIG100" s="7"/>
      <c r="GIH100" s="7"/>
      <c r="GII100" s="7"/>
      <c r="GIJ100" s="7"/>
      <c r="GIK100" s="7"/>
      <c r="GIL100" s="7"/>
      <c r="GIM100" s="7"/>
      <c r="GIN100" s="7"/>
      <c r="GIO100" s="7"/>
      <c r="GIP100" s="7"/>
      <c r="GIQ100" s="7"/>
      <c r="GIR100" s="7"/>
      <c r="GIS100" s="7"/>
      <c r="GIT100" s="7"/>
      <c r="GIU100" s="7"/>
      <c r="GIV100" s="7"/>
      <c r="GIW100" s="7"/>
      <c r="GIX100" s="7"/>
      <c r="GIY100" s="7"/>
      <c r="GIZ100" s="7"/>
      <c r="GJA100" s="7"/>
      <c r="GJB100" s="7"/>
      <c r="GJC100" s="7"/>
      <c r="GJD100" s="7"/>
      <c r="GJE100" s="7"/>
      <c r="GJF100" s="7"/>
      <c r="GJG100" s="7"/>
      <c r="GJH100" s="7"/>
      <c r="GJI100" s="7"/>
      <c r="GJJ100" s="7"/>
      <c r="GJK100" s="7"/>
      <c r="GJL100" s="7"/>
      <c r="GJM100" s="7"/>
      <c r="GJN100" s="7"/>
      <c r="GJO100" s="7"/>
      <c r="GJP100" s="7"/>
      <c r="GJQ100" s="7"/>
      <c r="GJR100" s="7"/>
      <c r="GJS100" s="7"/>
      <c r="GJT100" s="7"/>
      <c r="GJU100" s="7"/>
      <c r="GJV100" s="7"/>
      <c r="GJW100" s="7"/>
      <c r="GJX100" s="7"/>
      <c r="GJY100" s="7"/>
      <c r="GJZ100" s="7"/>
      <c r="GKA100" s="7"/>
      <c r="GKB100" s="7"/>
      <c r="GKC100" s="7"/>
      <c r="GKD100" s="7"/>
      <c r="GKE100" s="7"/>
      <c r="GKF100" s="7"/>
      <c r="GKG100" s="7"/>
      <c r="GKH100" s="7"/>
      <c r="GKI100" s="7"/>
      <c r="GKJ100" s="7"/>
      <c r="GKK100" s="7"/>
      <c r="GKL100" s="7"/>
      <c r="GKM100" s="7"/>
      <c r="GKN100" s="7"/>
      <c r="GKO100" s="7"/>
      <c r="GKP100" s="7"/>
      <c r="GKQ100" s="7"/>
      <c r="GKR100" s="7"/>
      <c r="GKS100" s="7"/>
      <c r="GKT100" s="7"/>
      <c r="GKU100" s="7"/>
      <c r="GKV100" s="7"/>
      <c r="GKW100" s="7"/>
      <c r="GKX100" s="7"/>
      <c r="GKY100" s="7"/>
      <c r="GKZ100" s="7"/>
      <c r="GLA100" s="7"/>
      <c r="GLB100" s="7"/>
      <c r="GLC100" s="7"/>
      <c r="GLD100" s="7"/>
      <c r="GLE100" s="7"/>
      <c r="GLF100" s="7"/>
      <c r="GLG100" s="7"/>
      <c r="GLH100" s="7"/>
      <c r="GLI100" s="7"/>
      <c r="GLJ100" s="7"/>
      <c r="GLK100" s="7"/>
      <c r="GLL100" s="7"/>
      <c r="GLM100" s="7"/>
      <c r="GLN100" s="7"/>
      <c r="GLO100" s="7"/>
      <c r="GLP100" s="7"/>
      <c r="GLQ100" s="7"/>
      <c r="GLR100" s="7"/>
      <c r="GLS100" s="7"/>
      <c r="GLT100" s="7"/>
      <c r="GLU100" s="7"/>
      <c r="GLV100" s="7"/>
      <c r="GLW100" s="7"/>
      <c r="GLX100" s="7"/>
      <c r="GLY100" s="7"/>
      <c r="GLZ100" s="7"/>
      <c r="GMA100" s="7"/>
      <c r="GMB100" s="7"/>
      <c r="GMC100" s="7"/>
      <c r="GMD100" s="7"/>
      <c r="GME100" s="7"/>
      <c r="GMF100" s="7"/>
      <c r="GMG100" s="7"/>
      <c r="GMH100" s="7"/>
      <c r="GMI100" s="7"/>
      <c r="GMJ100" s="7"/>
      <c r="GMK100" s="7"/>
      <c r="GML100" s="7"/>
      <c r="GMM100" s="7"/>
      <c r="GMN100" s="7"/>
      <c r="GMO100" s="7"/>
      <c r="GMP100" s="7"/>
      <c r="GMQ100" s="7"/>
      <c r="GMR100" s="7"/>
      <c r="GMS100" s="7"/>
      <c r="GMT100" s="7"/>
      <c r="GMU100" s="7"/>
      <c r="GMV100" s="7"/>
      <c r="GMW100" s="7"/>
      <c r="GMX100" s="7"/>
      <c r="GMY100" s="7"/>
      <c r="GMZ100" s="7"/>
      <c r="GNA100" s="7"/>
      <c r="GNB100" s="7"/>
      <c r="GNC100" s="7"/>
      <c r="GND100" s="7"/>
      <c r="GNE100" s="7"/>
      <c r="GNF100" s="7"/>
      <c r="GNG100" s="7"/>
      <c r="GNH100" s="7"/>
      <c r="GNI100" s="7"/>
      <c r="GNJ100" s="7"/>
      <c r="GNK100" s="7"/>
      <c r="GNL100" s="7"/>
      <c r="GNM100" s="7"/>
      <c r="GNN100" s="7"/>
      <c r="GNO100" s="7"/>
      <c r="GNP100" s="7"/>
      <c r="GNQ100" s="7"/>
      <c r="GNR100" s="7"/>
      <c r="GNS100" s="7"/>
      <c r="GNT100" s="7"/>
      <c r="GNU100" s="7"/>
      <c r="GNV100" s="7"/>
      <c r="GNW100" s="7"/>
      <c r="GNX100" s="7"/>
      <c r="GNY100" s="7"/>
      <c r="GNZ100" s="7"/>
      <c r="GOA100" s="7"/>
      <c r="GOB100" s="7"/>
      <c r="GOC100" s="7"/>
      <c r="GOD100" s="7"/>
      <c r="GOE100" s="7"/>
      <c r="GOF100" s="7"/>
      <c r="GOG100" s="7"/>
      <c r="GOH100" s="7"/>
      <c r="GOI100" s="7"/>
      <c r="GOJ100" s="7"/>
      <c r="GOK100" s="7"/>
      <c r="GOL100" s="7"/>
      <c r="GOM100" s="7"/>
      <c r="GON100" s="7"/>
      <c r="GOO100" s="7"/>
      <c r="GOP100" s="7"/>
      <c r="GOQ100" s="7"/>
      <c r="GOR100" s="7"/>
      <c r="GOS100" s="7"/>
      <c r="GOT100" s="7"/>
      <c r="GOU100" s="7"/>
      <c r="GOV100" s="7"/>
      <c r="GOW100" s="7"/>
      <c r="GOX100" s="7"/>
      <c r="GOY100" s="7"/>
      <c r="GOZ100" s="7"/>
      <c r="GPA100" s="7"/>
      <c r="GPB100" s="7"/>
      <c r="GPC100" s="7"/>
      <c r="GPD100" s="7"/>
      <c r="GPE100" s="7"/>
      <c r="GPF100" s="7"/>
      <c r="GPG100" s="7"/>
      <c r="GPH100" s="7"/>
      <c r="GPI100" s="7"/>
      <c r="GPJ100" s="7"/>
      <c r="GPK100" s="7"/>
      <c r="GPL100" s="7"/>
      <c r="GPM100" s="7"/>
      <c r="GPN100" s="7"/>
      <c r="GPO100" s="7"/>
      <c r="GPP100" s="7"/>
      <c r="GPQ100" s="7"/>
      <c r="GPR100" s="7"/>
      <c r="GPS100" s="7"/>
      <c r="GPT100" s="7"/>
      <c r="GPU100" s="7"/>
      <c r="GPV100" s="7"/>
      <c r="GPW100" s="7"/>
      <c r="GPX100" s="7"/>
      <c r="GPY100" s="7"/>
      <c r="GPZ100" s="7"/>
      <c r="GQA100" s="7"/>
      <c r="GQB100" s="7"/>
      <c r="GQC100" s="7"/>
      <c r="GQD100" s="7"/>
      <c r="GQE100" s="7"/>
      <c r="GQF100" s="7"/>
      <c r="GQG100" s="7"/>
      <c r="GQH100" s="7"/>
      <c r="GQI100" s="7"/>
      <c r="GQJ100" s="7"/>
      <c r="GQK100" s="7"/>
      <c r="GQL100" s="7"/>
      <c r="GQM100" s="7"/>
      <c r="GQN100" s="7"/>
      <c r="GQO100" s="7"/>
      <c r="GQP100" s="7"/>
      <c r="GQQ100" s="7"/>
      <c r="GQR100" s="7"/>
      <c r="GQS100" s="7"/>
      <c r="GQT100" s="7"/>
      <c r="GQU100" s="7"/>
      <c r="GQV100" s="7"/>
      <c r="GQW100" s="7"/>
      <c r="GQX100" s="7"/>
      <c r="GQY100" s="7"/>
      <c r="GQZ100" s="7"/>
      <c r="GRA100" s="7"/>
      <c r="GRB100" s="7"/>
      <c r="GRC100" s="7"/>
      <c r="GRD100" s="7"/>
      <c r="GRE100" s="7"/>
      <c r="GRF100" s="7"/>
      <c r="GRG100" s="7"/>
      <c r="GRH100" s="7"/>
      <c r="GRI100" s="7"/>
      <c r="GRJ100" s="7"/>
      <c r="GRK100" s="7"/>
      <c r="GRL100" s="7"/>
      <c r="GRM100" s="7"/>
      <c r="GRN100" s="7"/>
      <c r="GRO100" s="7"/>
      <c r="GRP100" s="7"/>
      <c r="GRQ100" s="7"/>
      <c r="GRR100" s="7"/>
      <c r="GRS100" s="7"/>
      <c r="GRT100" s="7"/>
      <c r="GRU100" s="7"/>
      <c r="GRV100" s="7"/>
      <c r="GRW100" s="7"/>
      <c r="GRX100" s="7"/>
      <c r="GRY100" s="7"/>
      <c r="GRZ100" s="7"/>
      <c r="GSA100" s="7"/>
      <c r="GSB100" s="7"/>
      <c r="GSC100" s="7"/>
      <c r="GSD100" s="7"/>
      <c r="GSE100" s="7"/>
      <c r="GSF100" s="7"/>
      <c r="GSG100" s="7"/>
      <c r="GSH100" s="7"/>
      <c r="GSI100" s="7"/>
      <c r="GSJ100" s="7"/>
      <c r="GSK100" s="7"/>
      <c r="GSL100" s="7"/>
      <c r="GSM100" s="7"/>
      <c r="GSN100" s="7"/>
      <c r="GSO100" s="7"/>
      <c r="GSP100" s="7"/>
      <c r="GSQ100" s="7"/>
      <c r="GSR100" s="7"/>
      <c r="GSS100" s="7"/>
      <c r="GST100" s="7"/>
      <c r="GSU100" s="7"/>
      <c r="GSV100" s="7"/>
      <c r="GSW100" s="7"/>
      <c r="GSX100" s="7"/>
      <c r="GSY100" s="7"/>
      <c r="GSZ100" s="7"/>
      <c r="GTA100" s="7"/>
      <c r="GTB100" s="7"/>
      <c r="GTC100" s="7"/>
      <c r="GTD100" s="7"/>
      <c r="GTE100" s="7"/>
      <c r="GTF100" s="7"/>
      <c r="GTG100" s="7"/>
      <c r="GTH100" s="7"/>
      <c r="GTI100" s="7"/>
      <c r="GTJ100" s="7"/>
      <c r="GTK100" s="7"/>
      <c r="GTL100" s="7"/>
      <c r="GTM100" s="7"/>
      <c r="GTN100" s="7"/>
      <c r="GTO100" s="7"/>
      <c r="GTP100" s="7"/>
      <c r="GTQ100" s="7"/>
      <c r="GTR100" s="7"/>
      <c r="GTS100" s="7"/>
      <c r="GTT100" s="7"/>
      <c r="GTU100" s="7"/>
      <c r="GTV100" s="7"/>
      <c r="GTW100" s="7"/>
      <c r="GTX100" s="7"/>
      <c r="GTY100" s="7"/>
      <c r="GTZ100" s="7"/>
      <c r="GUA100" s="7"/>
      <c r="GUB100" s="7"/>
      <c r="GUC100" s="7"/>
      <c r="GUD100" s="7"/>
      <c r="GUE100" s="7"/>
      <c r="GUF100" s="7"/>
      <c r="GUG100" s="7"/>
      <c r="GUH100" s="7"/>
      <c r="GUI100" s="7"/>
      <c r="GUJ100" s="7"/>
      <c r="GUK100" s="7"/>
      <c r="GUL100" s="7"/>
      <c r="GUM100" s="7"/>
      <c r="GUN100" s="7"/>
      <c r="GUO100" s="7"/>
      <c r="GUP100" s="7"/>
      <c r="GUQ100" s="7"/>
      <c r="GUR100" s="7"/>
      <c r="GUS100" s="7"/>
      <c r="GUT100" s="7"/>
      <c r="GUU100" s="7"/>
      <c r="GUV100" s="7"/>
      <c r="GUW100" s="7"/>
      <c r="GUX100" s="7"/>
      <c r="GUY100" s="7"/>
      <c r="GUZ100" s="7"/>
      <c r="GVA100" s="7"/>
      <c r="GVB100" s="7"/>
      <c r="GVC100" s="7"/>
      <c r="GVD100" s="7"/>
      <c r="GVE100" s="7"/>
      <c r="GVF100" s="7"/>
      <c r="GVG100" s="7"/>
      <c r="GVH100" s="7"/>
      <c r="GVI100" s="7"/>
      <c r="GVJ100" s="7"/>
      <c r="GVK100" s="7"/>
      <c r="GVL100" s="7"/>
      <c r="GVM100" s="7"/>
      <c r="GVN100" s="7"/>
      <c r="GVO100" s="7"/>
      <c r="GVP100" s="7"/>
      <c r="GVQ100" s="7"/>
      <c r="GVR100" s="7"/>
      <c r="GVS100" s="7"/>
      <c r="GVT100" s="7"/>
      <c r="GVU100" s="7"/>
      <c r="GVV100" s="7"/>
      <c r="GVW100" s="7"/>
      <c r="GVX100" s="7"/>
      <c r="GVY100" s="7"/>
      <c r="GVZ100" s="7"/>
      <c r="GWA100" s="7"/>
      <c r="GWB100" s="7"/>
      <c r="GWC100" s="7"/>
      <c r="GWD100" s="7"/>
      <c r="GWE100" s="7"/>
      <c r="GWF100" s="7"/>
      <c r="GWG100" s="7"/>
      <c r="GWH100" s="7"/>
      <c r="GWI100" s="7"/>
      <c r="GWJ100" s="7"/>
      <c r="GWK100" s="7"/>
      <c r="GWL100" s="7"/>
      <c r="GWM100" s="7"/>
      <c r="GWN100" s="7"/>
      <c r="GWO100" s="7"/>
      <c r="GWP100" s="7"/>
      <c r="GWQ100" s="7"/>
      <c r="GWR100" s="7"/>
      <c r="GWS100" s="7"/>
      <c r="GWT100" s="7"/>
      <c r="GWU100" s="7"/>
      <c r="GWV100" s="7"/>
      <c r="GWW100" s="7"/>
      <c r="GWX100" s="7"/>
      <c r="GWY100" s="7"/>
      <c r="GWZ100" s="7"/>
      <c r="GXA100" s="7"/>
      <c r="GXB100" s="7"/>
      <c r="GXC100" s="7"/>
      <c r="GXD100" s="7"/>
      <c r="GXE100" s="7"/>
      <c r="GXF100" s="7"/>
      <c r="GXG100" s="7"/>
      <c r="GXH100" s="7"/>
      <c r="GXI100" s="7"/>
      <c r="GXJ100" s="7"/>
      <c r="GXK100" s="7"/>
      <c r="GXL100" s="7"/>
      <c r="GXM100" s="7"/>
      <c r="GXN100" s="7"/>
      <c r="GXO100" s="7"/>
      <c r="GXP100" s="7"/>
      <c r="GXQ100" s="7"/>
      <c r="GXR100" s="7"/>
      <c r="GXS100" s="7"/>
      <c r="GXT100" s="7"/>
      <c r="GXU100" s="7"/>
      <c r="GXV100" s="7"/>
      <c r="GXW100" s="7"/>
      <c r="GXX100" s="7"/>
      <c r="GXY100" s="7"/>
      <c r="GXZ100" s="7"/>
      <c r="GYA100" s="7"/>
      <c r="GYB100" s="7"/>
      <c r="GYC100" s="7"/>
      <c r="GYD100" s="7"/>
      <c r="GYE100" s="7"/>
      <c r="GYF100" s="7"/>
      <c r="GYG100" s="7"/>
      <c r="GYH100" s="7"/>
      <c r="GYI100" s="7"/>
      <c r="GYJ100" s="7"/>
      <c r="GYK100" s="7"/>
      <c r="GYL100" s="7"/>
      <c r="GYM100" s="7"/>
      <c r="GYN100" s="7"/>
      <c r="GYO100" s="7"/>
      <c r="GYP100" s="7"/>
      <c r="GYQ100" s="7"/>
      <c r="GYR100" s="7"/>
      <c r="GYS100" s="7"/>
      <c r="GYT100" s="7"/>
      <c r="GYU100" s="7"/>
      <c r="GYV100" s="7"/>
      <c r="GYW100" s="7"/>
      <c r="GYX100" s="7"/>
      <c r="GYY100" s="7"/>
      <c r="GYZ100" s="7"/>
      <c r="GZA100" s="7"/>
      <c r="GZB100" s="7"/>
      <c r="GZC100" s="7"/>
      <c r="GZD100" s="7"/>
      <c r="GZE100" s="7"/>
      <c r="GZF100" s="7"/>
      <c r="GZG100" s="7"/>
      <c r="GZH100" s="7"/>
      <c r="GZI100" s="7"/>
      <c r="GZJ100" s="7"/>
      <c r="GZK100" s="7"/>
      <c r="GZL100" s="7"/>
      <c r="GZM100" s="7"/>
      <c r="GZN100" s="7"/>
      <c r="GZO100" s="7"/>
      <c r="GZP100" s="7"/>
      <c r="GZQ100" s="7"/>
      <c r="GZR100" s="7"/>
      <c r="GZS100" s="7"/>
      <c r="GZT100" s="7"/>
      <c r="GZU100" s="7"/>
      <c r="GZV100" s="7"/>
      <c r="GZW100" s="7"/>
      <c r="GZX100" s="7"/>
      <c r="GZY100" s="7"/>
      <c r="GZZ100" s="7"/>
      <c r="HAA100" s="7"/>
      <c r="HAB100" s="7"/>
      <c r="HAC100" s="7"/>
      <c r="HAD100" s="7"/>
      <c r="HAE100" s="7"/>
      <c r="HAF100" s="7"/>
      <c r="HAG100" s="7"/>
      <c r="HAH100" s="7"/>
      <c r="HAI100" s="7"/>
      <c r="HAJ100" s="7"/>
      <c r="HAK100" s="7"/>
      <c r="HAL100" s="7"/>
      <c r="HAM100" s="7"/>
      <c r="HAN100" s="7"/>
      <c r="HAO100" s="7"/>
      <c r="HAP100" s="7"/>
      <c r="HAQ100" s="7"/>
      <c r="HAR100" s="7"/>
      <c r="HAS100" s="7"/>
      <c r="HAT100" s="7"/>
      <c r="HAU100" s="7"/>
      <c r="HAV100" s="7"/>
      <c r="HAW100" s="7"/>
      <c r="HAX100" s="7"/>
      <c r="HAY100" s="7"/>
      <c r="HAZ100" s="7"/>
      <c r="HBA100" s="7"/>
      <c r="HBB100" s="7"/>
      <c r="HBC100" s="7"/>
      <c r="HBD100" s="7"/>
      <c r="HBE100" s="7"/>
      <c r="HBF100" s="7"/>
      <c r="HBG100" s="7"/>
      <c r="HBH100" s="7"/>
      <c r="HBI100" s="7"/>
      <c r="HBJ100" s="7"/>
      <c r="HBK100" s="7"/>
      <c r="HBL100" s="7"/>
      <c r="HBM100" s="7"/>
      <c r="HBN100" s="7"/>
      <c r="HBO100" s="7"/>
      <c r="HBP100" s="7"/>
      <c r="HBQ100" s="7"/>
      <c r="HBR100" s="7"/>
      <c r="HBS100" s="7"/>
      <c r="HBT100" s="7"/>
      <c r="HBU100" s="7"/>
      <c r="HBV100" s="7"/>
      <c r="HBW100" s="7"/>
      <c r="HBX100" s="7"/>
      <c r="HBY100" s="7"/>
      <c r="HBZ100" s="7"/>
      <c r="HCA100" s="7"/>
      <c r="HCB100" s="7"/>
      <c r="HCC100" s="7"/>
      <c r="HCD100" s="7"/>
      <c r="HCE100" s="7"/>
      <c r="HCF100" s="7"/>
      <c r="HCG100" s="7"/>
      <c r="HCH100" s="7"/>
      <c r="HCI100" s="7"/>
      <c r="HCJ100" s="7"/>
      <c r="HCK100" s="7"/>
      <c r="HCL100" s="7"/>
      <c r="HCM100" s="7"/>
      <c r="HCN100" s="7"/>
      <c r="HCO100" s="7"/>
      <c r="HCP100" s="7"/>
      <c r="HCQ100" s="7"/>
      <c r="HCR100" s="7"/>
      <c r="HCS100" s="7"/>
      <c r="HCT100" s="7"/>
      <c r="HCU100" s="7"/>
      <c r="HCV100" s="7"/>
      <c r="HCW100" s="7"/>
      <c r="HCX100" s="7"/>
      <c r="HCY100" s="7"/>
      <c r="HCZ100" s="7"/>
      <c r="HDA100" s="7"/>
      <c r="HDB100" s="7"/>
      <c r="HDC100" s="7"/>
      <c r="HDD100" s="7"/>
      <c r="HDE100" s="7"/>
      <c r="HDF100" s="7"/>
      <c r="HDG100" s="7"/>
      <c r="HDH100" s="7"/>
      <c r="HDI100" s="7"/>
      <c r="HDJ100" s="7"/>
      <c r="HDK100" s="7"/>
      <c r="HDL100" s="7"/>
      <c r="HDM100" s="7"/>
      <c r="HDN100" s="7"/>
      <c r="HDO100" s="7"/>
      <c r="HDP100" s="7"/>
      <c r="HDQ100" s="7"/>
      <c r="HDR100" s="7"/>
      <c r="HDS100" s="7"/>
      <c r="HDT100" s="7"/>
      <c r="HDU100" s="7"/>
      <c r="HDV100" s="7"/>
      <c r="HDW100" s="7"/>
      <c r="HDX100" s="7"/>
      <c r="HDY100" s="7"/>
      <c r="HDZ100" s="7"/>
      <c r="HEA100" s="7"/>
      <c r="HEB100" s="7"/>
      <c r="HEC100" s="7"/>
      <c r="HED100" s="7"/>
      <c r="HEE100" s="7"/>
      <c r="HEF100" s="7"/>
      <c r="HEG100" s="7"/>
      <c r="HEH100" s="7"/>
      <c r="HEI100" s="7"/>
      <c r="HEJ100" s="7"/>
      <c r="HEK100" s="7"/>
      <c r="HEL100" s="7"/>
      <c r="HEM100" s="7"/>
      <c r="HEN100" s="7"/>
      <c r="HEO100" s="7"/>
      <c r="HEP100" s="7"/>
      <c r="HEQ100" s="7"/>
      <c r="HER100" s="7"/>
      <c r="HES100" s="7"/>
      <c r="HET100" s="7"/>
      <c r="HEU100" s="7"/>
      <c r="HEV100" s="7"/>
      <c r="HEW100" s="7"/>
      <c r="HEX100" s="7"/>
      <c r="HEY100" s="7"/>
      <c r="HEZ100" s="7"/>
      <c r="HFA100" s="7"/>
      <c r="HFB100" s="7"/>
      <c r="HFC100" s="7"/>
      <c r="HFD100" s="7"/>
      <c r="HFE100" s="7"/>
      <c r="HFF100" s="7"/>
      <c r="HFG100" s="7"/>
      <c r="HFH100" s="7"/>
      <c r="HFI100" s="7"/>
      <c r="HFJ100" s="7"/>
      <c r="HFK100" s="7"/>
      <c r="HFL100" s="7"/>
      <c r="HFM100" s="7"/>
      <c r="HFN100" s="7"/>
      <c r="HFO100" s="7"/>
      <c r="HFP100" s="7"/>
      <c r="HFQ100" s="7"/>
      <c r="HFR100" s="7"/>
      <c r="HFS100" s="7"/>
      <c r="HFT100" s="7"/>
      <c r="HFU100" s="7"/>
      <c r="HFV100" s="7"/>
      <c r="HFW100" s="7"/>
      <c r="HFX100" s="7"/>
      <c r="HFY100" s="7"/>
      <c r="HFZ100" s="7"/>
      <c r="HGA100" s="7"/>
      <c r="HGB100" s="7"/>
      <c r="HGC100" s="7"/>
      <c r="HGD100" s="7"/>
      <c r="HGE100" s="7"/>
      <c r="HGF100" s="7"/>
      <c r="HGG100" s="7"/>
      <c r="HGH100" s="7"/>
      <c r="HGI100" s="7"/>
      <c r="HGJ100" s="7"/>
      <c r="HGK100" s="7"/>
      <c r="HGL100" s="7"/>
      <c r="HGM100" s="7"/>
      <c r="HGN100" s="7"/>
      <c r="HGO100" s="7"/>
      <c r="HGP100" s="7"/>
      <c r="HGQ100" s="7"/>
      <c r="HGR100" s="7"/>
      <c r="HGS100" s="7"/>
      <c r="HGT100" s="7"/>
      <c r="HGU100" s="7"/>
      <c r="HGV100" s="7"/>
      <c r="HGW100" s="7"/>
      <c r="HGX100" s="7"/>
      <c r="HGY100" s="7"/>
      <c r="HGZ100" s="7"/>
      <c r="HHA100" s="7"/>
      <c r="HHB100" s="7"/>
      <c r="HHC100" s="7"/>
      <c r="HHD100" s="7"/>
      <c r="HHE100" s="7"/>
      <c r="HHF100" s="7"/>
      <c r="HHG100" s="7"/>
      <c r="HHH100" s="7"/>
      <c r="HHI100" s="7"/>
      <c r="HHJ100" s="7"/>
      <c r="HHK100" s="7"/>
      <c r="HHL100" s="7"/>
      <c r="HHM100" s="7"/>
      <c r="HHN100" s="7"/>
      <c r="HHO100" s="7"/>
      <c r="HHP100" s="7"/>
      <c r="HHQ100" s="7"/>
      <c r="HHR100" s="7"/>
      <c r="HHS100" s="7"/>
      <c r="HHT100" s="7"/>
      <c r="HHU100" s="7"/>
      <c r="HHV100" s="7"/>
      <c r="HHW100" s="7"/>
      <c r="HHX100" s="7"/>
      <c r="HHY100" s="7"/>
      <c r="HHZ100" s="7"/>
      <c r="HIA100" s="7"/>
      <c r="HIB100" s="7"/>
      <c r="HIC100" s="7"/>
      <c r="HID100" s="7"/>
      <c r="HIE100" s="7"/>
      <c r="HIF100" s="7"/>
      <c r="HIG100" s="7"/>
      <c r="HIH100" s="7"/>
      <c r="HII100" s="7"/>
      <c r="HIJ100" s="7"/>
      <c r="HIK100" s="7"/>
      <c r="HIL100" s="7"/>
      <c r="HIM100" s="7"/>
      <c r="HIN100" s="7"/>
      <c r="HIO100" s="7"/>
      <c r="HIP100" s="7"/>
      <c r="HIQ100" s="7"/>
      <c r="HIR100" s="7"/>
      <c r="HIS100" s="7"/>
      <c r="HIT100" s="7"/>
      <c r="HIU100" s="7"/>
      <c r="HIV100" s="7"/>
      <c r="HIW100" s="7"/>
      <c r="HIX100" s="7"/>
      <c r="HIY100" s="7"/>
      <c r="HIZ100" s="7"/>
      <c r="HJA100" s="7"/>
      <c r="HJB100" s="7"/>
      <c r="HJC100" s="7"/>
      <c r="HJD100" s="7"/>
      <c r="HJE100" s="7"/>
      <c r="HJF100" s="7"/>
      <c r="HJG100" s="7"/>
      <c r="HJH100" s="7"/>
      <c r="HJI100" s="7"/>
      <c r="HJJ100" s="7"/>
      <c r="HJK100" s="7"/>
      <c r="HJL100" s="7"/>
      <c r="HJM100" s="7"/>
      <c r="HJN100" s="7"/>
      <c r="HJO100" s="7"/>
      <c r="HJP100" s="7"/>
      <c r="HJQ100" s="7"/>
      <c r="HJR100" s="7"/>
      <c r="HJS100" s="7"/>
      <c r="HJT100" s="7"/>
      <c r="HJU100" s="7"/>
      <c r="HJV100" s="7"/>
      <c r="HJW100" s="7"/>
      <c r="HJX100" s="7"/>
      <c r="HJY100" s="7"/>
      <c r="HJZ100" s="7"/>
      <c r="HKA100" s="7"/>
      <c r="HKB100" s="7"/>
      <c r="HKC100" s="7"/>
      <c r="HKD100" s="7"/>
      <c r="HKE100" s="7"/>
      <c r="HKF100" s="7"/>
      <c r="HKG100" s="7"/>
      <c r="HKH100" s="7"/>
      <c r="HKI100" s="7"/>
      <c r="HKJ100" s="7"/>
      <c r="HKK100" s="7"/>
      <c r="HKL100" s="7"/>
      <c r="HKM100" s="7"/>
      <c r="HKN100" s="7"/>
      <c r="HKO100" s="7"/>
      <c r="HKP100" s="7"/>
      <c r="HKQ100" s="7"/>
      <c r="HKR100" s="7"/>
      <c r="HKS100" s="7"/>
      <c r="HKT100" s="7"/>
      <c r="HKU100" s="7"/>
      <c r="HKV100" s="7"/>
      <c r="HKW100" s="7"/>
      <c r="HKX100" s="7"/>
      <c r="HKY100" s="7"/>
      <c r="HKZ100" s="7"/>
      <c r="HLA100" s="7"/>
      <c r="HLB100" s="7"/>
      <c r="HLC100" s="7"/>
      <c r="HLD100" s="7"/>
      <c r="HLE100" s="7"/>
      <c r="HLF100" s="7"/>
      <c r="HLG100" s="7"/>
      <c r="HLH100" s="7"/>
      <c r="HLI100" s="7"/>
      <c r="HLJ100" s="7"/>
      <c r="HLK100" s="7"/>
      <c r="HLL100" s="7"/>
      <c r="HLM100" s="7"/>
      <c r="HLN100" s="7"/>
      <c r="HLO100" s="7"/>
      <c r="HLP100" s="7"/>
      <c r="HLQ100" s="7"/>
      <c r="HLR100" s="7"/>
      <c r="HLS100" s="7"/>
      <c r="HLT100" s="7"/>
      <c r="HLU100" s="7"/>
      <c r="HLV100" s="7"/>
      <c r="HLW100" s="7"/>
      <c r="HLX100" s="7"/>
      <c r="HLY100" s="7"/>
      <c r="HLZ100" s="7"/>
      <c r="HMA100" s="7"/>
      <c r="HMB100" s="7"/>
      <c r="HMC100" s="7"/>
      <c r="HMD100" s="7"/>
      <c r="HME100" s="7"/>
      <c r="HMF100" s="7"/>
      <c r="HMG100" s="7"/>
      <c r="HMH100" s="7"/>
      <c r="HMI100" s="7"/>
      <c r="HMJ100" s="7"/>
      <c r="HMK100" s="7"/>
      <c r="HML100" s="7"/>
      <c r="HMM100" s="7"/>
      <c r="HMN100" s="7"/>
      <c r="HMO100" s="7"/>
      <c r="HMP100" s="7"/>
      <c r="HMQ100" s="7"/>
      <c r="HMR100" s="7"/>
      <c r="HMS100" s="7"/>
      <c r="HMT100" s="7"/>
      <c r="HMU100" s="7"/>
      <c r="HMV100" s="7"/>
      <c r="HMW100" s="7"/>
      <c r="HMX100" s="7"/>
      <c r="HMY100" s="7"/>
      <c r="HMZ100" s="7"/>
      <c r="HNA100" s="7"/>
      <c r="HNB100" s="7"/>
      <c r="HNC100" s="7"/>
      <c r="HND100" s="7"/>
      <c r="HNE100" s="7"/>
      <c r="HNF100" s="7"/>
      <c r="HNG100" s="7"/>
      <c r="HNH100" s="7"/>
      <c r="HNI100" s="7"/>
      <c r="HNJ100" s="7"/>
      <c r="HNK100" s="7"/>
      <c r="HNL100" s="7"/>
      <c r="HNM100" s="7"/>
      <c r="HNN100" s="7"/>
      <c r="HNO100" s="7"/>
      <c r="HNP100" s="7"/>
      <c r="HNQ100" s="7"/>
      <c r="HNR100" s="7"/>
      <c r="HNS100" s="7"/>
      <c r="HNT100" s="7"/>
      <c r="HNU100" s="7"/>
      <c r="HNV100" s="7"/>
      <c r="HNW100" s="7"/>
      <c r="HNX100" s="7"/>
      <c r="HNY100" s="7"/>
      <c r="HNZ100" s="7"/>
      <c r="HOA100" s="7"/>
      <c r="HOB100" s="7"/>
      <c r="HOC100" s="7"/>
      <c r="HOD100" s="7"/>
      <c r="HOE100" s="7"/>
      <c r="HOF100" s="7"/>
      <c r="HOG100" s="7"/>
      <c r="HOH100" s="7"/>
      <c r="HOI100" s="7"/>
      <c r="HOJ100" s="7"/>
      <c r="HOK100" s="7"/>
      <c r="HOL100" s="7"/>
      <c r="HOM100" s="7"/>
      <c r="HON100" s="7"/>
      <c r="HOO100" s="7"/>
      <c r="HOP100" s="7"/>
      <c r="HOQ100" s="7"/>
      <c r="HOR100" s="7"/>
      <c r="HOS100" s="7"/>
      <c r="HOT100" s="7"/>
      <c r="HOU100" s="7"/>
      <c r="HOV100" s="7"/>
      <c r="HOW100" s="7"/>
      <c r="HOX100" s="7"/>
      <c r="HOY100" s="7"/>
      <c r="HOZ100" s="7"/>
      <c r="HPA100" s="7"/>
      <c r="HPB100" s="7"/>
      <c r="HPC100" s="7"/>
      <c r="HPD100" s="7"/>
      <c r="HPE100" s="7"/>
      <c r="HPF100" s="7"/>
      <c r="HPG100" s="7"/>
      <c r="HPH100" s="7"/>
      <c r="HPI100" s="7"/>
      <c r="HPJ100" s="7"/>
      <c r="HPK100" s="7"/>
      <c r="HPL100" s="7"/>
      <c r="HPM100" s="7"/>
      <c r="HPN100" s="7"/>
      <c r="HPO100" s="7"/>
      <c r="HPP100" s="7"/>
      <c r="HPQ100" s="7"/>
      <c r="HPR100" s="7"/>
      <c r="HPS100" s="7"/>
      <c r="HPT100" s="7"/>
      <c r="HPU100" s="7"/>
      <c r="HPV100" s="7"/>
      <c r="HPW100" s="7"/>
      <c r="HPX100" s="7"/>
      <c r="HPY100" s="7"/>
      <c r="HPZ100" s="7"/>
      <c r="HQA100" s="7"/>
      <c r="HQB100" s="7"/>
      <c r="HQC100" s="7"/>
      <c r="HQD100" s="7"/>
      <c r="HQE100" s="7"/>
      <c r="HQF100" s="7"/>
      <c r="HQG100" s="7"/>
      <c r="HQH100" s="7"/>
      <c r="HQI100" s="7"/>
      <c r="HQJ100" s="7"/>
      <c r="HQK100" s="7"/>
      <c r="HQL100" s="7"/>
      <c r="HQM100" s="7"/>
      <c r="HQN100" s="7"/>
      <c r="HQO100" s="7"/>
      <c r="HQP100" s="7"/>
      <c r="HQQ100" s="7"/>
      <c r="HQR100" s="7"/>
      <c r="HQS100" s="7"/>
      <c r="HQT100" s="7"/>
      <c r="HQU100" s="7"/>
      <c r="HQV100" s="7"/>
      <c r="HQW100" s="7"/>
      <c r="HQX100" s="7"/>
      <c r="HQY100" s="7"/>
      <c r="HQZ100" s="7"/>
      <c r="HRA100" s="7"/>
      <c r="HRB100" s="7"/>
      <c r="HRC100" s="7"/>
      <c r="HRD100" s="7"/>
      <c r="HRE100" s="7"/>
      <c r="HRF100" s="7"/>
      <c r="HRG100" s="7"/>
      <c r="HRH100" s="7"/>
      <c r="HRI100" s="7"/>
      <c r="HRJ100" s="7"/>
      <c r="HRK100" s="7"/>
      <c r="HRL100" s="7"/>
      <c r="HRM100" s="7"/>
      <c r="HRN100" s="7"/>
      <c r="HRO100" s="7"/>
      <c r="HRP100" s="7"/>
      <c r="HRQ100" s="7"/>
      <c r="HRR100" s="7"/>
      <c r="HRS100" s="7"/>
      <c r="HRT100" s="7"/>
      <c r="HRU100" s="7"/>
      <c r="HRV100" s="7"/>
      <c r="HRW100" s="7"/>
      <c r="HRX100" s="7"/>
      <c r="HRY100" s="7"/>
      <c r="HRZ100" s="7"/>
      <c r="HSA100" s="7"/>
      <c r="HSB100" s="7"/>
      <c r="HSC100" s="7"/>
      <c r="HSD100" s="7"/>
      <c r="HSE100" s="7"/>
      <c r="HSF100" s="7"/>
      <c r="HSG100" s="7"/>
      <c r="HSH100" s="7"/>
      <c r="HSI100" s="7"/>
      <c r="HSJ100" s="7"/>
      <c r="HSK100" s="7"/>
      <c r="HSL100" s="7"/>
      <c r="HSM100" s="7"/>
      <c r="HSN100" s="7"/>
      <c r="HSO100" s="7"/>
      <c r="HSP100" s="7"/>
      <c r="HSQ100" s="7"/>
      <c r="HSR100" s="7"/>
      <c r="HSS100" s="7"/>
      <c r="HST100" s="7"/>
      <c r="HSU100" s="7"/>
      <c r="HSV100" s="7"/>
      <c r="HSW100" s="7"/>
      <c r="HSX100" s="7"/>
      <c r="HSY100" s="7"/>
      <c r="HSZ100" s="7"/>
      <c r="HTA100" s="7"/>
      <c r="HTB100" s="7"/>
      <c r="HTC100" s="7"/>
      <c r="HTD100" s="7"/>
      <c r="HTE100" s="7"/>
      <c r="HTF100" s="7"/>
      <c r="HTG100" s="7"/>
      <c r="HTH100" s="7"/>
      <c r="HTI100" s="7"/>
      <c r="HTJ100" s="7"/>
      <c r="HTK100" s="7"/>
      <c r="HTL100" s="7"/>
      <c r="HTM100" s="7"/>
      <c r="HTN100" s="7"/>
      <c r="HTO100" s="7"/>
      <c r="HTP100" s="7"/>
      <c r="HTQ100" s="7"/>
      <c r="HTR100" s="7"/>
      <c r="HTS100" s="7"/>
      <c r="HTT100" s="7"/>
      <c r="HTU100" s="7"/>
      <c r="HTV100" s="7"/>
      <c r="HTW100" s="7"/>
      <c r="HTX100" s="7"/>
      <c r="HTY100" s="7"/>
      <c r="HTZ100" s="7"/>
      <c r="HUA100" s="7"/>
      <c r="HUB100" s="7"/>
      <c r="HUC100" s="7"/>
      <c r="HUD100" s="7"/>
      <c r="HUE100" s="7"/>
      <c r="HUF100" s="7"/>
      <c r="HUG100" s="7"/>
      <c r="HUH100" s="7"/>
      <c r="HUI100" s="7"/>
      <c r="HUJ100" s="7"/>
      <c r="HUK100" s="7"/>
      <c r="HUL100" s="7"/>
      <c r="HUM100" s="7"/>
      <c r="HUN100" s="7"/>
      <c r="HUO100" s="7"/>
      <c r="HUP100" s="7"/>
      <c r="HUQ100" s="7"/>
      <c r="HUR100" s="7"/>
      <c r="HUS100" s="7"/>
      <c r="HUT100" s="7"/>
      <c r="HUU100" s="7"/>
      <c r="HUV100" s="7"/>
      <c r="HUW100" s="7"/>
      <c r="HUX100" s="7"/>
      <c r="HUY100" s="7"/>
      <c r="HUZ100" s="7"/>
      <c r="HVA100" s="7"/>
      <c r="HVB100" s="7"/>
      <c r="HVC100" s="7"/>
      <c r="HVD100" s="7"/>
      <c r="HVE100" s="7"/>
      <c r="HVF100" s="7"/>
      <c r="HVG100" s="7"/>
      <c r="HVH100" s="7"/>
      <c r="HVI100" s="7"/>
      <c r="HVJ100" s="7"/>
      <c r="HVK100" s="7"/>
      <c r="HVL100" s="7"/>
      <c r="HVM100" s="7"/>
      <c r="HVN100" s="7"/>
      <c r="HVO100" s="7"/>
      <c r="HVP100" s="7"/>
      <c r="HVQ100" s="7"/>
      <c r="HVR100" s="7"/>
      <c r="HVS100" s="7"/>
      <c r="HVT100" s="7"/>
      <c r="HVU100" s="7"/>
      <c r="HVV100" s="7"/>
      <c r="HVW100" s="7"/>
      <c r="HVX100" s="7"/>
      <c r="HVY100" s="7"/>
      <c r="HVZ100" s="7"/>
      <c r="HWA100" s="7"/>
      <c r="HWB100" s="7"/>
      <c r="HWC100" s="7"/>
      <c r="HWD100" s="7"/>
      <c r="HWE100" s="7"/>
      <c r="HWF100" s="7"/>
      <c r="HWG100" s="7"/>
      <c r="HWH100" s="7"/>
      <c r="HWI100" s="7"/>
      <c r="HWJ100" s="7"/>
      <c r="HWK100" s="7"/>
      <c r="HWL100" s="7"/>
      <c r="HWM100" s="7"/>
      <c r="HWN100" s="7"/>
      <c r="HWO100" s="7"/>
      <c r="HWP100" s="7"/>
      <c r="HWQ100" s="7"/>
      <c r="HWR100" s="7"/>
      <c r="HWS100" s="7"/>
      <c r="HWT100" s="7"/>
      <c r="HWU100" s="7"/>
      <c r="HWV100" s="7"/>
      <c r="HWW100" s="7"/>
      <c r="HWX100" s="7"/>
      <c r="HWY100" s="7"/>
      <c r="HWZ100" s="7"/>
      <c r="HXA100" s="7"/>
      <c r="HXB100" s="7"/>
      <c r="HXC100" s="7"/>
      <c r="HXD100" s="7"/>
      <c r="HXE100" s="7"/>
      <c r="HXF100" s="7"/>
      <c r="HXG100" s="7"/>
      <c r="HXH100" s="7"/>
      <c r="HXI100" s="7"/>
      <c r="HXJ100" s="7"/>
      <c r="HXK100" s="7"/>
      <c r="HXL100" s="7"/>
      <c r="HXM100" s="7"/>
      <c r="HXN100" s="7"/>
      <c r="HXO100" s="7"/>
      <c r="HXP100" s="7"/>
      <c r="HXQ100" s="7"/>
      <c r="HXR100" s="7"/>
      <c r="HXS100" s="7"/>
      <c r="HXT100" s="7"/>
      <c r="HXU100" s="7"/>
      <c r="HXV100" s="7"/>
      <c r="HXW100" s="7"/>
      <c r="HXX100" s="7"/>
      <c r="HXY100" s="7"/>
      <c r="HXZ100" s="7"/>
      <c r="HYA100" s="7"/>
      <c r="HYB100" s="7"/>
      <c r="HYC100" s="7"/>
      <c r="HYD100" s="7"/>
      <c r="HYE100" s="7"/>
      <c r="HYF100" s="7"/>
      <c r="HYG100" s="7"/>
      <c r="HYH100" s="7"/>
      <c r="HYI100" s="7"/>
      <c r="HYJ100" s="7"/>
      <c r="HYK100" s="7"/>
      <c r="HYL100" s="7"/>
      <c r="HYM100" s="7"/>
      <c r="HYN100" s="7"/>
      <c r="HYO100" s="7"/>
      <c r="HYP100" s="7"/>
      <c r="HYQ100" s="7"/>
      <c r="HYR100" s="7"/>
      <c r="HYS100" s="7"/>
      <c r="HYT100" s="7"/>
      <c r="HYU100" s="7"/>
      <c r="HYV100" s="7"/>
      <c r="HYW100" s="7"/>
      <c r="HYX100" s="7"/>
      <c r="HYY100" s="7"/>
      <c r="HYZ100" s="7"/>
      <c r="HZA100" s="7"/>
      <c r="HZB100" s="7"/>
      <c r="HZC100" s="7"/>
      <c r="HZD100" s="7"/>
      <c r="HZE100" s="7"/>
      <c r="HZF100" s="7"/>
      <c r="HZG100" s="7"/>
      <c r="HZH100" s="7"/>
      <c r="HZI100" s="7"/>
      <c r="HZJ100" s="7"/>
      <c r="HZK100" s="7"/>
      <c r="HZL100" s="7"/>
      <c r="HZM100" s="7"/>
      <c r="HZN100" s="7"/>
      <c r="HZO100" s="7"/>
      <c r="HZP100" s="7"/>
      <c r="HZQ100" s="7"/>
      <c r="HZR100" s="7"/>
      <c r="HZS100" s="7"/>
      <c r="HZT100" s="7"/>
      <c r="HZU100" s="7"/>
      <c r="HZV100" s="7"/>
      <c r="HZW100" s="7"/>
      <c r="HZX100" s="7"/>
      <c r="HZY100" s="7"/>
      <c r="HZZ100" s="7"/>
      <c r="IAA100" s="7"/>
      <c r="IAB100" s="7"/>
      <c r="IAC100" s="7"/>
      <c r="IAD100" s="7"/>
      <c r="IAE100" s="7"/>
      <c r="IAF100" s="7"/>
      <c r="IAG100" s="7"/>
      <c r="IAH100" s="7"/>
      <c r="IAI100" s="7"/>
      <c r="IAJ100" s="7"/>
      <c r="IAK100" s="7"/>
      <c r="IAL100" s="7"/>
      <c r="IAM100" s="7"/>
      <c r="IAN100" s="7"/>
      <c r="IAO100" s="7"/>
      <c r="IAP100" s="7"/>
      <c r="IAQ100" s="7"/>
      <c r="IAR100" s="7"/>
      <c r="IAS100" s="7"/>
      <c r="IAT100" s="7"/>
      <c r="IAU100" s="7"/>
      <c r="IAV100" s="7"/>
      <c r="IAW100" s="7"/>
      <c r="IAX100" s="7"/>
      <c r="IAY100" s="7"/>
      <c r="IAZ100" s="7"/>
      <c r="IBA100" s="7"/>
      <c r="IBB100" s="7"/>
      <c r="IBC100" s="7"/>
      <c r="IBD100" s="7"/>
      <c r="IBE100" s="7"/>
      <c r="IBF100" s="7"/>
      <c r="IBG100" s="7"/>
      <c r="IBH100" s="7"/>
      <c r="IBI100" s="7"/>
      <c r="IBJ100" s="7"/>
      <c r="IBK100" s="7"/>
      <c r="IBL100" s="7"/>
      <c r="IBM100" s="7"/>
      <c r="IBN100" s="7"/>
      <c r="IBO100" s="7"/>
      <c r="IBP100" s="7"/>
      <c r="IBQ100" s="7"/>
      <c r="IBR100" s="7"/>
      <c r="IBS100" s="7"/>
      <c r="IBT100" s="7"/>
      <c r="IBU100" s="7"/>
      <c r="IBV100" s="7"/>
      <c r="IBW100" s="7"/>
      <c r="IBX100" s="7"/>
      <c r="IBY100" s="7"/>
      <c r="IBZ100" s="7"/>
      <c r="ICA100" s="7"/>
      <c r="ICB100" s="7"/>
      <c r="ICC100" s="7"/>
      <c r="ICD100" s="7"/>
      <c r="ICE100" s="7"/>
      <c r="ICF100" s="7"/>
      <c r="ICG100" s="7"/>
      <c r="ICH100" s="7"/>
      <c r="ICI100" s="7"/>
      <c r="ICJ100" s="7"/>
      <c r="ICK100" s="7"/>
      <c r="ICL100" s="7"/>
      <c r="ICM100" s="7"/>
      <c r="ICN100" s="7"/>
      <c r="ICO100" s="7"/>
      <c r="ICP100" s="7"/>
      <c r="ICQ100" s="7"/>
      <c r="ICR100" s="7"/>
      <c r="ICS100" s="7"/>
      <c r="ICT100" s="7"/>
      <c r="ICU100" s="7"/>
      <c r="ICV100" s="7"/>
      <c r="ICW100" s="7"/>
      <c r="ICX100" s="7"/>
      <c r="ICY100" s="7"/>
      <c r="ICZ100" s="7"/>
      <c r="IDA100" s="7"/>
      <c r="IDB100" s="7"/>
      <c r="IDC100" s="7"/>
      <c r="IDD100" s="7"/>
      <c r="IDE100" s="7"/>
      <c r="IDF100" s="7"/>
      <c r="IDG100" s="7"/>
      <c r="IDH100" s="7"/>
      <c r="IDI100" s="7"/>
      <c r="IDJ100" s="7"/>
      <c r="IDK100" s="7"/>
      <c r="IDL100" s="7"/>
      <c r="IDM100" s="7"/>
      <c r="IDN100" s="7"/>
      <c r="IDO100" s="7"/>
      <c r="IDP100" s="7"/>
      <c r="IDQ100" s="7"/>
      <c r="IDR100" s="7"/>
      <c r="IDS100" s="7"/>
      <c r="IDT100" s="7"/>
      <c r="IDU100" s="7"/>
      <c r="IDV100" s="7"/>
      <c r="IDW100" s="7"/>
      <c r="IDX100" s="7"/>
      <c r="IDY100" s="7"/>
      <c r="IDZ100" s="7"/>
      <c r="IEA100" s="7"/>
      <c r="IEB100" s="7"/>
      <c r="IEC100" s="7"/>
      <c r="IED100" s="7"/>
      <c r="IEE100" s="7"/>
      <c r="IEF100" s="7"/>
      <c r="IEG100" s="7"/>
      <c r="IEH100" s="7"/>
      <c r="IEI100" s="7"/>
      <c r="IEJ100" s="7"/>
      <c r="IEK100" s="7"/>
      <c r="IEL100" s="7"/>
      <c r="IEM100" s="7"/>
      <c r="IEN100" s="7"/>
      <c r="IEO100" s="7"/>
      <c r="IEP100" s="7"/>
      <c r="IEQ100" s="7"/>
      <c r="IER100" s="7"/>
      <c r="IES100" s="7"/>
      <c r="IET100" s="7"/>
      <c r="IEU100" s="7"/>
      <c r="IEV100" s="7"/>
      <c r="IEW100" s="7"/>
      <c r="IEX100" s="7"/>
      <c r="IEY100" s="7"/>
      <c r="IEZ100" s="7"/>
      <c r="IFA100" s="7"/>
      <c r="IFB100" s="7"/>
      <c r="IFC100" s="7"/>
      <c r="IFD100" s="7"/>
      <c r="IFE100" s="7"/>
      <c r="IFF100" s="7"/>
      <c r="IFG100" s="7"/>
      <c r="IFH100" s="7"/>
      <c r="IFI100" s="7"/>
      <c r="IFJ100" s="7"/>
      <c r="IFK100" s="7"/>
      <c r="IFL100" s="7"/>
      <c r="IFM100" s="7"/>
      <c r="IFN100" s="7"/>
      <c r="IFO100" s="7"/>
      <c r="IFP100" s="7"/>
      <c r="IFQ100" s="7"/>
      <c r="IFR100" s="7"/>
      <c r="IFS100" s="7"/>
      <c r="IFT100" s="7"/>
      <c r="IFU100" s="7"/>
      <c r="IFV100" s="7"/>
      <c r="IFW100" s="7"/>
      <c r="IFX100" s="7"/>
      <c r="IFY100" s="7"/>
      <c r="IFZ100" s="7"/>
      <c r="IGA100" s="7"/>
      <c r="IGB100" s="7"/>
      <c r="IGC100" s="7"/>
      <c r="IGD100" s="7"/>
      <c r="IGE100" s="7"/>
      <c r="IGF100" s="7"/>
      <c r="IGG100" s="7"/>
      <c r="IGH100" s="7"/>
      <c r="IGI100" s="7"/>
      <c r="IGJ100" s="7"/>
      <c r="IGK100" s="7"/>
      <c r="IGL100" s="7"/>
      <c r="IGM100" s="7"/>
      <c r="IGN100" s="7"/>
      <c r="IGO100" s="7"/>
      <c r="IGP100" s="7"/>
      <c r="IGQ100" s="7"/>
      <c r="IGR100" s="7"/>
      <c r="IGS100" s="7"/>
      <c r="IGT100" s="7"/>
      <c r="IGU100" s="7"/>
      <c r="IGV100" s="7"/>
      <c r="IGW100" s="7"/>
      <c r="IGX100" s="7"/>
      <c r="IGY100" s="7"/>
      <c r="IGZ100" s="7"/>
      <c r="IHA100" s="7"/>
      <c r="IHB100" s="7"/>
      <c r="IHC100" s="7"/>
      <c r="IHD100" s="7"/>
      <c r="IHE100" s="7"/>
      <c r="IHF100" s="7"/>
      <c r="IHG100" s="7"/>
      <c r="IHH100" s="7"/>
      <c r="IHI100" s="7"/>
      <c r="IHJ100" s="7"/>
      <c r="IHK100" s="7"/>
      <c r="IHL100" s="7"/>
      <c r="IHM100" s="7"/>
      <c r="IHN100" s="7"/>
      <c r="IHO100" s="7"/>
      <c r="IHP100" s="7"/>
      <c r="IHQ100" s="7"/>
      <c r="IHR100" s="7"/>
      <c r="IHS100" s="7"/>
      <c r="IHT100" s="7"/>
      <c r="IHU100" s="7"/>
      <c r="IHV100" s="7"/>
      <c r="IHW100" s="7"/>
      <c r="IHX100" s="7"/>
      <c r="IHY100" s="7"/>
      <c r="IHZ100" s="7"/>
      <c r="IIA100" s="7"/>
      <c r="IIB100" s="7"/>
      <c r="IIC100" s="7"/>
      <c r="IID100" s="7"/>
      <c r="IIE100" s="7"/>
      <c r="IIF100" s="7"/>
      <c r="IIG100" s="7"/>
      <c r="IIH100" s="7"/>
      <c r="III100" s="7"/>
      <c r="IIJ100" s="7"/>
      <c r="IIK100" s="7"/>
      <c r="IIL100" s="7"/>
      <c r="IIM100" s="7"/>
      <c r="IIN100" s="7"/>
      <c r="IIO100" s="7"/>
      <c r="IIP100" s="7"/>
      <c r="IIQ100" s="7"/>
      <c r="IIR100" s="7"/>
      <c r="IIS100" s="7"/>
      <c r="IIT100" s="7"/>
      <c r="IIU100" s="7"/>
      <c r="IIV100" s="7"/>
      <c r="IIW100" s="7"/>
      <c r="IIX100" s="7"/>
      <c r="IIY100" s="7"/>
      <c r="IIZ100" s="7"/>
      <c r="IJA100" s="7"/>
      <c r="IJB100" s="7"/>
      <c r="IJC100" s="7"/>
      <c r="IJD100" s="7"/>
      <c r="IJE100" s="7"/>
      <c r="IJF100" s="7"/>
      <c r="IJG100" s="7"/>
      <c r="IJH100" s="7"/>
      <c r="IJI100" s="7"/>
      <c r="IJJ100" s="7"/>
      <c r="IJK100" s="7"/>
      <c r="IJL100" s="7"/>
      <c r="IJM100" s="7"/>
      <c r="IJN100" s="7"/>
      <c r="IJO100" s="7"/>
      <c r="IJP100" s="7"/>
      <c r="IJQ100" s="7"/>
      <c r="IJR100" s="7"/>
      <c r="IJS100" s="7"/>
      <c r="IJT100" s="7"/>
      <c r="IJU100" s="7"/>
      <c r="IJV100" s="7"/>
      <c r="IJW100" s="7"/>
      <c r="IJX100" s="7"/>
      <c r="IJY100" s="7"/>
      <c r="IJZ100" s="7"/>
      <c r="IKA100" s="7"/>
      <c r="IKB100" s="7"/>
      <c r="IKC100" s="7"/>
      <c r="IKD100" s="7"/>
      <c r="IKE100" s="7"/>
      <c r="IKF100" s="7"/>
      <c r="IKG100" s="7"/>
      <c r="IKH100" s="7"/>
      <c r="IKI100" s="7"/>
      <c r="IKJ100" s="7"/>
      <c r="IKK100" s="7"/>
      <c r="IKL100" s="7"/>
      <c r="IKM100" s="7"/>
      <c r="IKN100" s="7"/>
      <c r="IKO100" s="7"/>
      <c r="IKP100" s="7"/>
      <c r="IKQ100" s="7"/>
      <c r="IKR100" s="7"/>
      <c r="IKS100" s="7"/>
      <c r="IKT100" s="7"/>
      <c r="IKU100" s="7"/>
      <c r="IKV100" s="7"/>
      <c r="IKW100" s="7"/>
      <c r="IKX100" s="7"/>
      <c r="IKY100" s="7"/>
      <c r="IKZ100" s="7"/>
      <c r="ILA100" s="7"/>
      <c r="ILB100" s="7"/>
      <c r="ILC100" s="7"/>
      <c r="ILD100" s="7"/>
      <c r="ILE100" s="7"/>
      <c r="ILF100" s="7"/>
      <c r="ILG100" s="7"/>
      <c r="ILH100" s="7"/>
      <c r="ILI100" s="7"/>
      <c r="ILJ100" s="7"/>
      <c r="ILK100" s="7"/>
      <c r="ILL100" s="7"/>
      <c r="ILM100" s="7"/>
      <c r="ILN100" s="7"/>
      <c r="ILO100" s="7"/>
      <c r="ILP100" s="7"/>
      <c r="ILQ100" s="7"/>
      <c r="ILR100" s="7"/>
      <c r="ILS100" s="7"/>
      <c r="ILT100" s="7"/>
      <c r="ILU100" s="7"/>
      <c r="ILV100" s="7"/>
      <c r="ILW100" s="7"/>
      <c r="ILX100" s="7"/>
      <c r="ILY100" s="7"/>
      <c r="ILZ100" s="7"/>
      <c r="IMA100" s="7"/>
      <c r="IMB100" s="7"/>
      <c r="IMC100" s="7"/>
      <c r="IMD100" s="7"/>
      <c r="IME100" s="7"/>
      <c r="IMF100" s="7"/>
      <c r="IMG100" s="7"/>
      <c r="IMH100" s="7"/>
      <c r="IMI100" s="7"/>
      <c r="IMJ100" s="7"/>
      <c r="IMK100" s="7"/>
      <c r="IML100" s="7"/>
      <c r="IMM100" s="7"/>
      <c r="IMN100" s="7"/>
      <c r="IMO100" s="7"/>
      <c r="IMP100" s="7"/>
      <c r="IMQ100" s="7"/>
      <c r="IMR100" s="7"/>
      <c r="IMS100" s="7"/>
      <c r="IMT100" s="7"/>
      <c r="IMU100" s="7"/>
      <c r="IMV100" s="7"/>
      <c r="IMW100" s="7"/>
      <c r="IMX100" s="7"/>
      <c r="IMY100" s="7"/>
      <c r="IMZ100" s="7"/>
      <c r="INA100" s="7"/>
      <c r="INB100" s="7"/>
      <c r="INC100" s="7"/>
      <c r="IND100" s="7"/>
      <c r="INE100" s="7"/>
      <c r="INF100" s="7"/>
      <c r="ING100" s="7"/>
      <c r="INH100" s="7"/>
      <c r="INI100" s="7"/>
      <c r="INJ100" s="7"/>
      <c r="INK100" s="7"/>
      <c r="INL100" s="7"/>
      <c r="INM100" s="7"/>
      <c r="INN100" s="7"/>
      <c r="INO100" s="7"/>
      <c r="INP100" s="7"/>
      <c r="INQ100" s="7"/>
      <c r="INR100" s="7"/>
      <c r="INS100" s="7"/>
      <c r="INT100" s="7"/>
      <c r="INU100" s="7"/>
      <c r="INV100" s="7"/>
      <c r="INW100" s="7"/>
      <c r="INX100" s="7"/>
      <c r="INY100" s="7"/>
      <c r="INZ100" s="7"/>
      <c r="IOA100" s="7"/>
      <c r="IOB100" s="7"/>
      <c r="IOC100" s="7"/>
      <c r="IOD100" s="7"/>
      <c r="IOE100" s="7"/>
      <c r="IOF100" s="7"/>
      <c r="IOG100" s="7"/>
      <c r="IOH100" s="7"/>
      <c r="IOI100" s="7"/>
      <c r="IOJ100" s="7"/>
      <c r="IOK100" s="7"/>
      <c r="IOL100" s="7"/>
      <c r="IOM100" s="7"/>
      <c r="ION100" s="7"/>
      <c r="IOO100" s="7"/>
      <c r="IOP100" s="7"/>
      <c r="IOQ100" s="7"/>
      <c r="IOR100" s="7"/>
      <c r="IOS100" s="7"/>
      <c r="IOT100" s="7"/>
      <c r="IOU100" s="7"/>
      <c r="IOV100" s="7"/>
      <c r="IOW100" s="7"/>
      <c r="IOX100" s="7"/>
      <c r="IOY100" s="7"/>
      <c r="IOZ100" s="7"/>
      <c r="IPA100" s="7"/>
      <c r="IPB100" s="7"/>
      <c r="IPC100" s="7"/>
      <c r="IPD100" s="7"/>
      <c r="IPE100" s="7"/>
      <c r="IPF100" s="7"/>
      <c r="IPG100" s="7"/>
      <c r="IPH100" s="7"/>
      <c r="IPI100" s="7"/>
      <c r="IPJ100" s="7"/>
      <c r="IPK100" s="7"/>
      <c r="IPL100" s="7"/>
      <c r="IPM100" s="7"/>
      <c r="IPN100" s="7"/>
      <c r="IPO100" s="7"/>
      <c r="IPP100" s="7"/>
      <c r="IPQ100" s="7"/>
      <c r="IPR100" s="7"/>
      <c r="IPS100" s="7"/>
      <c r="IPT100" s="7"/>
      <c r="IPU100" s="7"/>
      <c r="IPV100" s="7"/>
      <c r="IPW100" s="7"/>
      <c r="IPX100" s="7"/>
      <c r="IPY100" s="7"/>
      <c r="IPZ100" s="7"/>
      <c r="IQA100" s="7"/>
      <c r="IQB100" s="7"/>
      <c r="IQC100" s="7"/>
      <c r="IQD100" s="7"/>
      <c r="IQE100" s="7"/>
      <c r="IQF100" s="7"/>
      <c r="IQG100" s="7"/>
      <c r="IQH100" s="7"/>
      <c r="IQI100" s="7"/>
      <c r="IQJ100" s="7"/>
      <c r="IQK100" s="7"/>
      <c r="IQL100" s="7"/>
      <c r="IQM100" s="7"/>
      <c r="IQN100" s="7"/>
      <c r="IQO100" s="7"/>
      <c r="IQP100" s="7"/>
      <c r="IQQ100" s="7"/>
      <c r="IQR100" s="7"/>
      <c r="IQS100" s="7"/>
      <c r="IQT100" s="7"/>
      <c r="IQU100" s="7"/>
      <c r="IQV100" s="7"/>
      <c r="IQW100" s="7"/>
      <c r="IQX100" s="7"/>
      <c r="IQY100" s="7"/>
      <c r="IQZ100" s="7"/>
      <c r="IRA100" s="7"/>
      <c r="IRB100" s="7"/>
      <c r="IRC100" s="7"/>
      <c r="IRD100" s="7"/>
      <c r="IRE100" s="7"/>
      <c r="IRF100" s="7"/>
      <c r="IRG100" s="7"/>
      <c r="IRH100" s="7"/>
      <c r="IRI100" s="7"/>
      <c r="IRJ100" s="7"/>
      <c r="IRK100" s="7"/>
      <c r="IRL100" s="7"/>
      <c r="IRM100" s="7"/>
      <c r="IRN100" s="7"/>
      <c r="IRO100" s="7"/>
      <c r="IRP100" s="7"/>
      <c r="IRQ100" s="7"/>
      <c r="IRR100" s="7"/>
      <c r="IRS100" s="7"/>
      <c r="IRT100" s="7"/>
      <c r="IRU100" s="7"/>
      <c r="IRV100" s="7"/>
      <c r="IRW100" s="7"/>
      <c r="IRX100" s="7"/>
      <c r="IRY100" s="7"/>
      <c r="IRZ100" s="7"/>
      <c r="ISA100" s="7"/>
      <c r="ISB100" s="7"/>
      <c r="ISC100" s="7"/>
      <c r="ISD100" s="7"/>
      <c r="ISE100" s="7"/>
      <c r="ISF100" s="7"/>
      <c r="ISG100" s="7"/>
      <c r="ISH100" s="7"/>
      <c r="ISI100" s="7"/>
      <c r="ISJ100" s="7"/>
      <c r="ISK100" s="7"/>
      <c r="ISL100" s="7"/>
      <c r="ISM100" s="7"/>
      <c r="ISN100" s="7"/>
      <c r="ISO100" s="7"/>
      <c r="ISP100" s="7"/>
      <c r="ISQ100" s="7"/>
      <c r="ISR100" s="7"/>
      <c r="ISS100" s="7"/>
      <c r="IST100" s="7"/>
      <c r="ISU100" s="7"/>
      <c r="ISV100" s="7"/>
      <c r="ISW100" s="7"/>
      <c r="ISX100" s="7"/>
      <c r="ISY100" s="7"/>
      <c r="ISZ100" s="7"/>
      <c r="ITA100" s="7"/>
      <c r="ITB100" s="7"/>
      <c r="ITC100" s="7"/>
      <c r="ITD100" s="7"/>
      <c r="ITE100" s="7"/>
      <c r="ITF100" s="7"/>
      <c r="ITG100" s="7"/>
      <c r="ITH100" s="7"/>
      <c r="ITI100" s="7"/>
      <c r="ITJ100" s="7"/>
      <c r="ITK100" s="7"/>
      <c r="ITL100" s="7"/>
      <c r="ITM100" s="7"/>
      <c r="ITN100" s="7"/>
      <c r="ITO100" s="7"/>
      <c r="ITP100" s="7"/>
      <c r="ITQ100" s="7"/>
      <c r="ITR100" s="7"/>
      <c r="ITS100" s="7"/>
      <c r="ITT100" s="7"/>
      <c r="ITU100" s="7"/>
      <c r="ITV100" s="7"/>
      <c r="ITW100" s="7"/>
      <c r="ITX100" s="7"/>
      <c r="ITY100" s="7"/>
      <c r="ITZ100" s="7"/>
      <c r="IUA100" s="7"/>
      <c r="IUB100" s="7"/>
      <c r="IUC100" s="7"/>
      <c r="IUD100" s="7"/>
      <c r="IUE100" s="7"/>
      <c r="IUF100" s="7"/>
      <c r="IUG100" s="7"/>
      <c r="IUH100" s="7"/>
      <c r="IUI100" s="7"/>
      <c r="IUJ100" s="7"/>
      <c r="IUK100" s="7"/>
      <c r="IUL100" s="7"/>
      <c r="IUM100" s="7"/>
      <c r="IUN100" s="7"/>
      <c r="IUO100" s="7"/>
      <c r="IUP100" s="7"/>
      <c r="IUQ100" s="7"/>
      <c r="IUR100" s="7"/>
      <c r="IUS100" s="7"/>
      <c r="IUT100" s="7"/>
      <c r="IUU100" s="7"/>
      <c r="IUV100" s="7"/>
      <c r="IUW100" s="7"/>
      <c r="IUX100" s="7"/>
      <c r="IUY100" s="7"/>
      <c r="IUZ100" s="7"/>
      <c r="IVA100" s="7"/>
      <c r="IVB100" s="7"/>
      <c r="IVC100" s="7"/>
      <c r="IVD100" s="7"/>
      <c r="IVE100" s="7"/>
      <c r="IVF100" s="7"/>
      <c r="IVG100" s="7"/>
      <c r="IVH100" s="7"/>
      <c r="IVI100" s="7"/>
      <c r="IVJ100" s="7"/>
      <c r="IVK100" s="7"/>
      <c r="IVL100" s="7"/>
      <c r="IVM100" s="7"/>
      <c r="IVN100" s="7"/>
      <c r="IVO100" s="7"/>
      <c r="IVP100" s="7"/>
      <c r="IVQ100" s="7"/>
      <c r="IVR100" s="7"/>
      <c r="IVS100" s="7"/>
      <c r="IVT100" s="7"/>
      <c r="IVU100" s="7"/>
      <c r="IVV100" s="7"/>
      <c r="IVW100" s="7"/>
      <c r="IVX100" s="7"/>
      <c r="IVY100" s="7"/>
      <c r="IVZ100" s="7"/>
      <c r="IWA100" s="7"/>
      <c r="IWB100" s="7"/>
      <c r="IWC100" s="7"/>
      <c r="IWD100" s="7"/>
      <c r="IWE100" s="7"/>
      <c r="IWF100" s="7"/>
      <c r="IWG100" s="7"/>
      <c r="IWH100" s="7"/>
      <c r="IWI100" s="7"/>
      <c r="IWJ100" s="7"/>
      <c r="IWK100" s="7"/>
      <c r="IWL100" s="7"/>
      <c r="IWM100" s="7"/>
      <c r="IWN100" s="7"/>
      <c r="IWO100" s="7"/>
      <c r="IWP100" s="7"/>
      <c r="IWQ100" s="7"/>
      <c r="IWR100" s="7"/>
      <c r="IWS100" s="7"/>
      <c r="IWT100" s="7"/>
      <c r="IWU100" s="7"/>
      <c r="IWV100" s="7"/>
      <c r="IWW100" s="7"/>
      <c r="IWX100" s="7"/>
      <c r="IWY100" s="7"/>
      <c r="IWZ100" s="7"/>
      <c r="IXA100" s="7"/>
      <c r="IXB100" s="7"/>
      <c r="IXC100" s="7"/>
      <c r="IXD100" s="7"/>
      <c r="IXE100" s="7"/>
      <c r="IXF100" s="7"/>
      <c r="IXG100" s="7"/>
      <c r="IXH100" s="7"/>
      <c r="IXI100" s="7"/>
      <c r="IXJ100" s="7"/>
      <c r="IXK100" s="7"/>
      <c r="IXL100" s="7"/>
      <c r="IXM100" s="7"/>
      <c r="IXN100" s="7"/>
      <c r="IXO100" s="7"/>
      <c r="IXP100" s="7"/>
      <c r="IXQ100" s="7"/>
      <c r="IXR100" s="7"/>
      <c r="IXS100" s="7"/>
      <c r="IXT100" s="7"/>
      <c r="IXU100" s="7"/>
      <c r="IXV100" s="7"/>
      <c r="IXW100" s="7"/>
      <c r="IXX100" s="7"/>
      <c r="IXY100" s="7"/>
      <c r="IXZ100" s="7"/>
      <c r="IYA100" s="7"/>
      <c r="IYB100" s="7"/>
      <c r="IYC100" s="7"/>
      <c r="IYD100" s="7"/>
      <c r="IYE100" s="7"/>
      <c r="IYF100" s="7"/>
      <c r="IYG100" s="7"/>
      <c r="IYH100" s="7"/>
      <c r="IYI100" s="7"/>
      <c r="IYJ100" s="7"/>
      <c r="IYK100" s="7"/>
      <c r="IYL100" s="7"/>
      <c r="IYM100" s="7"/>
      <c r="IYN100" s="7"/>
      <c r="IYO100" s="7"/>
      <c r="IYP100" s="7"/>
      <c r="IYQ100" s="7"/>
      <c r="IYR100" s="7"/>
      <c r="IYS100" s="7"/>
      <c r="IYT100" s="7"/>
      <c r="IYU100" s="7"/>
      <c r="IYV100" s="7"/>
      <c r="IYW100" s="7"/>
      <c r="IYX100" s="7"/>
      <c r="IYY100" s="7"/>
      <c r="IYZ100" s="7"/>
      <c r="IZA100" s="7"/>
      <c r="IZB100" s="7"/>
      <c r="IZC100" s="7"/>
      <c r="IZD100" s="7"/>
      <c r="IZE100" s="7"/>
      <c r="IZF100" s="7"/>
      <c r="IZG100" s="7"/>
      <c r="IZH100" s="7"/>
      <c r="IZI100" s="7"/>
      <c r="IZJ100" s="7"/>
      <c r="IZK100" s="7"/>
      <c r="IZL100" s="7"/>
      <c r="IZM100" s="7"/>
      <c r="IZN100" s="7"/>
      <c r="IZO100" s="7"/>
      <c r="IZP100" s="7"/>
      <c r="IZQ100" s="7"/>
      <c r="IZR100" s="7"/>
      <c r="IZS100" s="7"/>
      <c r="IZT100" s="7"/>
      <c r="IZU100" s="7"/>
      <c r="IZV100" s="7"/>
      <c r="IZW100" s="7"/>
      <c r="IZX100" s="7"/>
      <c r="IZY100" s="7"/>
      <c r="IZZ100" s="7"/>
      <c r="JAA100" s="7"/>
      <c r="JAB100" s="7"/>
      <c r="JAC100" s="7"/>
      <c r="JAD100" s="7"/>
      <c r="JAE100" s="7"/>
      <c r="JAF100" s="7"/>
      <c r="JAG100" s="7"/>
      <c r="JAH100" s="7"/>
      <c r="JAI100" s="7"/>
      <c r="JAJ100" s="7"/>
      <c r="JAK100" s="7"/>
      <c r="JAL100" s="7"/>
      <c r="JAM100" s="7"/>
      <c r="JAN100" s="7"/>
      <c r="JAO100" s="7"/>
      <c r="JAP100" s="7"/>
      <c r="JAQ100" s="7"/>
      <c r="JAR100" s="7"/>
      <c r="JAS100" s="7"/>
      <c r="JAT100" s="7"/>
      <c r="JAU100" s="7"/>
      <c r="JAV100" s="7"/>
      <c r="JAW100" s="7"/>
      <c r="JAX100" s="7"/>
      <c r="JAY100" s="7"/>
      <c r="JAZ100" s="7"/>
      <c r="JBA100" s="7"/>
      <c r="JBB100" s="7"/>
      <c r="JBC100" s="7"/>
      <c r="JBD100" s="7"/>
      <c r="JBE100" s="7"/>
      <c r="JBF100" s="7"/>
      <c r="JBG100" s="7"/>
      <c r="JBH100" s="7"/>
      <c r="JBI100" s="7"/>
      <c r="JBJ100" s="7"/>
      <c r="JBK100" s="7"/>
      <c r="JBL100" s="7"/>
      <c r="JBM100" s="7"/>
      <c r="JBN100" s="7"/>
      <c r="JBO100" s="7"/>
      <c r="JBP100" s="7"/>
      <c r="JBQ100" s="7"/>
      <c r="JBR100" s="7"/>
      <c r="JBS100" s="7"/>
      <c r="JBT100" s="7"/>
      <c r="JBU100" s="7"/>
      <c r="JBV100" s="7"/>
      <c r="JBW100" s="7"/>
      <c r="JBX100" s="7"/>
      <c r="JBY100" s="7"/>
      <c r="JBZ100" s="7"/>
      <c r="JCA100" s="7"/>
      <c r="JCB100" s="7"/>
      <c r="JCC100" s="7"/>
      <c r="JCD100" s="7"/>
      <c r="JCE100" s="7"/>
      <c r="JCF100" s="7"/>
      <c r="JCG100" s="7"/>
      <c r="JCH100" s="7"/>
      <c r="JCI100" s="7"/>
      <c r="JCJ100" s="7"/>
      <c r="JCK100" s="7"/>
      <c r="JCL100" s="7"/>
      <c r="JCM100" s="7"/>
      <c r="JCN100" s="7"/>
      <c r="JCO100" s="7"/>
      <c r="JCP100" s="7"/>
      <c r="JCQ100" s="7"/>
      <c r="JCR100" s="7"/>
      <c r="JCS100" s="7"/>
      <c r="JCT100" s="7"/>
      <c r="JCU100" s="7"/>
      <c r="JCV100" s="7"/>
      <c r="JCW100" s="7"/>
      <c r="JCX100" s="7"/>
      <c r="JCY100" s="7"/>
      <c r="JCZ100" s="7"/>
      <c r="JDA100" s="7"/>
      <c r="JDB100" s="7"/>
      <c r="JDC100" s="7"/>
      <c r="JDD100" s="7"/>
      <c r="JDE100" s="7"/>
      <c r="JDF100" s="7"/>
      <c r="JDG100" s="7"/>
      <c r="JDH100" s="7"/>
      <c r="JDI100" s="7"/>
      <c r="JDJ100" s="7"/>
      <c r="JDK100" s="7"/>
      <c r="JDL100" s="7"/>
      <c r="JDM100" s="7"/>
      <c r="JDN100" s="7"/>
      <c r="JDO100" s="7"/>
      <c r="JDP100" s="7"/>
      <c r="JDQ100" s="7"/>
      <c r="JDR100" s="7"/>
      <c r="JDS100" s="7"/>
      <c r="JDT100" s="7"/>
      <c r="JDU100" s="7"/>
      <c r="JDV100" s="7"/>
      <c r="JDW100" s="7"/>
      <c r="JDX100" s="7"/>
      <c r="JDY100" s="7"/>
      <c r="JDZ100" s="7"/>
      <c r="JEA100" s="7"/>
      <c r="JEB100" s="7"/>
      <c r="JEC100" s="7"/>
      <c r="JED100" s="7"/>
      <c r="JEE100" s="7"/>
      <c r="JEF100" s="7"/>
      <c r="JEG100" s="7"/>
      <c r="JEH100" s="7"/>
      <c r="JEI100" s="7"/>
      <c r="JEJ100" s="7"/>
      <c r="JEK100" s="7"/>
      <c r="JEL100" s="7"/>
      <c r="JEM100" s="7"/>
      <c r="JEN100" s="7"/>
      <c r="JEO100" s="7"/>
      <c r="JEP100" s="7"/>
      <c r="JEQ100" s="7"/>
      <c r="JER100" s="7"/>
      <c r="JES100" s="7"/>
      <c r="JET100" s="7"/>
      <c r="JEU100" s="7"/>
      <c r="JEV100" s="7"/>
      <c r="JEW100" s="7"/>
      <c r="JEX100" s="7"/>
      <c r="JEY100" s="7"/>
      <c r="JEZ100" s="7"/>
      <c r="JFA100" s="7"/>
      <c r="JFB100" s="7"/>
      <c r="JFC100" s="7"/>
      <c r="JFD100" s="7"/>
      <c r="JFE100" s="7"/>
      <c r="JFF100" s="7"/>
      <c r="JFG100" s="7"/>
      <c r="JFH100" s="7"/>
      <c r="JFI100" s="7"/>
      <c r="JFJ100" s="7"/>
      <c r="JFK100" s="7"/>
      <c r="JFL100" s="7"/>
      <c r="JFM100" s="7"/>
      <c r="JFN100" s="7"/>
      <c r="JFO100" s="7"/>
      <c r="JFP100" s="7"/>
      <c r="JFQ100" s="7"/>
      <c r="JFR100" s="7"/>
      <c r="JFS100" s="7"/>
      <c r="JFT100" s="7"/>
      <c r="JFU100" s="7"/>
      <c r="JFV100" s="7"/>
      <c r="JFW100" s="7"/>
      <c r="JFX100" s="7"/>
      <c r="JFY100" s="7"/>
      <c r="JFZ100" s="7"/>
      <c r="JGA100" s="7"/>
      <c r="JGB100" s="7"/>
      <c r="JGC100" s="7"/>
      <c r="JGD100" s="7"/>
      <c r="JGE100" s="7"/>
      <c r="JGF100" s="7"/>
      <c r="JGG100" s="7"/>
      <c r="JGH100" s="7"/>
      <c r="JGI100" s="7"/>
      <c r="JGJ100" s="7"/>
      <c r="JGK100" s="7"/>
      <c r="JGL100" s="7"/>
      <c r="JGM100" s="7"/>
      <c r="JGN100" s="7"/>
      <c r="JGO100" s="7"/>
      <c r="JGP100" s="7"/>
      <c r="JGQ100" s="7"/>
      <c r="JGR100" s="7"/>
      <c r="JGS100" s="7"/>
      <c r="JGT100" s="7"/>
      <c r="JGU100" s="7"/>
      <c r="JGV100" s="7"/>
      <c r="JGW100" s="7"/>
      <c r="JGX100" s="7"/>
      <c r="JGY100" s="7"/>
      <c r="JGZ100" s="7"/>
      <c r="JHA100" s="7"/>
      <c r="JHB100" s="7"/>
      <c r="JHC100" s="7"/>
      <c r="JHD100" s="7"/>
      <c r="JHE100" s="7"/>
      <c r="JHF100" s="7"/>
      <c r="JHG100" s="7"/>
      <c r="JHH100" s="7"/>
      <c r="JHI100" s="7"/>
      <c r="JHJ100" s="7"/>
      <c r="JHK100" s="7"/>
      <c r="JHL100" s="7"/>
      <c r="JHM100" s="7"/>
      <c r="JHN100" s="7"/>
      <c r="JHO100" s="7"/>
      <c r="JHP100" s="7"/>
      <c r="JHQ100" s="7"/>
      <c r="JHR100" s="7"/>
      <c r="JHS100" s="7"/>
      <c r="JHT100" s="7"/>
      <c r="JHU100" s="7"/>
      <c r="JHV100" s="7"/>
      <c r="JHW100" s="7"/>
      <c r="JHX100" s="7"/>
      <c r="JHY100" s="7"/>
      <c r="JHZ100" s="7"/>
      <c r="JIA100" s="7"/>
      <c r="JIB100" s="7"/>
      <c r="JIC100" s="7"/>
      <c r="JID100" s="7"/>
      <c r="JIE100" s="7"/>
      <c r="JIF100" s="7"/>
      <c r="JIG100" s="7"/>
      <c r="JIH100" s="7"/>
      <c r="JII100" s="7"/>
      <c r="JIJ100" s="7"/>
      <c r="JIK100" s="7"/>
      <c r="JIL100" s="7"/>
      <c r="JIM100" s="7"/>
      <c r="JIN100" s="7"/>
      <c r="JIO100" s="7"/>
      <c r="JIP100" s="7"/>
      <c r="JIQ100" s="7"/>
      <c r="JIR100" s="7"/>
      <c r="JIS100" s="7"/>
      <c r="JIT100" s="7"/>
      <c r="JIU100" s="7"/>
      <c r="JIV100" s="7"/>
      <c r="JIW100" s="7"/>
      <c r="JIX100" s="7"/>
      <c r="JIY100" s="7"/>
      <c r="JIZ100" s="7"/>
      <c r="JJA100" s="7"/>
      <c r="JJB100" s="7"/>
      <c r="JJC100" s="7"/>
      <c r="JJD100" s="7"/>
      <c r="JJE100" s="7"/>
      <c r="JJF100" s="7"/>
      <c r="JJG100" s="7"/>
      <c r="JJH100" s="7"/>
      <c r="JJI100" s="7"/>
      <c r="JJJ100" s="7"/>
      <c r="JJK100" s="7"/>
      <c r="JJL100" s="7"/>
      <c r="JJM100" s="7"/>
      <c r="JJN100" s="7"/>
      <c r="JJO100" s="7"/>
      <c r="JJP100" s="7"/>
      <c r="JJQ100" s="7"/>
      <c r="JJR100" s="7"/>
      <c r="JJS100" s="7"/>
      <c r="JJT100" s="7"/>
      <c r="JJU100" s="7"/>
      <c r="JJV100" s="7"/>
      <c r="JJW100" s="7"/>
      <c r="JJX100" s="7"/>
      <c r="JJY100" s="7"/>
      <c r="JJZ100" s="7"/>
      <c r="JKA100" s="7"/>
      <c r="JKB100" s="7"/>
      <c r="JKC100" s="7"/>
      <c r="JKD100" s="7"/>
      <c r="JKE100" s="7"/>
      <c r="JKF100" s="7"/>
      <c r="JKG100" s="7"/>
      <c r="JKH100" s="7"/>
      <c r="JKI100" s="7"/>
      <c r="JKJ100" s="7"/>
      <c r="JKK100" s="7"/>
      <c r="JKL100" s="7"/>
      <c r="JKM100" s="7"/>
      <c r="JKN100" s="7"/>
      <c r="JKO100" s="7"/>
      <c r="JKP100" s="7"/>
      <c r="JKQ100" s="7"/>
      <c r="JKR100" s="7"/>
      <c r="JKS100" s="7"/>
      <c r="JKT100" s="7"/>
      <c r="JKU100" s="7"/>
      <c r="JKV100" s="7"/>
      <c r="JKW100" s="7"/>
      <c r="JKX100" s="7"/>
      <c r="JKY100" s="7"/>
      <c r="JKZ100" s="7"/>
      <c r="JLA100" s="7"/>
      <c r="JLB100" s="7"/>
      <c r="JLC100" s="7"/>
      <c r="JLD100" s="7"/>
      <c r="JLE100" s="7"/>
      <c r="JLF100" s="7"/>
      <c r="JLG100" s="7"/>
      <c r="JLH100" s="7"/>
      <c r="JLI100" s="7"/>
      <c r="JLJ100" s="7"/>
      <c r="JLK100" s="7"/>
      <c r="JLL100" s="7"/>
      <c r="JLM100" s="7"/>
      <c r="JLN100" s="7"/>
      <c r="JLO100" s="7"/>
      <c r="JLP100" s="7"/>
      <c r="JLQ100" s="7"/>
      <c r="JLR100" s="7"/>
      <c r="JLS100" s="7"/>
      <c r="JLT100" s="7"/>
      <c r="JLU100" s="7"/>
      <c r="JLV100" s="7"/>
      <c r="JLW100" s="7"/>
      <c r="JLX100" s="7"/>
      <c r="JLY100" s="7"/>
      <c r="JLZ100" s="7"/>
      <c r="JMA100" s="7"/>
      <c r="JMB100" s="7"/>
      <c r="JMC100" s="7"/>
      <c r="JMD100" s="7"/>
      <c r="JME100" s="7"/>
      <c r="JMF100" s="7"/>
      <c r="JMG100" s="7"/>
      <c r="JMH100" s="7"/>
      <c r="JMI100" s="7"/>
      <c r="JMJ100" s="7"/>
      <c r="JMK100" s="7"/>
      <c r="JML100" s="7"/>
      <c r="JMM100" s="7"/>
      <c r="JMN100" s="7"/>
      <c r="JMO100" s="7"/>
      <c r="JMP100" s="7"/>
      <c r="JMQ100" s="7"/>
      <c r="JMR100" s="7"/>
      <c r="JMS100" s="7"/>
      <c r="JMT100" s="7"/>
      <c r="JMU100" s="7"/>
      <c r="JMV100" s="7"/>
      <c r="JMW100" s="7"/>
      <c r="JMX100" s="7"/>
      <c r="JMY100" s="7"/>
      <c r="JMZ100" s="7"/>
      <c r="JNA100" s="7"/>
      <c r="JNB100" s="7"/>
      <c r="JNC100" s="7"/>
      <c r="JND100" s="7"/>
      <c r="JNE100" s="7"/>
      <c r="JNF100" s="7"/>
      <c r="JNG100" s="7"/>
      <c r="JNH100" s="7"/>
      <c r="JNI100" s="7"/>
      <c r="JNJ100" s="7"/>
      <c r="JNK100" s="7"/>
      <c r="JNL100" s="7"/>
      <c r="JNM100" s="7"/>
      <c r="JNN100" s="7"/>
      <c r="JNO100" s="7"/>
      <c r="JNP100" s="7"/>
      <c r="JNQ100" s="7"/>
      <c r="JNR100" s="7"/>
      <c r="JNS100" s="7"/>
      <c r="JNT100" s="7"/>
      <c r="JNU100" s="7"/>
      <c r="JNV100" s="7"/>
      <c r="JNW100" s="7"/>
      <c r="JNX100" s="7"/>
      <c r="JNY100" s="7"/>
      <c r="JNZ100" s="7"/>
      <c r="JOA100" s="7"/>
      <c r="JOB100" s="7"/>
      <c r="JOC100" s="7"/>
      <c r="JOD100" s="7"/>
      <c r="JOE100" s="7"/>
      <c r="JOF100" s="7"/>
      <c r="JOG100" s="7"/>
      <c r="JOH100" s="7"/>
      <c r="JOI100" s="7"/>
      <c r="JOJ100" s="7"/>
      <c r="JOK100" s="7"/>
      <c r="JOL100" s="7"/>
      <c r="JOM100" s="7"/>
      <c r="JON100" s="7"/>
      <c r="JOO100" s="7"/>
      <c r="JOP100" s="7"/>
      <c r="JOQ100" s="7"/>
      <c r="JOR100" s="7"/>
      <c r="JOS100" s="7"/>
      <c r="JOT100" s="7"/>
      <c r="JOU100" s="7"/>
      <c r="JOV100" s="7"/>
      <c r="JOW100" s="7"/>
      <c r="JOX100" s="7"/>
      <c r="JOY100" s="7"/>
      <c r="JOZ100" s="7"/>
      <c r="JPA100" s="7"/>
      <c r="JPB100" s="7"/>
      <c r="JPC100" s="7"/>
      <c r="JPD100" s="7"/>
      <c r="JPE100" s="7"/>
      <c r="JPF100" s="7"/>
      <c r="JPG100" s="7"/>
      <c r="JPH100" s="7"/>
      <c r="JPI100" s="7"/>
      <c r="JPJ100" s="7"/>
      <c r="JPK100" s="7"/>
      <c r="JPL100" s="7"/>
      <c r="JPM100" s="7"/>
      <c r="JPN100" s="7"/>
      <c r="JPO100" s="7"/>
      <c r="JPP100" s="7"/>
      <c r="JPQ100" s="7"/>
      <c r="JPR100" s="7"/>
      <c r="JPS100" s="7"/>
      <c r="JPT100" s="7"/>
      <c r="JPU100" s="7"/>
      <c r="JPV100" s="7"/>
      <c r="JPW100" s="7"/>
      <c r="JPX100" s="7"/>
      <c r="JPY100" s="7"/>
      <c r="JPZ100" s="7"/>
      <c r="JQA100" s="7"/>
      <c r="JQB100" s="7"/>
      <c r="JQC100" s="7"/>
      <c r="JQD100" s="7"/>
      <c r="JQE100" s="7"/>
      <c r="JQF100" s="7"/>
      <c r="JQG100" s="7"/>
      <c r="JQH100" s="7"/>
      <c r="JQI100" s="7"/>
      <c r="JQJ100" s="7"/>
      <c r="JQK100" s="7"/>
      <c r="JQL100" s="7"/>
      <c r="JQM100" s="7"/>
      <c r="JQN100" s="7"/>
      <c r="JQO100" s="7"/>
      <c r="JQP100" s="7"/>
      <c r="JQQ100" s="7"/>
      <c r="JQR100" s="7"/>
      <c r="JQS100" s="7"/>
      <c r="JQT100" s="7"/>
      <c r="JQU100" s="7"/>
      <c r="JQV100" s="7"/>
      <c r="JQW100" s="7"/>
      <c r="JQX100" s="7"/>
      <c r="JQY100" s="7"/>
      <c r="JQZ100" s="7"/>
      <c r="JRA100" s="7"/>
      <c r="JRB100" s="7"/>
      <c r="JRC100" s="7"/>
      <c r="JRD100" s="7"/>
      <c r="JRE100" s="7"/>
      <c r="JRF100" s="7"/>
      <c r="JRG100" s="7"/>
      <c r="JRH100" s="7"/>
      <c r="JRI100" s="7"/>
      <c r="JRJ100" s="7"/>
      <c r="JRK100" s="7"/>
      <c r="JRL100" s="7"/>
      <c r="JRM100" s="7"/>
      <c r="JRN100" s="7"/>
      <c r="JRO100" s="7"/>
      <c r="JRP100" s="7"/>
      <c r="JRQ100" s="7"/>
      <c r="JRR100" s="7"/>
      <c r="JRS100" s="7"/>
      <c r="JRT100" s="7"/>
      <c r="JRU100" s="7"/>
      <c r="JRV100" s="7"/>
      <c r="JRW100" s="7"/>
      <c r="JRX100" s="7"/>
      <c r="JRY100" s="7"/>
      <c r="JRZ100" s="7"/>
      <c r="JSA100" s="7"/>
      <c r="JSB100" s="7"/>
      <c r="JSC100" s="7"/>
      <c r="JSD100" s="7"/>
      <c r="JSE100" s="7"/>
      <c r="JSF100" s="7"/>
      <c r="JSG100" s="7"/>
      <c r="JSH100" s="7"/>
      <c r="JSI100" s="7"/>
      <c r="JSJ100" s="7"/>
      <c r="JSK100" s="7"/>
      <c r="JSL100" s="7"/>
      <c r="JSM100" s="7"/>
      <c r="JSN100" s="7"/>
      <c r="JSO100" s="7"/>
      <c r="JSP100" s="7"/>
      <c r="JSQ100" s="7"/>
      <c r="JSR100" s="7"/>
      <c r="JSS100" s="7"/>
      <c r="JST100" s="7"/>
      <c r="JSU100" s="7"/>
      <c r="JSV100" s="7"/>
      <c r="JSW100" s="7"/>
      <c r="JSX100" s="7"/>
      <c r="JSY100" s="7"/>
      <c r="JSZ100" s="7"/>
      <c r="JTA100" s="7"/>
      <c r="JTB100" s="7"/>
      <c r="JTC100" s="7"/>
      <c r="JTD100" s="7"/>
      <c r="JTE100" s="7"/>
      <c r="JTF100" s="7"/>
      <c r="JTG100" s="7"/>
      <c r="JTH100" s="7"/>
      <c r="JTI100" s="7"/>
      <c r="JTJ100" s="7"/>
      <c r="JTK100" s="7"/>
      <c r="JTL100" s="7"/>
      <c r="JTM100" s="7"/>
      <c r="JTN100" s="7"/>
      <c r="JTO100" s="7"/>
      <c r="JTP100" s="7"/>
      <c r="JTQ100" s="7"/>
      <c r="JTR100" s="7"/>
      <c r="JTS100" s="7"/>
      <c r="JTT100" s="7"/>
      <c r="JTU100" s="7"/>
      <c r="JTV100" s="7"/>
      <c r="JTW100" s="7"/>
      <c r="JTX100" s="7"/>
      <c r="JTY100" s="7"/>
      <c r="JTZ100" s="7"/>
      <c r="JUA100" s="7"/>
      <c r="JUB100" s="7"/>
      <c r="JUC100" s="7"/>
      <c r="JUD100" s="7"/>
      <c r="JUE100" s="7"/>
      <c r="JUF100" s="7"/>
      <c r="JUG100" s="7"/>
      <c r="JUH100" s="7"/>
      <c r="JUI100" s="7"/>
      <c r="JUJ100" s="7"/>
      <c r="JUK100" s="7"/>
      <c r="JUL100" s="7"/>
      <c r="JUM100" s="7"/>
      <c r="JUN100" s="7"/>
      <c r="JUO100" s="7"/>
      <c r="JUP100" s="7"/>
      <c r="JUQ100" s="7"/>
      <c r="JUR100" s="7"/>
      <c r="JUS100" s="7"/>
      <c r="JUT100" s="7"/>
      <c r="JUU100" s="7"/>
      <c r="JUV100" s="7"/>
      <c r="JUW100" s="7"/>
      <c r="JUX100" s="7"/>
      <c r="JUY100" s="7"/>
      <c r="JUZ100" s="7"/>
      <c r="JVA100" s="7"/>
      <c r="JVB100" s="7"/>
      <c r="JVC100" s="7"/>
      <c r="JVD100" s="7"/>
      <c r="JVE100" s="7"/>
      <c r="JVF100" s="7"/>
      <c r="JVG100" s="7"/>
      <c r="JVH100" s="7"/>
      <c r="JVI100" s="7"/>
      <c r="JVJ100" s="7"/>
      <c r="JVK100" s="7"/>
      <c r="JVL100" s="7"/>
      <c r="JVM100" s="7"/>
      <c r="JVN100" s="7"/>
      <c r="JVO100" s="7"/>
      <c r="JVP100" s="7"/>
      <c r="JVQ100" s="7"/>
      <c r="JVR100" s="7"/>
      <c r="JVS100" s="7"/>
      <c r="JVT100" s="7"/>
      <c r="JVU100" s="7"/>
      <c r="JVV100" s="7"/>
      <c r="JVW100" s="7"/>
      <c r="JVX100" s="7"/>
      <c r="JVY100" s="7"/>
      <c r="JVZ100" s="7"/>
      <c r="JWA100" s="7"/>
      <c r="JWB100" s="7"/>
      <c r="JWC100" s="7"/>
      <c r="JWD100" s="7"/>
      <c r="JWE100" s="7"/>
      <c r="JWF100" s="7"/>
      <c r="JWG100" s="7"/>
      <c r="JWH100" s="7"/>
      <c r="JWI100" s="7"/>
      <c r="JWJ100" s="7"/>
      <c r="JWK100" s="7"/>
      <c r="JWL100" s="7"/>
      <c r="JWM100" s="7"/>
      <c r="JWN100" s="7"/>
      <c r="JWO100" s="7"/>
      <c r="JWP100" s="7"/>
      <c r="JWQ100" s="7"/>
      <c r="JWR100" s="7"/>
      <c r="JWS100" s="7"/>
      <c r="JWT100" s="7"/>
      <c r="JWU100" s="7"/>
      <c r="JWV100" s="7"/>
      <c r="JWW100" s="7"/>
      <c r="JWX100" s="7"/>
      <c r="JWY100" s="7"/>
      <c r="JWZ100" s="7"/>
      <c r="JXA100" s="7"/>
      <c r="JXB100" s="7"/>
      <c r="JXC100" s="7"/>
      <c r="JXD100" s="7"/>
      <c r="JXE100" s="7"/>
      <c r="JXF100" s="7"/>
      <c r="JXG100" s="7"/>
      <c r="JXH100" s="7"/>
      <c r="JXI100" s="7"/>
      <c r="JXJ100" s="7"/>
      <c r="JXK100" s="7"/>
      <c r="JXL100" s="7"/>
      <c r="JXM100" s="7"/>
      <c r="JXN100" s="7"/>
      <c r="JXO100" s="7"/>
      <c r="JXP100" s="7"/>
      <c r="JXQ100" s="7"/>
      <c r="JXR100" s="7"/>
      <c r="JXS100" s="7"/>
      <c r="JXT100" s="7"/>
      <c r="JXU100" s="7"/>
      <c r="JXV100" s="7"/>
      <c r="JXW100" s="7"/>
      <c r="JXX100" s="7"/>
      <c r="JXY100" s="7"/>
      <c r="JXZ100" s="7"/>
      <c r="JYA100" s="7"/>
      <c r="JYB100" s="7"/>
      <c r="JYC100" s="7"/>
      <c r="JYD100" s="7"/>
      <c r="JYE100" s="7"/>
      <c r="JYF100" s="7"/>
      <c r="JYG100" s="7"/>
      <c r="JYH100" s="7"/>
      <c r="JYI100" s="7"/>
      <c r="JYJ100" s="7"/>
      <c r="JYK100" s="7"/>
      <c r="JYL100" s="7"/>
      <c r="JYM100" s="7"/>
      <c r="JYN100" s="7"/>
      <c r="JYO100" s="7"/>
      <c r="JYP100" s="7"/>
      <c r="JYQ100" s="7"/>
      <c r="JYR100" s="7"/>
      <c r="JYS100" s="7"/>
      <c r="JYT100" s="7"/>
      <c r="JYU100" s="7"/>
      <c r="JYV100" s="7"/>
      <c r="JYW100" s="7"/>
      <c r="JYX100" s="7"/>
      <c r="JYY100" s="7"/>
      <c r="JYZ100" s="7"/>
      <c r="JZA100" s="7"/>
      <c r="JZB100" s="7"/>
      <c r="JZC100" s="7"/>
      <c r="JZD100" s="7"/>
      <c r="JZE100" s="7"/>
      <c r="JZF100" s="7"/>
      <c r="JZG100" s="7"/>
      <c r="JZH100" s="7"/>
      <c r="JZI100" s="7"/>
      <c r="JZJ100" s="7"/>
      <c r="JZK100" s="7"/>
      <c r="JZL100" s="7"/>
      <c r="JZM100" s="7"/>
      <c r="JZN100" s="7"/>
      <c r="JZO100" s="7"/>
      <c r="JZP100" s="7"/>
      <c r="JZQ100" s="7"/>
      <c r="JZR100" s="7"/>
      <c r="JZS100" s="7"/>
      <c r="JZT100" s="7"/>
      <c r="JZU100" s="7"/>
      <c r="JZV100" s="7"/>
      <c r="JZW100" s="7"/>
      <c r="JZX100" s="7"/>
      <c r="JZY100" s="7"/>
      <c r="JZZ100" s="7"/>
      <c r="KAA100" s="7"/>
      <c r="KAB100" s="7"/>
      <c r="KAC100" s="7"/>
      <c r="KAD100" s="7"/>
      <c r="KAE100" s="7"/>
      <c r="KAF100" s="7"/>
      <c r="KAG100" s="7"/>
      <c r="KAH100" s="7"/>
      <c r="KAI100" s="7"/>
      <c r="KAJ100" s="7"/>
      <c r="KAK100" s="7"/>
      <c r="KAL100" s="7"/>
      <c r="KAM100" s="7"/>
      <c r="KAN100" s="7"/>
      <c r="KAO100" s="7"/>
      <c r="KAP100" s="7"/>
      <c r="KAQ100" s="7"/>
      <c r="KAR100" s="7"/>
      <c r="KAS100" s="7"/>
      <c r="KAT100" s="7"/>
      <c r="KAU100" s="7"/>
      <c r="KAV100" s="7"/>
      <c r="KAW100" s="7"/>
      <c r="KAX100" s="7"/>
      <c r="KAY100" s="7"/>
      <c r="KAZ100" s="7"/>
      <c r="KBA100" s="7"/>
      <c r="KBB100" s="7"/>
      <c r="KBC100" s="7"/>
      <c r="KBD100" s="7"/>
      <c r="KBE100" s="7"/>
      <c r="KBF100" s="7"/>
      <c r="KBG100" s="7"/>
      <c r="KBH100" s="7"/>
      <c r="KBI100" s="7"/>
      <c r="KBJ100" s="7"/>
      <c r="KBK100" s="7"/>
      <c r="KBL100" s="7"/>
      <c r="KBM100" s="7"/>
      <c r="KBN100" s="7"/>
      <c r="KBO100" s="7"/>
      <c r="KBP100" s="7"/>
      <c r="KBQ100" s="7"/>
      <c r="KBR100" s="7"/>
      <c r="KBS100" s="7"/>
      <c r="KBT100" s="7"/>
      <c r="KBU100" s="7"/>
      <c r="KBV100" s="7"/>
      <c r="KBW100" s="7"/>
      <c r="KBX100" s="7"/>
      <c r="KBY100" s="7"/>
      <c r="KBZ100" s="7"/>
      <c r="KCA100" s="7"/>
      <c r="KCB100" s="7"/>
      <c r="KCC100" s="7"/>
      <c r="KCD100" s="7"/>
      <c r="KCE100" s="7"/>
      <c r="KCF100" s="7"/>
      <c r="KCG100" s="7"/>
      <c r="KCH100" s="7"/>
      <c r="KCI100" s="7"/>
      <c r="KCJ100" s="7"/>
      <c r="KCK100" s="7"/>
      <c r="KCL100" s="7"/>
      <c r="KCM100" s="7"/>
      <c r="KCN100" s="7"/>
      <c r="KCO100" s="7"/>
      <c r="KCP100" s="7"/>
      <c r="KCQ100" s="7"/>
      <c r="KCR100" s="7"/>
      <c r="KCS100" s="7"/>
      <c r="KCT100" s="7"/>
      <c r="KCU100" s="7"/>
      <c r="KCV100" s="7"/>
      <c r="KCW100" s="7"/>
      <c r="KCX100" s="7"/>
      <c r="KCY100" s="7"/>
      <c r="KCZ100" s="7"/>
      <c r="KDA100" s="7"/>
      <c r="KDB100" s="7"/>
      <c r="KDC100" s="7"/>
      <c r="KDD100" s="7"/>
      <c r="KDE100" s="7"/>
      <c r="KDF100" s="7"/>
      <c r="KDG100" s="7"/>
      <c r="KDH100" s="7"/>
      <c r="KDI100" s="7"/>
      <c r="KDJ100" s="7"/>
      <c r="KDK100" s="7"/>
      <c r="KDL100" s="7"/>
      <c r="KDM100" s="7"/>
      <c r="KDN100" s="7"/>
      <c r="KDO100" s="7"/>
      <c r="KDP100" s="7"/>
      <c r="KDQ100" s="7"/>
      <c r="KDR100" s="7"/>
      <c r="KDS100" s="7"/>
      <c r="KDT100" s="7"/>
      <c r="KDU100" s="7"/>
      <c r="KDV100" s="7"/>
      <c r="KDW100" s="7"/>
      <c r="KDX100" s="7"/>
      <c r="KDY100" s="7"/>
      <c r="KDZ100" s="7"/>
      <c r="KEA100" s="7"/>
      <c r="KEB100" s="7"/>
      <c r="KEC100" s="7"/>
      <c r="KED100" s="7"/>
      <c r="KEE100" s="7"/>
      <c r="KEF100" s="7"/>
      <c r="KEG100" s="7"/>
      <c r="KEH100" s="7"/>
      <c r="KEI100" s="7"/>
      <c r="KEJ100" s="7"/>
      <c r="KEK100" s="7"/>
      <c r="KEL100" s="7"/>
      <c r="KEM100" s="7"/>
      <c r="KEN100" s="7"/>
      <c r="KEO100" s="7"/>
      <c r="KEP100" s="7"/>
      <c r="KEQ100" s="7"/>
      <c r="KER100" s="7"/>
      <c r="KES100" s="7"/>
      <c r="KET100" s="7"/>
      <c r="KEU100" s="7"/>
      <c r="KEV100" s="7"/>
      <c r="KEW100" s="7"/>
      <c r="KEX100" s="7"/>
      <c r="KEY100" s="7"/>
      <c r="KEZ100" s="7"/>
      <c r="KFA100" s="7"/>
      <c r="KFB100" s="7"/>
      <c r="KFC100" s="7"/>
      <c r="KFD100" s="7"/>
      <c r="KFE100" s="7"/>
      <c r="KFF100" s="7"/>
      <c r="KFG100" s="7"/>
      <c r="KFH100" s="7"/>
      <c r="KFI100" s="7"/>
      <c r="KFJ100" s="7"/>
      <c r="KFK100" s="7"/>
      <c r="KFL100" s="7"/>
      <c r="KFM100" s="7"/>
      <c r="KFN100" s="7"/>
      <c r="KFO100" s="7"/>
      <c r="KFP100" s="7"/>
      <c r="KFQ100" s="7"/>
      <c r="KFR100" s="7"/>
      <c r="KFS100" s="7"/>
      <c r="KFT100" s="7"/>
      <c r="KFU100" s="7"/>
      <c r="KFV100" s="7"/>
      <c r="KFW100" s="7"/>
      <c r="KFX100" s="7"/>
      <c r="KFY100" s="7"/>
      <c r="KFZ100" s="7"/>
      <c r="KGA100" s="7"/>
      <c r="KGB100" s="7"/>
      <c r="KGC100" s="7"/>
      <c r="KGD100" s="7"/>
      <c r="KGE100" s="7"/>
      <c r="KGF100" s="7"/>
      <c r="KGG100" s="7"/>
      <c r="KGH100" s="7"/>
      <c r="KGI100" s="7"/>
      <c r="KGJ100" s="7"/>
      <c r="KGK100" s="7"/>
      <c r="KGL100" s="7"/>
      <c r="KGM100" s="7"/>
      <c r="KGN100" s="7"/>
      <c r="KGO100" s="7"/>
      <c r="KGP100" s="7"/>
      <c r="KGQ100" s="7"/>
      <c r="KGR100" s="7"/>
      <c r="KGS100" s="7"/>
      <c r="KGT100" s="7"/>
      <c r="KGU100" s="7"/>
      <c r="KGV100" s="7"/>
      <c r="KGW100" s="7"/>
      <c r="KGX100" s="7"/>
      <c r="KGY100" s="7"/>
      <c r="KGZ100" s="7"/>
      <c r="KHA100" s="7"/>
      <c r="KHB100" s="7"/>
      <c r="KHC100" s="7"/>
      <c r="KHD100" s="7"/>
      <c r="KHE100" s="7"/>
      <c r="KHF100" s="7"/>
      <c r="KHG100" s="7"/>
      <c r="KHH100" s="7"/>
      <c r="KHI100" s="7"/>
      <c r="KHJ100" s="7"/>
      <c r="KHK100" s="7"/>
      <c r="KHL100" s="7"/>
      <c r="KHM100" s="7"/>
      <c r="KHN100" s="7"/>
      <c r="KHO100" s="7"/>
      <c r="KHP100" s="7"/>
      <c r="KHQ100" s="7"/>
      <c r="KHR100" s="7"/>
      <c r="KHS100" s="7"/>
      <c r="KHT100" s="7"/>
      <c r="KHU100" s="7"/>
      <c r="KHV100" s="7"/>
      <c r="KHW100" s="7"/>
      <c r="KHX100" s="7"/>
      <c r="KHY100" s="7"/>
      <c r="KHZ100" s="7"/>
      <c r="KIA100" s="7"/>
      <c r="KIB100" s="7"/>
      <c r="KIC100" s="7"/>
      <c r="KID100" s="7"/>
      <c r="KIE100" s="7"/>
      <c r="KIF100" s="7"/>
      <c r="KIG100" s="7"/>
      <c r="KIH100" s="7"/>
      <c r="KII100" s="7"/>
      <c r="KIJ100" s="7"/>
      <c r="KIK100" s="7"/>
      <c r="KIL100" s="7"/>
      <c r="KIM100" s="7"/>
      <c r="KIN100" s="7"/>
      <c r="KIO100" s="7"/>
      <c r="KIP100" s="7"/>
      <c r="KIQ100" s="7"/>
      <c r="KIR100" s="7"/>
      <c r="KIS100" s="7"/>
      <c r="KIT100" s="7"/>
      <c r="KIU100" s="7"/>
      <c r="KIV100" s="7"/>
      <c r="KIW100" s="7"/>
      <c r="KIX100" s="7"/>
      <c r="KIY100" s="7"/>
      <c r="KIZ100" s="7"/>
      <c r="KJA100" s="7"/>
      <c r="KJB100" s="7"/>
      <c r="KJC100" s="7"/>
      <c r="KJD100" s="7"/>
      <c r="KJE100" s="7"/>
      <c r="KJF100" s="7"/>
      <c r="KJG100" s="7"/>
      <c r="KJH100" s="7"/>
      <c r="KJI100" s="7"/>
      <c r="KJJ100" s="7"/>
      <c r="KJK100" s="7"/>
      <c r="KJL100" s="7"/>
      <c r="KJM100" s="7"/>
      <c r="KJN100" s="7"/>
      <c r="KJO100" s="7"/>
      <c r="KJP100" s="7"/>
      <c r="KJQ100" s="7"/>
      <c r="KJR100" s="7"/>
      <c r="KJS100" s="7"/>
      <c r="KJT100" s="7"/>
      <c r="KJU100" s="7"/>
      <c r="KJV100" s="7"/>
      <c r="KJW100" s="7"/>
      <c r="KJX100" s="7"/>
      <c r="KJY100" s="7"/>
      <c r="KJZ100" s="7"/>
      <c r="KKA100" s="7"/>
      <c r="KKB100" s="7"/>
      <c r="KKC100" s="7"/>
      <c r="KKD100" s="7"/>
      <c r="KKE100" s="7"/>
      <c r="KKF100" s="7"/>
      <c r="KKG100" s="7"/>
      <c r="KKH100" s="7"/>
      <c r="KKI100" s="7"/>
      <c r="KKJ100" s="7"/>
      <c r="KKK100" s="7"/>
      <c r="KKL100" s="7"/>
      <c r="KKM100" s="7"/>
      <c r="KKN100" s="7"/>
      <c r="KKO100" s="7"/>
      <c r="KKP100" s="7"/>
      <c r="KKQ100" s="7"/>
      <c r="KKR100" s="7"/>
      <c r="KKS100" s="7"/>
      <c r="KKT100" s="7"/>
      <c r="KKU100" s="7"/>
      <c r="KKV100" s="7"/>
      <c r="KKW100" s="7"/>
      <c r="KKX100" s="7"/>
      <c r="KKY100" s="7"/>
      <c r="KKZ100" s="7"/>
      <c r="KLA100" s="7"/>
      <c r="KLB100" s="7"/>
      <c r="KLC100" s="7"/>
      <c r="KLD100" s="7"/>
      <c r="KLE100" s="7"/>
      <c r="KLF100" s="7"/>
      <c r="KLG100" s="7"/>
      <c r="KLH100" s="7"/>
      <c r="KLI100" s="7"/>
      <c r="KLJ100" s="7"/>
      <c r="KLK100" s="7"/>
      <c r="KLL100" s="7"/>
      <c r="KLM100" s="7"/>
      <c r="KLN100" s="7"/>
      <c r="KLO100" s="7"/>
      <c r="KLP100" s="7"/>
      <c r="KLQ100" s="7"/>
      <c r="KLR100" s="7"/>
      <c r="KLS100" s="7"/>
      <c r="KLT100" s="7"/>
      <c r="KLU100" s="7"/>
      <c r="KLV100" s="7"/>
      <c r="KLW100" s="7"/>
      <c r="KLX100" s="7"/>
      <c r="KLY100" s="7"/>
      <c r="KLZ100" s="7"/>
      <c r="KMA100" s="7"/>
      <c r="KMB100" s="7"/>
      <c r="KMC100" s="7"/>
      <c r="KMD100" s="7"/>
      <c r="KME100" s="7"/>
      <c r="KMF100" s="7"/>
      <c r="KMG100" s="7"/>
      <c r="KMH100" s="7"/>
      <c r="KMI100" s="7"/>
      <c r="KMJ100" s="7"/>
      <c r="KMK100" s="7"/>
      <c r="KML100" s="7"/>
      <c r="KMM100" s="7"/>
      <c r="KMN100" s="7"/>
      <c r="KMO100" s="7"/>
      <c r="KMP100" s="7"/>
      <c r="KMQ100" s="7"/>
      <c r="KMR100" s="7"/>
      <c r="KMS100" s="7"/>
      <c r="KMT100" s="7"/>
      <c r="KMU100" s="7"/>
      <c r="KMV100" s="7"/>
      <c r="KMW100" s="7"/>
      <c r="KMX100" s="7"/>
      <c r="KMY100" s="7"/>
      <c r="KMZ100" s="7"/>
      <c r="KNA100" s="7"/>
      <c r="KNB100" s="7"/>
      <c r="KNC100" s="7"/>
      <c r="KND100" s="7"/>
      <c r="KNE100" s="7"/>
      <c r="KNF100" s="7"/>
      <c r="KNG100" s="7"/>
      <c r="KNH100" s="7"/>
      <c r="KNI100" s="7"/>
      <c r="KNJ100" s="7"/>
      <c r="KNK100" s="7"/>
      <c r="KNL100" s="7"/>
      <c r="KNM100" s="7"/>
      <c r="KNN100" s="7"/>
      <c r="KNO100" s="7"/>
      <c r="KNP100" s="7"/>
      <c r="KNQ100" s="7"/>
      <c r="KNR100" s="7"/>
      <c r="KNS100" s="7"/>
      <c r="KNT100" s="7"/>
      <c r="KNU100" s="7"/>
      <c r="KNV100" s="7"/>
      <c r="KNW100" s="7"/>
      <c r="KNX100" s="7"/>
      <c r="KNY100" s="7"/>
      <c r="KNZ100" s="7"/>
      <c r="KOA100" s="7"/>
      <c r="KOB100" s="7"/>
      <c r="KOC100" s="7"/>
      <c r="KOD100" s="7"/>
      <c r="KOE100" s="7"/>
      <c r="KOF100" s="7"/>
      <c r="KOG100" s="7"/>
      <c r="KOH100" s="7"/>
      <c r="KOI100" s="7"/>
      <c r="KOJ100" s="7"/>
      <c r="KOK100" s="7"/>
      <c r="KOL100" s="7"/>
      <c r="KOM100" s="7"/>
      <c r="KON100" s="7"/>
      <c r="KOO100" s="7"/>
      <c r="KOP100" s="7"/>
      <c r="KOQ100" s="7"/>
      <c r="KOR100" s="7"/>
      <c r="KOS100" s="7"/>
      <c r="KOT100" s="7"/>
      <c r="KOU100" s="7"/>
      <c r="KOV100" s="7"/>
      <c r="KOW100" s="7"/>
      <c r="KOX100" s="7"/>
      <c r="KOY100" s="7"/>
      <c r="KOZ100" s="7"/>
      <c r="KPA100" s="7"/>
      <c r="KPB100" s="7"/>
      <c r="KPC100" s="7"/>
      <c r="KPD100" s="7"/>
      <c r="KPE100" s="7"/>
      <c r="KPF100" s="7"/>
      <c r="KPG100" s="7"/>
      <c r="KPH100" s="7"/>
      <c r="KPI100" s="7"/>
      <c r="KPJ100" s="7"/>
      <c r="KPK100" s="7"/>
      <c r="KPL100" s="7"/>
      <c r="KPM100" s="7"/>
      <c r="KPN100" s="7"/>
      <c r="KPO100" s="7"/>
      <c r="KPP100" s="7"/>
      <c r="KPQ100" s="7"/>
      <c r="KPR100" s="7"/>
      <c r="KPS100" s="7"/>
      <c r="KPT100" s="7"/>
      <c r="KPU100" s="7"/>
      <c r="KPV100" s="7"/>
      <c r="KPW100" s="7"/>
      <c r="KPX100" s="7"/>
      <c r="KPY100" s="7"/>
      <c r="KPZ100" s="7"/>
      <c r="KQA100" s="7"/>
      <c r="KQB100" s="7"/>
      <c r="KQC100" s="7"/>
      <c r="KQD100" s="7"/>
      <c r="KQE100" s="7"/>
      <c r="KQF100" s="7"/>
      <c r="KQG100" s="7"/>
      <c r="KQH100" s="7"/>
      <c r="KQI100" s="7"/>
      <c r="KQJ100" s="7"/>
      <c r="KQK100" s="7"/>
      <c r="KQL100" s="7"/>
      <c r="KQM100" s="7"/>
      <c r="KQN100" s="7"/>
      <c r="KQO100" s="7"/>
      <c r="KQP100" s="7"/>
      <c r="KQQ100" s="7"/>
      <c r="KQR100" s="7"/>
      <c r="KQS100" s="7"/>
      <c r="KQT100" s="7"/>
      <c r="KQU100" s="7"/>
      <c r="KQV100" s="7"/>
      <c r="KQW100" s="7"/>
      <c r="KQX100" s="7"/>
      <c r="KQY100" s="7"/>
      <c r="KQZ100" s="7"/>
      <c r="KRA100" s="7"/>
      <c r="KRB100" s="7"/>
      <c r="KRC100" s="7"/>
      <c r="KRD100" s="7"/>
      <c r="KRE100" s="7"/>
      <c r="KRF100" s="7"/>
      <c r="KRG100" s="7"/>
      <c r="KRH100" s="7"/>
      <c r="KRI100" s="7"/>
      <c r="KRJ100" s="7"/>
      <c r="KRK100" s="7"/>
      <c r="KRL100" s="7"/>
      <c r="KRM100" s="7"/>
      <c r="KRN100" s="7"/>
      <c r="KRO100" s="7"/>
      <c r="KRP100" s="7"/>
      <c r="KRQ100" s="7"/>
      <c r="KRR100" s="7"/>
      <c r="KRS100" s="7"/>
      <c r="KRT100" s="7"/>
      <c r="KRU100" s="7"/>
      <c r="KRV100" s="7"/>
      <c r="KRW100" s="7"/>
      <c r="KRX100" s="7"/>
      <c r="KRY100" s="7"/>
      <c r="KRZ100" s="7"/>
      <c r="KSA100" s="7"/>
      <c r="KSB100" s="7"/>
      <c r="KSC100" s="7"/>
      <c r="KSD100" s="7"/>
      <c r="KSE100" s="7"/>
      <c r="KSF100" s="7"/>
      <c r="KSG100" s="7"/>
      <c r="KSH100" s="7"/>
      <c r="KSI100" s="7"/>
      <c r="KSJ100" s="7"/>
      <c r="KSK100" s="7"/>
      <c r="KSL100" s="7"/>
      <c r="KSM100" s="7"/>
      <c r="KSN100" s="7"/>
      <c r="KSO100" s="7"/>
      <c r="KSP100" s="7"/>
      <c r="KSQ100" s="7"/>
      <c r="KSR100" s="7"/>
      <c r="KSS100" s="7"/>
      <c r="KST100" s="7"/>
      <c r="KSU100" s="7"/>
      <c r="KSV100" s="7"/>
      <c r="KSW100" s="7"/>
      <c r="KSX100" s="7"/>
      <c r="KSY100" s="7"/>
      <c r="KSZ100" s="7"/>
      <c r="KTA100" s="7"/>
      <c r="KTB100" s="7"/>
      <c r="KTC100" s="7"/>
      <c r="KTD100" s="7"/>
      <c r="KTE100" s="7"/>
      <c r="KTF100" s="7"/>
      <c r="KTG100" s="7"/>
      <c r="KTH100" s="7"/>
      <c r="KTI100" s="7"/>
      <c r="KTJ100" s="7"/>
      <c r="KTK100" s="7"/>
      <c r="KTL100" s="7"/>
      <c r="KTM100" s="7"/>
      <c r="KTN100" s="7"/>
      <c r="KTO100" s="7"/>
      <c r="KTP100" s="7"/>
      <c r="KTQ100" s="7"/>
      <c r="KTR100" s="7"/>
      <c r="KTS100" s="7"/>
      <c r="KTT100" s="7"/>
      <c r="KTU100" s="7"/>
      <c r="KTV100" s="7"/>
      <c r="KTW100" s="7"/>
      <c r="KTX100" s="7"/>
      <c r="KTY100" s="7"/>
      <c r="KTZ100" s="7"/>
      <c r="KUA100" s="7"/>
      <c r="KUB100" s="7"/>
      <c r="KUC100" s="7"/>
      <c r="KUD100" s="7"/>
      <c r="KUE100" s="7"/>
      <c r="KUF100" s="7"/>
      <c r="KUG100" s="7"/>
      <c r="KUH100" s="7"/>
      <c r="KUI100" s="7"/>
      <c r="KUJ100" s="7"/>
      <c r="KUK100" s="7"/>
      <c r="KUL100" s="7"/>
      <c r="KUM100" s="7"/>
      <c r="KUN100" s="7"/>
      <c r="KUO100" s="7"/>
      <c r="KUP100" s="7"/>
      <c r="KUQ100" s="7"/>
      <c r="KUR100" s="7"/>
      <c r="KUS100" s="7"/>
      <c r="KUT100" s="7"/>
      <c r="KUU100" s="7"/>
      <c r="KUV100" s="7"/>
      <c r="KUW100" s="7"/>
      <c r="KUX100" s="7"/>
      <c r="KUY100" s="7"/>
      <c r="KUZ100" s="7"/>
      <c r="KVA100" s="7"/>
      <c r="KVB100" s="7"/>
      <c r="KVC100" s="7"/>
      <c r="KVD100" s="7"/>
      <c r="KVE100" s="7"/>
      <c r="KVF100" s="7"/>
      <c r="KVG100" s="7"/>
      <c r="KVH100" s="7"/>
      <c r="KVI100" s="7"/>
      <c r="KVJ100" s="7"/>
      <c r="KVK100" s="7"/>
      <c r="KVL100" s="7"/>
      <c r="KVM100" s="7"/>
      <c r="KVN100" s="7"/>
      <c r="KVO100" s="7"/>
      <c r="KVP100" s="7"/>
      <c r="KVQ100" s="7"/>
      <c r="KVR100" s="7"/>
      <c r="KVS100" s="7"/>
      <c r="KVT100" s="7"/>
      <c r="KVU100" s="7"/>
      <c r="KVV100" s="7"/>
      <c r="KVW100" s="7"/>
      <c r="KVX100" s="7"/>
      <c r="KVY100" s="7"/>
      <c r="KVZ100" s="7"/>
      <c r="KWA100" s="7"/>
      <c r="KWB100" s="7"/>
      <c r="KWC100" s="7"/>
      <c r="KWD100" s="7"/>
      <c r="KWE100" s="7"/>
      <c r="KWF100" s="7"/>
      <c r="KWG100" s="7"/>
      <c r="KWH100" s="7"/>
      <c r="KWI100" s="7"/>
      <c r="KWJ100" s="7"/>
      <c r="KWK100" s="7"/>
      <c r="KWL100" s="7"/>
      <c r="KWM100" s="7"/>
      <c r="KWN100" s="7"/>
      <c r="KWO100" s="7"/>
      <c r="KWP100" s="7"/>
      <c r="KWQ100" s="7"/>
      <c r="KWR100" s="7"/>
      <c r="KWS100" s="7"/>
      <c r="KWT100" s="7"/>
      <c r="KWU100" s="7"/>
      <c r="KWV100" s="7"/>
      <c r="KWW100" s="7"/>
      <c r="KWX100" s="7"/>
      <c r="KWY100" s="7"/>
      <c r="KWZ100" s="7"/>
      <c r="KXA100" s="7"/>
      <c r="KXB100" s="7"/>
      <c r="KXC100" s="7"/>
      <c r="KXD100" s="7"/>
      <c r="KXE100" s="7"/>
      <c r="KXF100" s="7"/>
      <c r="KXG100" s="7"/>
      <c r="KXH100" s="7"/>
      <c r="KXI100" s="7"/>
      <c r="KXJ100" s="7"/>
      <c r="KXK100" s="7"/>
      <c r="KXL100" s="7"/>
      <c r="KXM100" s="7"/>
      <c r="KXN100" s="7"/>
      <c r="KXO100" s="7"/>
      <c r="KXP100" s="7"/>
      <c r="KXQ100" s="7"/>
      <c r="KXR100" s="7"/>
      <c r="KXS100" s="7"/>
      <c r="KXT100" s="7"/>
      <c r="KXU100" s="7"/>
      <c r="KXV100" s="7"/>
      <c r="KXW100" s="7"/>
      <c r="KXX100" s="7"/>
      <c r="KXY100" s="7"/>
      <c r="KXZ100" s="7"/>
      <c r="KYA100" s="7"/>
      <c r="KYB100" s="7"/>
      <c r="KYC100" s="7"/>
      <c r="KYD100" s="7"/>
      <c r="KYE100" s="7"/>
      <c r="KYF100" s="7"/>
      <c r="KYG100" s="7"/>
      <c r="KYH100" s="7"/>
      <c r="KYI100" s="7"/>
      <c r="KYJ100" s="7"/>
      <c r="KYK100" s="7"/>
      <c r="KYL100" s="7"/>
      <c r="KYM100" s="7"/>
      <c r="KYN100" s="7"/>
      <c r="KYO100" s="7"/>
      <c r="KYP100" s="7"/>
      <c r="KYQ100" s="7"/>
      <c r="KYR100" s="7"/>
      <c r="KYS100" s="7"/>
      <c r="KYT100" s="7"/>
      <c r="KYU100" s="7"/>
      <c r="KYV100" s="7"/>
      <c r="KYW100" s="7"/>
      <c r="KYX100" s="7"/>
      <c r="KYY100" s="7"/>
      <c r="KYZ100" s="7"/>
      <c r="KZA100" s="7"/>
      <c r="KZB100" s="7"/>
      <c r="KZC100" s="7"/>
      <c r="KZD100" s="7"/>
      <c r="KZE100" s="7"/>
      <c r="KZF100" s="7"/>
      <c r="KZG100" s="7"/>
      <c r="KZH100" s="7"/>
      <c r="KZI100" s="7"/>
      <c r="KZJ100" s="7"/>
      <c r="KZK100" s="7"/>
      <c r="KZL100" s="7"/>
      <c r="KZM100" s="7"/>
      <c r="KZN100" s="7"/>
      <c r="KZO100" s="7"/>
      <c r="KZP100" s="7"/>
      <c r="KZQ100" s="7"/>
      <c r="KZR100" s="7"/>
      <c r="KZS100" s="7"/>
      <c r="KZT100" s="7"/>
      <c r="KZU100" s="7"/>
      <c r="KZV100" s="7"/>
      <c r="KZW100" s="7"/>
      <c r="KZX100" s="7"/>
      <c r="KZY100" s="7"/>
      <c r="KZZ100" s="7"/>
      <c r="LAA100" s="7"/>
      <c r="LAB100" s="7"/>
      <c r="LAC100" s="7"/>
      <c r="LAD100" s="7"/>
      <c r="LAE100" s="7"/>
      <c r="LAF100" s="7"/>
      <c r="LAG100" s="7"/>
      <c r="LAH100" s="7"/>
      <c r="LAI100" s="7"/>
      <c r="LAJ100" s="7"/>
      <c r="LAK100" s="7"/>
      <c r="LAL100" s="7"/>
      <c r="LAM100" s="7"/>
      <c r="LAN100" s="7"/>
      <c r="LAO100" s="7"/>
      <c r="LAP100" s="7"/>
      <c r="LAQ100" s="7"/>
      <c r="LAR100" s="7"/>
      <c r="LAS100" s="7"/>
      <c r="LAT100" s="7"/>
      <c r="LAU100" s="7"/>
      <c r="LAV100" s="7"/>
      <c r="LAW100" s="7"/>
      <c r="LAX100" s="7"/>
      <c r="LAY100" s="7"/>
      <c r="LAZ100" s="7"/>
      <c r="LBA100" s="7"/>
      <c r="LBB100" s="7"/>
      <c r="LBC100" s="7"/>
      <c r="LBD100" s="7"/>
      <c r="LBE100" s="7"/>
      <c r="LBF100" s="7"/>
      <c r="LBG100" s="7"/>
      <c r="LBH100" s="7"/>
      <c r="LBI100" s="7"/>
      <c r="LBJ100" s="7"/>
      <c r="LBK100" s="7"/>
      <c r="LBL100" s="7"/>
      <c r="LBM100" s="7"/>
      <c r="LBN100" s="7"/>
      <c r="LBO100" s="7"/>
      <c r="LBP100" s="7"/>
      <c r="LBQ100" s="7"/>
      <c r="LBR100" s="7"/>
      <c r="LBS100" s="7"/>
      <c r="LBT100" s="7"/>
      <c r="LBU100" s="7"/>
      <c r="LBV100" s="7"/>
      <c r="LBW100" s="7"/>
      <c r="LBX100" s="7"/>
      <c r="LBY100" s="7"/>
      <c r="LBZ100" s="7"/>
      <c r="LCA100" s="7"/>
      <c r="LCB100" s="7"/>
      <c r="LCC100" s="7"/>
      <c r="LCD100" s="7"/>
      <c r="LCE100" s="7"/>
      <c r="LCF100" s="7"/>
      <c r="LCG100" s="7"/>
      <c r="LCH100" s="7"/>
      <c r="LCI100" s="7"/>
      <c r="LCJ100" s="7"/>
      <c r="LCK100" s="7"/>
      <c r="LCL100" s="7"/>
      <c r="LCM100" s="7"/>
      <c r="LCN100" s="7"/>
      <c r="LCO100" s="7"/>
      <c r="LCP100" s="7"/>
      <c r="LCQ100" s="7"/>
      <c r="LCR100" s="7"/>
      <c r="LCS100" s="7"/>
      <c r="LCT100" s="7"/>
      <c r="LCU100" s="7"/>
      <c r="LCV100" s="7"/>
      <c r="LCW100" s="7"/>
      <c r="LCX100" s="7"/>
      <c r="LCY100" s="7"/>
      <c r="LCZ100" s="7"/>
      <c r="LDA100" s="7"/>
      <c r="LDB100" s="7"/>
      <c r="LDC100" s="7"/>
      <c r="LDD100" s="7"/>
      <c r="LDE100" s="7"/>
      <c r="LDF100" s="7"/>
      <c r="LDG100" s="7"/>
      <c r="LDH100" s="7"/>
      <c r="LDI100" s="7"/>
      <c r="LDJ100" s="7"/>
      <c r="LDK100" s="7"/>
      <c r="LDL100" s="7"/>
      <c r="LDM100" s="7"/>
      <c r="LDN100" s="7"/>
      <c r="LDO100" s="7"/>
      <c r="LDP100" s="7"/>
      <c r="LDQ100" s="7"/>
      <c r="LDR100" s="7"/>
      <c r="LDS100" s="7"/>
      <c r="LDT100" s="7"/>
      <c r="LDU100" s="7"/>
      <c r="LDV100" s="7"/>
      <c r="LDW100" s="7"/>
      <c r="LDX100" s="7"/>
      <c r="LDY100" s="7"/>
      <c r="LDZ100" s="7"/>
      <c r="LEA100" s="7"/>
      <c r="LEB100" s="7"/>
      <c r="LEC100" s="7"/>
      <c r="LED100" s="7"/>
      <c r="LEE100" s="7"/>
      <c r="LEF100" s="7"/>
      <c r="LEG100" s="7"/>
      <c r="LEH100" s="7"/>
      <c r="LEI100" s="7"/>
      <c r="LEJ100" s="7"/>
      <c r="LEK100" s="7"/>
      <c r="LEL100" s="7"/>
      <c r="LEM100" s="7"/>
      <c r="LEN100" s="7"/>
      <c r="LEO100" s="7"/>
      <c r="LEP100" s="7"/>
      <c r="LEQ100" s="7"/>
      <c r="LER100" s="7"/>
      <c r="LES100" s="7"/>
      <c r="LET100" s="7"/>
      <c r="LEU100" s="7"/>
      <c r="LEV100" s="7"/>
      <c r="LEW100" s="7"/>
      <c r="LEX100" s="7"/>
      <c r="LEY100" s="7"/>
      <c r="LEZ100" s="7"/>
      <c r="LFA100" s="7"/>
      <c r="LFB100" s="7"/>
      <c r="LFC100" s="7"/>
      <c r="LFD100" s="7"/>
      <c r="LFE100" s="7"/>
      <c r="LFF100" s="7"/>
      <c r="LFG100" s="7"/>
      <c r="LFH100" s="7"/>
      <c r="LFI100" s="7"/>
      <c r="LFJ100" s="7"/>
      <c r="LFK100" s="7"/>
      <c r="LFL100" s="7"/>
      <c r="LFM100" s="7"/>
      <c r="LFN100" s="7"/>
      <c r="LFO100" s="7"/>
      <c r="LFP100" s="7"/>
      <c r="LFQ100" s="7"/>
      <c r="LFR100" s="7"/>
      <c r="LFS100" s="7"/>
      <c r="LFT100" s="7"/>
      <c r="LFU100" s="7"/>
      <c r="LFV100" s="7"/>
      <c r="LFW100" s="7"/>
      <c r="LFX100" s="7"/>
      <c r="LFY100" s="7"/>
      <c r="LFZ100" s="7"/>
      <c r="LGA100" s="7"/>
      <c r="LGB100" s="7"/>
      <c r="LGC100" s="7"/>
      <c r="LGD100" s="7"/>
      <c r="LGE100" s="7"/>
      <c r="LGF100" s="7"/>
      <c r="LGG100" s="7"/>
      <c r="LGH100" s="7"/>
      <c r="LGI100" s="7"/>
      <c r="LGJ100" s="7"/>
      <c r="LGK100" s="7"/>
      <c r="LGL100" s="7"/>
      <c r="LGM100" s="7"/>
      <c r="LGN100" s="7"/>
      <c r="LGO100" s="7"/>
      <c r="LGP100" s="7"/>
      <c r="LGQ100" s="7"/>
      <c r="LGR100" s="7"/>
      <c r="LGS100" s="7"/>
      <c r="LGT100" s="7"/>
      <c r="LGU100" s="7"/>
      <c r="LGV100" s="7"/>
      <c r="LGW100" s="7"/>
      <c r="LGX100" s="7"/>
      <c r="LGY100" s="7"/>
      <c r="LGZ100" s="7"/>
      <c r="LHA100" s="7"/>
      <c r="LHB100" s="7"/>
      <c r="LHC100" s="7"/>
      <c r="LHD100" s="7"/>
      <c r="LHE100" s="7"/>
      <c r="LHF100" s="7"/>
      <c r="LHG100" s="7"/>
      <c r="LHH100" s="7"/>
      <c r="LHI100" s="7"/>
      <c r="LHJ100" s="7"/>
      <c r="LHK100" s="7"/>
      <c r="LHL100" s="7"/>
      <c r="LHM100" s="7"/>
      <c r="LHN100" s="7"/>
      <c r="LHO100" s="7"/>
      <c r="LHP100" s="7"/>
      <c r="LHQ100" s="7"/>
      <c r="LHR100" s="7"/>
      <c r="LHS100" s="7"/>
      <c r="LHT100" s="7"/>
      <c r="LHU100" s="7"/>
      <c r="LHV100" s="7"/>
      <c r="LHW100" s="7"/>
      <c r="LHX100" s="7"/>
      <c r="LHY100" s="7"/>
      <c r="LHZ100" s="7"/>
      <c r="LIA100" s="7"/>
      <c r="LIB100" s="7"/>
      <c r="LIC100" s="7"/>
      <c r="LID100" s="7"/>
      <c r="LIE100" s="7"/>
      <c r="LIF100" s="7"/>
      <c r="LIG100" s="7"/>
      <c r="LIH100" s="7"/>
      <c r="LII100" s="7"/>
      <c r="LIJ100" s="7"/>
      <c r="LIK100" s="7"/>
      <c r="LIL100" s="7"/>
      <c r="LIM100" s="7"/>
      <c r="LIN100" s="7"/>
      <c r="LIO100" s="7"/>
      <c r="LIP100" s="7"/>
      <c r="LIQ100" s="7"/>
      <c r="LIR100" s="7"/>
      <c r="LIS100" s="7"/>
      <c r="LIT100" s="7"/>
      <c r="LIU100" s="7"/>
      <c r="LIV100" s="7"/>
      <c r="LIW100" s="7"/>
      <c r="LIX100" s="7"/>
      <c r="LIY100" s="7"/>
      <c r="LIZ100" s="7"/>
      <c r="LJA100" s="7"/>
      <c r="LJB100" s="7"/>
      <c r="LJC100" s="7"/>
      <c r="LJD100" s="7"/>
      <c r="LJE100" s="7"/>
      <c r="LJF100" s="7"/>
      <c r="LJG100" s="7"/>
      <c r="LJH100" s="7"/>
      <c r="LJI100" s="7"/>
      <c r="LJJ100" s="7"/>
      <c r="LJK100" s="7"/>
      <c r="LJL100" s="7"/>
      <c r="LJM100" s="7"/>
      <c r="LJN100" s="7"/>
      <c r="LJO100" s="7"/>
      <c r="LJP100" s="7"/>
      <c r="LJQ100" s="7"/>
      <c r="LJR100" s="7"/>
      <c r="LJS100" s="7"/>
      <c r="LJT100" s="7"/>
      <c r="LJU100" s="7"/>
      <c r="LJV100" s="7"/>
      <c r="LJW100" s="7"/>
      <c r="LJX100" s="7"/>
      <c r="LJY100" s="7"/>
      <c r="LJZ100" s="7"/>
      <c r="LKA100" s="7"/>
      <c r="LKB100" s="7"/>
      <c r="LKC100" s="7"/>
      <c r="LKD100" s="7"/>
      <c r="LKE100" s="7"/>
      <c r="LKF100" s="7"/>
      <c r="LKG100" s="7"/>
      <c r="LKH100" s="7"/>
      <c r="LKI100" s="7"/>
      <c r="LKJ100" s="7"/>
      <c r="LKK100" s="7"/>
      <c r="LKL100" s="7"/>
      <c r="LKM100" s="7"/>
      <c r="LKN100" s="7"/>
      <c r="LKO100" s="7"/>
      <c r="LKP100" s="7"/>
      <c r="LKQ100" s="7"/>
      <c r="LKR100" s="7"/>
      <c r="LKS100" s="7"/>
      <c r="LKT100" s="7"/>
      <c r="LKU100" s="7"/>
      <c r="LKV100" s="7"/>
      <c r="LKW100" s="7"/>
      <c r="LKX100" s="7"/>
      <c r="LKY100" s="7"/>
      <c r="LKZ100" s="7"/>
      <c r="LLA100" s="7"/>
      <c r="LLB100" s="7"/>
      <c r="LLC100" s="7"/>
      <c r="LLD100" s="7"/>
      <c r="LLE100" s="7"/>
      <c r="LLF100" s="7"/>
      <c r="LLG100" s="7"/>
      <c r="LLH100" s="7"/>
      <c r="LLI100" s="7"/>
      <c r="LLJ100" s="7"/>
      <c r="LLK100" s="7"/>
      <c r="LLL100" s="7"/>
      <c r="LLM100" s="7"/>
      <c r="LLN100" s="7"/>
      <c r="LLO100" s="7"/>
      <c r="LLP100" s="7"/>
      <c r="LLQ100" s="7"/>
      <c r="LLR100" s="7"/>
      <c r="LLS100" s="7"/>
      <c r="LLT100" s="7"/>
      <c r="LLU100" s="7"/>
      <c r="LLV100" s="7"/>
      <c r="LLW100" s="7"/>
      <c r="LLX100" s="7"/>
      <c r="LLY100" s="7"/>
      <c r="LLZ100" s="7"/>
      <c r="LMA100" s="7"/>
      <c r="LMB100" s="7"/>
      <c r="LMC100" s="7"/>
      <c r="LMD100" s="7"/>
      <c r="LME100" s="7"/>
      <c r="LMF100" s="7"/>
      <c r="LMG100" s="7"/>
      <c r="LMH100" s="7"/>
      <c r="LMI100" s="7"/>
      <c r="LMJ100" s="7"/>
      <c r="LMK100" s="7"/>
      <c r="LML100" s="7"/>
      <c r="LMM100" s="7"/>
      <c r="LMN100" s="7"/>
      <c r="LMO100" s="7"/>
      <c r="LMP100" s="7"/>
      <c r="LMQ100" s="7"/>
      <c r="LMR100" s="7"/>
      <c r="LMS100" s="7"/>
      <c r="LMT100" s="7"/>
      <c r="LMU100" s="7"/>
      <c r="LMV100" s="7"/>
      <c r="LMW100" s="7"/>
      <c r="LMX100" s="7"/>
      <c r="LMY100" s="7"/>
      <c r="LMZ100" s="7"/>
      <c r="LNA100" s="7"/>
      <c r="LNB100" s="7"/>
      <c r="LNC100" s="7"/>
      <c r="LND100" s="7"/>
      <c r="LNE100" s="7"/>
      <c r="LNF100" s="7"/>
      <c r="LNG100" s="7"/>
      <c r="LNH100" s="7"/>
      <c r="LNI100" s="7"/>
      <c r="LNJ100" s="7"/>
      <c r="LNK100" s="7"/>
      <c r="LNL100" s="7"/>
      <c r="LNM100" s="7"/>
      <c r="LNN100" s="7"/>
      <c r="LNO100" s="7"/>
      <c r="LNP100" s="7"/>
      <c r="LNQ100" s="7"/>
      <c r="LNR100" s="7"/>
      <c r="LNS100" s="7"/>
      <c r="LNT100" s="7"/>
      <c r="LNU100" s="7"/>
      <c r="LNV100" s="7"/>
      <c r="LNW100" s="7"/>
      <c r="LNX100" s="7"/>
      <c r="LNY100" s="7"/>
      <c r="LNZ100" s="7"/>
      <c r="LOA100" s="7"/>
      <c r="LOB100" s="7"/>
      <c r="LOC100" s="7"/>
      <c r="LOD100" s="7"/>
      <c r="LOE100" s="7"/>
      <c r="LOF100" s="7"/>
      <c r="LOG100" s="7"/>
      <c r="LOH100" s="7"/>
      <c r="LOI100" s="7"/>
      <c r="LOJ100" s="7"/>
      <c r="LOK100" s="7"/>
      <c r="LOL100" s="7"/>
      <c r="LOM100" s="7"/>
      <c r="LON100" s="7"/>
      <c r="LOO100" s="7"/>
      <c r="LOP100" s="7"/>
      <c r="LOQ100" s="7"/>
      <c r="LOR100" s="7"/>
      <c r="LOS100" s="7"/>
      <c r="LOT100" s="7"/>
      <c r="LOU100" s="7"/>
      <c r="LOV100" s="7"/>
      <c r="LOW100" s="7"/>
      <c r="LOX100" s="7"/>
      <c r="LOY100" s="7"/>
      <c r="LOZ100" s="7"/>
      <c r="LPA100" s="7"/>
      <c r="LPB100" s="7"/>
      <c r="LPC100" s="7"/>
      <c r="LPD100" s="7"/>
      <c r="LPE100" s="7"/>
      <c r="LPF100" s="7"/>
      <c r="LPG100" s="7"/>
      <c r="LPH100" s="7"/>
      <c r="LPI100" s="7"/>
      <c r="LPJ100" s="7"/>
      <c r="LPK100" s="7"/>
      <c r="LPL100" s="7"/>
      <c r="LPM100" s="7"/>
      <c r="LPN100" s="7"/>
      <c r="LPO100" s="7"/>
      <c r="LPP100" s="7"/>
      <c r="LPQ100" s="7"/>
      <c r="LPR100" s="7"/>
      <c r="LPS100" s="7"/>
      <c r="LPT100" s="7"/>
      <c r="LPU100" s="7"/>
      <c r="LPV100" s="7"/>
      <c r="LPW100" s="7"/>
      <c r="LPX100" s="7"/>
      <c r="LPY100" s="7"/>
      <c r="LPZ100" s="7"/>
      <c r="LQA100" s="7"/>
      <c r="LQB100" s="7"/>
      <c r="LQC100" s="7"/>
      <c r="LQD100" s="7"/>
      <c r="LQE100" s="7"/>
      <c r="LQF100" s="7"/>
      <c r="LQG100" s="7"/>
      <c r="LQH100" s="7"/>
      <c r="LQI100" s="7"/>
      <c r="LQJ100" s="7"/>
      <c r="LQK100" s="7"/>
      <c r="LQL100" s="7"/>
      <c r="LQM100" s="7"/>
      <c r="LQN100" s="7"/>
      <c r="LQO100" s="7"/>
      <c r="LQP100" s="7"/>
      <c r="LQQ100" s="7"/>
      <c r="LQR100" s="7"/>
      <c r="LQS100" s="7"/>
      <c r="LQT100" s="7"/>
      <c r="LQU100" s="7"/>
      <c r="LQV100" s="7"/>
      <c r="LQW100" s="7"/>
      <c r="LQX100" s="7"/>
      <c r="LQY100" s="7"/>
      <c r="LQZ100" s="7"/>
      <c r="LRA100" s="7"/>
      <c r="LRB100" s="7"/>
      <c r="LRC100" s="7"/>
      <c r="LRD100" s="7"/>
      <c r="LRE100" s="7"/>
      <c r="LRF100" s="7"/>
      <c r="LRG100" s="7"/>
      <c r="LRH100" s="7"/>
      <c r="LRI100" s="7"/>
      <c r="LRJ100" s="7"/>
      <c r="LRK100" s="7"/>
      <c r="LRL100" s="7"/>
      <c r="LRM100" s="7"/>
      <c r="LRN100" s="7"/>
      <c r="LRO100" s="7"/>
      <c r="LRP100" s="7"/>
      <c r="LRQ100" s="7"/>
      <c r="LRR100" s="7"/>
      <c r="LRS100" s="7"/>
      <c r="LRT100" s="7"/>
      <c r="LRU100" s="7"/>
      <c r="LRV100" s="7"/>
      <c r="LRW100" s="7"/>
      <c r="LRX100" s="7"/>
      <c r="LRY100" s="7"/>
      <c r="LRZ100" s="7"/>
      <c r="LSA100" s="7"/>
      <c r="LSB100" s="7"/>
      <c r="LSC100" s="7"/>
      <c r="LSD100" s="7"/>
      <c r="LSE100" s="7"/>
      <c r="LSF100" s="7"/>
      <c r="LSG100" s="7"/>
      <c r="LSH100" s="7"/>
      <c r="LSI100" s="7"/>
      <c r="LSJ100" s="7"/>
      <c r="LSK100" s="7"/>
      <c r="LSL100" s="7"/>
      <c r="LSM100" s="7"/>
      <c r="LSN100" s="7"/>
      <c r="LSO100" s="7"/>
      <c r="LSP100" s="7"/>
      <c r="LSQ100" s="7"/>
      <c r="LSR100" s="7"/>
      <c r="LSS100" s="7"/>
      <c r="LST100" s="7"/>
      <c r="LSU100" s="7"/>
      <c r="LSV100" s="7"/>
      <c r="LSW100" s="7"/>
      <c r="LSX100" s="7"/>
      <c r="LSY100" s="7"/>
      <c r="LSZ100" s="7"/>
      <c r="LTA100" s="7"/>
      <c r="LTB100" s="7"/>
      <c r="LTC100" s="7"/>
      <c r="LTD100" s="7"/>
      <c r="LTE100" s="7"/>
      <c r="LTF100" s="7"/>
      <c r="LTG100" s="7"/>
      <c r="LTH100" s="7"/>
      <c r="LTI100" s="7"/>
      <c r="LTJ100" s="7"/>
      <c r="LTK100" s="7"/>
      <c r="LTL100" s="7"/>
      <c r="LTM100" s="7"/>
      <c r="LTN100" s="7"/>
      <c r="LTO100" s="7"/>
      <c r="LTP100" s="7"/>
      <c r="LTQ100" s="7"/>
      <c r="LTR100" s="7"/>
      <c r="LTS100" s="7"/>
      <c r="LTT100" s="7"/>
      <c r="LTU100" s="7"/>
      <c r="LTV100" s="7"/>
      <c r="LTW100" s="7"/>
      <c r="LTX100" s="7"/>
      <c r="LTY100" s="7"/>
      <c r="LTZ100" s="7"/>
      <c r="LUA100" s="7"/>
      <c r="LUB100" s="7"/>
      <c r="LUC100" s="7"/>
      <c r="LUD100" s="7"/>
      <c r="LUE100" s="7"/>
      <c r="LUF100" s="7"/>
      <c r="LUG100" s="7"/>
      <c r="LUH100" s="7"/>
      <c r="LUI100" s="7"/>
      <c r="LUJ100" s="7"/>
      <c r="LUK100" s="7"/>
      <c r="LUL100" s="7"/>
      <c r="LUM100" s="7"/>
      <c r="LUN100" s="7"/>
      <c r="LUO100" s="7"/>
      <c r="LUP100" s="7"/>
      <c r="LUQ100" s="7"/>
      <c r="LUR100" s="7"/>
      <c r="LUS100" s="7"/>
      <c r="LUT100" s="7"/>
      <c r="LUU100" s="7"/>
      <c r="LUV100" s="7"/>
      <c r="LUW100" s="7"/>
      <c r="LUX100" s="7"/>
      <c r="LUY100" s="7"/>
      <c r="LUZ100" s="7"/>
      <c r="LVA100" s="7"/>
      <c r="LVB100" s="7"/>
      <c r="LVC100" s="7"/>
      <c r="LVD100" s="7"/>
      <c r="LVE100" s="7"/>
      <c r="LVF100" s="7"/>
      <c r="LVG100" s="7"/>
      <c r="LVH100" s="7"/>
      <c r="LVI100" s="7"/>
      <c r="LVJ100" s="7"/>
      <c r="LVK100" s="7"/>
      <c r="LVL100" s="7"/>
      <c r="LVM100" s="7"/>
      <c r="LVN100" s="7"/>
      <c r="LVO100" s="7"/>
      <c r="LVP100" s="7"/>
      <c r="LVQ100" s="7"/>
      <c r="LVR100" s="7"/>
      <c r="LVS100" s="7"/>
      <c r="LVT100" s="7"/>
      <c r="LVU100" s="7"/>
      <c r="LVV100" s="7"/>
      <c r="LVW100" s="7"/>
      <c r="LVX100" s="7"/>
      <c r="LVY100" s="7"/>
      <c r="LVZ100" s="7"/>
      <c r="LWA100" s="7"/>
      <c r="LWB100" s="7"/>
      <c r="LWC100" s="7"/>
      <c r="LWD100" s="7"/>
      <c r="LWE100" s="7"/>
      <c r="LWF100" s="7"/>
      <c r="LWG100" s="7"/>
      <c r="LWH100" s="7"/>
      <c r="LWI100" s="7"/>
      <c r="LWJ100" s="7"/>
      <c r="LWK100" s="7"/>
      <c r="LWL100" s="7"/>
      <c r="LWM100" s="7"/>
      <c r="LWN100" s="7"/>
      <c r="LWO100" s="7"/>
      <c r="LWP100" s="7"/>
      <c r="LWQ100" s="7"/>
      <c r="LWR100" s="7"/>
      <c r="LWS100" s="7"/>
      <c r="LWT100" s="7"/>
      <c r="LWU100" s="7"/>
      <c r="LWV100" s="7"/>
      <c r="LWW100" s="7"/>
      <c r="LWX100" s="7"/>
      <c r="LWY100" s="7"/>
      <c r="LWZ100" s="7"/>
      <c r="LXA100" s="7"/>
      <c r="LXB100" s="7"/>
      <c r="LXC100" s="7"/>
      <c r="LXD100" s="7"/>
      <c r="LXE100" s="7"/>
      <c r="LXF100" s="7"/>
      <c r="LXG100" s="7"/>
      <c r="LXH100" s="7"/>
      <c r="LXI100" s="7"/>
      <c r="LXJ100" s="7"/>
      <c r="LXK100" s="7"/>
      <c r="LXL100" s="7"/>
      <c r="LXM100" s="7"/>
      <c r="LXN100" s="7"/>
      <c r="LXO100" s="7"/>
      <c r="LXP100" s="7"/>
      <c r="LXQ100" s="7"/>
      <c r="LXR100" s="7"/>
      <c r="LXS100" s="7"/>
      <c r="LXT100" s="7"/>
      <c r="LXU100" s="7"/>
      <c r="LXV100" s="7"/>
      <c r="LXW100" s="7"/>
      <c r="LXX100" s="7"/>
      <c r="LXY100" s="7"/>
      <c r="LXZ100" s="7"/>
      <c r="LYA100" s="7"/>
      <c r="LYB100" s="7"/>
      <c r="LYC100" s="7"/>
      <c r="LYD100" s="7"/>
      <c r="LYE100" s="7"/>
      <c r="LYF100" s="7"/>
      <c r="LYG100" s="7"/>
      <c r="LYH100" s="7"/>
      <c r="LYI100" s="7"/>
      <c r="LYJ100" s="7"/>
      <c r="LYK100" s="7"/>
      <c r="LYL100" s="7"/>
      <c r="LYM100" s="7"/>
      <c r="LYN100" s="7"/>
      <c r="LYO100" s="7"/>
      <c r="LYP100" s="7"/>
      <c r="LYQ100" s="7"/>
      <c r="LYR100" s="7"/>
      <c r="LYS100" s="7"/>
      <c r="LYT100" s="7"/>
      <c r="LYU100" s="7"/>
      <c r="LYV100" s="7"/>
      <c r="LYW100" s="7"/>
      <c r="LYX100" s="7"/>
      <c r="LYY100" s="7"/>
      <c r="LYZ100" s="7"/>
      <c r="LZA100" s="7"/>
      <c r="LZB100" s="7"/>
      <c r="LZC100" s="7"/>
      <c r="LZD100" s="7"/>
      <c r="LZE100" s="7"/>
      <c r="LZF100" s="7"/>
      <c r="LZG100" s="7"/>
      <c r="LZH100" s="7"/>
      <c r="LZI100" s="7"/>
      <c r="LZJ100" s="7"/>
      <c r="LZK100" s="7"/>
      <c r="LZL100" s="7"/>
      <c r="LZM100" s="7"/>
      <c r="LZN100" s="7"/>
      <c r="LZO100" s="7"/>
      <c r="LZP100" s="7"/>
      <c r="LZQ100" s="7"/>
      <c r="LZR100" s="7"/>
      <c r="LZS100" s="7"/>
      <c r="LZT100" s="7"/>
      <c r="LZU100" s="7"/>
      <c r="LZV100" s="7"/>
      <c r="LZW100" s="7"/>
      <c r="LZX100" s="7"/>
      <c r="LZY100" s="7"/>
      <c r="LZZ100" s="7"/>
      <c r="MAA100" s="7"/>
      <c r="MAB100" s="7"/>
      <c r="MAC100" s="7"/>
      <c r="MAD100" s="7"/>
      <c r="MAE100" s="7"/>
      <c r="MAF100" s="7"/>
      <c r="MAG100" s="7"/>
      <c r="MAH100" s="7"/>
      <c r="MAI100" s="7"/>
      <c r="MAJ100" s="7"/>
      <c r="MAK100" s="7"/>
      <c r="MAL100" s="7"/>
      <c r="MAM100" s="7"/>
      <c r="MAN100" s="7"/>
      <c r="MAO100" s="7"/>
      <c r="MAP100" s="7"/>
      <c r="MAQ100" s="7"/>
      <c r="MAR100" s="7"/>
      <c r="MAS100" s="7"/>
      <c r="MAT100" s="7"/>
      <c r="MAU100" s="7"/>
      <c r="MAV100" s="7"/>
      <c r="MAW100" s="7"/>
      <c r="MAX100" s="7"/>
      <c r="MAY100" s="7"/>
      <c r="MAZ100" s="7"/>
      <c r="MBA100" s="7"/>
      <c r="MBB100" s="7"/>
      <c r="MBC100" s="7"/>
      <c r="MBD100" s="7"/>
      <c r="MBE100" s="7"/>
      <c r="MBF100" s="7"/>
      <c r="MBG100" s="7"/>
      <c r="MBH100" s="7"/>
      <c r="MBI100" s="7"/>
      <c r="MBJ100" s="7"/>
      <c r="MBK100" s="7"/>
      <c r="MBL100" s="7"/>
      <c r="MBM100" s="7"/>
      <c r="MBN100" s="7"/>
      <c r="MBO100" s="7"/>
      <c r="MBP100" s="7"/>
      <c r="MBQ100" s="7"/>
      <c r="MBR100" s="7"/>
      <c r="MBS100" s="7"/>
      <c r="MBT100" s="7"/>
      <c r="MBU100" s="7"/>
      <c r="MBV100" s="7"/>
      <c r="MBW100" s="7"/>
      <c r="MBX100" s="7"/>
      <c r="MBY100" s="7"/>
      <c r="MBZ100" s="7"/>
      <c r="MCA100" s="7"/>
      <c r="MCB100" s="7"/>
      <c r="MCC100" s="7"/>
      <c r="MCD100" s="7"/>
      <c r="MCE100" s="7"/>
      <c r="MCF100" s="7"/>
      <c r="MCG100" s="7"/>
      <c r="MCH100" s="7"/>
      <c r="MCI100" s="7"/>
      <c r="MCJ100" s="7"/>
      <c r="MCK100" s="7"/>
      <c r="MCL100" s="7"/>
      <c r="MCM100" s="7"/>
      <c r="MCN100" s="7"/>
      <c r="MCO100" s="7"/>
      <c r="MCP100" s="7"/>
      <c r="MCQ100" s="7"/>
      <c r="MCR100" s="7"/>
      <c r="MCS100" s="7"/>
      <c r="MCT100" s="7"/>
      <c r="MCU100" s="7"/>
      <c r="MCV100" s="7"/>
      <c r="MCW100" s="7"/>
      <c r="MCX100" s="7"/>
      <c r="MCY100" s="7"/>
      <c r="MCZ100" s="7"/>
      <c r="MDA100" s="7"/>
      <c r="MDB100" s="7"/>
      <c r="MDC100" s="7"/>
      <c r="MDD100" s="7"/>
      <c r="MDE100" s="7"/>
      <c r="MDF100" s="7"/>
      <c r="MDG100" s="7"/>
      <c r="MDH100" s="7"/>
      <c r="MDI100" s="7"/>
      <c r="MDJ100" s="7"/>
      <c r="MDK100" s="7"/>
      <c r="MDL100" s="7"/>
      <c r="MDM100" s="7"/>
      <c r="MDN100" s="7"/>
      <c r="MDO100" s="7"/>
      <c r="MDP100" s="7"/>
      <c r="MDQ100" s="7"/>
      <c r="MDR100" s="7"/>
      <c r="MDS100" s="7"/>
      <c r="MDT100" s="7"/>
      <c r="MDU100" s="7"/>
      <c r="MDV100" s="7"/>
      <c r="MDW100" s="7"/>
      <c r="MDX100" s="7"/>
      <c r="MDY100" s="7"/>
      <c r="MDZ100" s="7"/>
      <c r="MEA100" s="7"/>
      <c r="MEB100" s="7"/>
      <c r="MEC100" s="7"/>
      <c r="MED100" s="7"/>
      <c r="MEE100" s="7"/>
      <c r="MEF100" s="7"/>
      <c r="MEG100" s="7"/>
      <c r="MEH100" s="7"/>
      <c r="MEI100" s="7"/>
      <c r="MEJ100" s="7"/>
      <c r="MEK100" s="7"/>
      <c r="MEL100" s="7"/>
      <c r="MEM100" s="7"/>
      <c r="MEN100" s="7"/>
      <c r="MEO100" s="7"/>
      <c r="MEP100" s="7"/>
      <c r="MEQ100" s="7"/>
      <c r="MER100" s="7"/>
      <c r="MES100" s="7"/>
      <c r="MET100" s="7"/>
      <c r="MEU100" s="7"/>
      <c r="MEV100" s="7"/>
      <c r="MEW100" s="7"/>
      <c r="MEX100" s="7"/>
      <c r="MEY100" s="7"/>
      <c r="MEZ100" s="7"/>
      <c r="MFA100" s="7"/>
      <c r="MFB100" s="7"/>
      <c r="MFC100" s="7"/>
      <c r="MFD100" s="7"/>
      <c r="MFE100" s="7"/>
      <c r="MFF100" s="7"/>
      <c r="MFG100" s="7"/>
      <c r="MFH100" s="7"/>
      <c r="MFI100" s="7"/>
      <c r="MFJ100" s="7"/>
      <c r="MFK100" s="7"/>
      <c r="MFL100" s="7"/>
      <c r="MFM100" s="7"/>
      <c r="MFN100" s="7"/>
      <c r="MFO100" s="7"/>
      <c r="MFP100" s="7"/>
      <c r="MFQ100" s="7"/>
      <c r="MFR100" s="7"/>
      <c r="MFS100" s="7"/>
      <c r="MFT100" s="7"/>
      <c r="MFU100" s="7"/>
      <c r="MFV100" s="7"/>
      <c r="MFW100" s="7"/>
      <c r="MFX100" s="7"/>
      <c r="MFY100" s="7"/>
      <c r="MFZ100" s="7"/>
      <c r="MGA100" s="7"/>
      <c r="MGB100" s="7"/>
      <c r="MGC100" s="7"/>
      <c r="MGD100" s="7"/>
      <c r="MGE100" s="7"/>
      <c r="MGF100" s="7"/>
      <c r="MGG100" s="7"/>
      <c r="MGH100" s="7"/>
      <c r="MGI100" s="7"/>
      <c r="MGJ100" s="7"/>
      <c r="MGK100" s="7"/>
      <c r="MGL100" s="7"/>
      <c r="MGM100" s="7"/>
      <c r="MGN100" s="7"/>
      <c r="MGO100" s="7"/>
      <c r="MGP100" s="7"/>
      <c r="MGQ100" s="7"/>
      <c r="MGR100" s="7"/>
      <c r="MGS100" s="7"/>
      <c r="MGT100" s="7"/>
      <c r="MGU100" s="7"/>
      <c r="MGV100" s="7"/>
      <c r="MGW100" s="7"/>
      <c r="MGX100" s="7"/>
      <c r="MGY100" s="7"/>
      <c r="MGZ100" s="7"/>
      <c r="MHA100" s="7"/>
      <c r="MHB100" s="7"/>
      <c r="MHC100" s="7"/>
      <c r="MHD100" s="7"/>
      <c r="MHE100" s="7"/>
      <c r="MHF100" s="7"/>
      <c r="MHG100" s="7"/>
      <c r="MHH100" s="7"/>
      <c r="MHI100" s="7"/>
      <c r="MHJ100" s="7"/>
      <c r="MHK100" s="7"/>
      <c r="MHL100" s="7"/>
      <c r="MHM100" s="7"/>
      <c r="MHN100" s="7"/>
      <c r="MHO100" s="7"/>
      <c r="MHP100" s="7"/>
      <c r="MHQ100" s="7"/>
      <c r="MHR100" s="7"/>
      <c r="MHS100" s="7"/>
      <c r="MHT100" s="7"/>
      <c r="MHU100" s="7"/>
      <c r="MHV100" s="7"/>
      <c r="MHW100" s="7"/>
      <c r="MHX100" s="7"/>
      <c r="MHY100" s="7"/>
      <c r="MHZ100" s="7"/>
      <c r="MIA100" s="7"/>
      <c r="MIB100" s="7"/>
      <c r="MIC100" s="7"/>
      <c r="MID100" s="7"/>
      <c r="MIE100" s="7"/>
      <c r="MIF100" s="7"/>
      <c r="MIG100" s="7"/>
      <c r="MIH100" s="7"/>
      <c r="MII100" s="7"/>
      <c r="MIJ100" s="7"/>
      <c r="MIK100" s="7"/>
      <c r="MIL100" s="7"/>
      <c r="MIM100" s="7"/>
      <c r="MIN100" s="7"/>
      <c r="MIO100" s="7"/>
      <c r="MIP100" s="7"/>
      <c r="MIQ100" s="7"/>
      <c r="MIR100" s="7"/>
      <c r="MIS100" s="7"/>
      <c r="MIT100" s="7"/>
      <c r="MIU100" s="7"/>
      <c r="MIV100" s="7"/>
      <c r="MIW100" s="7"/>
      <c r="MIX100" s="7"/>
      <c r="MIY100" s="7"/>
      <c r="MIZ100" s="7"/>
      <c r="MJA100" s="7"/>
      <c r="MJB100" s="7"/>
      <c r="MJC100" s="7"/>
      <c r="MJD100" s="7"/>
      <c r="MJE100" s="7"/>
      <c r="MJF100" s="7"/>
      <c r="MJG100" s="7"/>
      <c r="MJH100" s="7"/>
      <c r="MJI100" s="7"/>
      <c r="MJJ100" s="7"/>
      <c r="MJK100" s="7"/>
      <c r="MJL100" s="7"/>
      <c r="MJM100" s="7"/>
      <c r="MJN100" s="7"/>
      <c r="MJO100" s="7"/>
      <c r="MJP100" s="7"/>
      <c r="MJQ100" s="7"/>
      <c r="MJR100" s="7"/>
      <c r="MJS100" s="7"/>
      <c r="MJT100" s="7"/>
      <c r="MJU100" s="7"/>
      <c r="MJV100" s="7"/>
      <c r="MJW100" s="7"/>
      <c r="MJX100" s="7"/>
      <c r="MJY100" s="7"/>
      <c r="MJZ100" s="7"/>
      <c r="MKA100" s="7"/>
      <c r="MKB100" s="7"/>
      <c r="MKC100" s="7"/>
      <c r="MKD100" s="7"/>
      <c r="MKE100" s="7"/>
      <c r="MKF100" s="7"/>
      <c r="MKG100" s="7"/>
      <c r="MKH100" s="7"/>
      <c r="MKI100" s="7"/>
      <c r="MKJ100" s="7"/>
      <c r="MKK100" s="7"/>
      <c r="MKL100" s="7"/>
      <c r="MKM100" s="7"/>
      <c r="MKN100" s="7"/>
      <c r="MKO100" s="7"/>
      <c r="MKP100" s="7"/>
      <c r="MKQ100" s="7"/>
      <c r="MKR100" s="7"/>
      <c r="MKS100" s="7"/>
      <c r="MKT100" s="7"/>
      <c r="MKU100" s="7"/>
      <c r="MKV100" s="7"/>
      <c r="MKW100" s="7"/>
      <c r="MKX100" s="7"/>
      <c r="MKY100" s="7"/>
      <c r="MKZ100" s="7"/>
      <c r="MLA100" s="7"/>
      <c r="MLB100" s="7"/>
      <c r="MLC100" s="7"/>
      <c r="MLD100" s="7"/>
      <c r="MLE100" s="7"/>
      <c r="MLF100" s="7"/>
      <c r="MLG100" s="7"/>
      <c r="MLH100" s="7"/>
      <c r="MLI100" s="7"/>
      <c r="MLJ100" s="7"/>
      <c r="MLK100" s="7"/>
      <c r="MLL100" s="7"/>
      <c r="MLM100" s="7"/>
      <c r="MLN100" s="7"/>
      <c r="MLO100" s="7"/>
      <c r="MLP100" s="7"/>
      <c r="MLQ100" s="7"/>
      <c r="MLR100" s="7"/>
      <c r="MLS100" s="7"/>
      <c r="MLT100" s="7"/>
      <c r="MLU100" s="7"/>
      <c r="MLV100" s="7"/>
      <c r="MLW100" s="7"/>
      <c r="MLX100" s="7"/>
      <c r="MLY100" s="7"/>
      <c r="MLZ100" s="7"/>
      <c r="MMA100" s="7"/>
      <c r="MMB100" s="7"/>
      <c r="MMC100" s="7"/>
      <c r="MMD100" s="7"/>
      <c r="MME100" s="7"/>
      <c r="MMF100" s="7"/>
      <c r="MMG100" s="7"/>
      <c r="MMH100" s="7"/>
      <c r="MMI100" s="7"/>
      <c r="MMJ100" s="7"/>
      <c r="MMK100" s="7"/>
      <c r="MML100" s="7"/>
      <c r="MMM100" s="7"/>
      <c r="MMN100" s="7"/>
      <c r="MMO100" s="7"/>
      <c r="MMP100" s="7"/>
      <c r="MMQ100" s="7"/>
      <c r="MMR100" s="7"/>
      <c r="MMS100" s="7"/>
      <c r="MMT100" s="7"/>
      <c r="MMU100" s="7"/>
      <c r="MMV100" s="7"/>
      <c r="MMW100" s="7"/>
      <c r="MMX100" s="7"/>
      <c r="MMY100" s="7"/>
      <c r="MMZ100" s="7"/>
      <c r="MNA100" s="7"/>
      <c r="MNB100" s="7"/>
      <c r="MNC100" s="7"/>
      <c r="MND100" s="7"/>
      <c r="MNE100" s="7"/>
      <c r="MNF100" s="7"/>
      <c r="MNG100" s="7"/>
      <c r="MNH100" s="7"/>
      <c r="MNI100" s="7"/>
      <c r="MNJ100" s="7"/>
      <c r="MNK100" s="7"/>
      <c r="MNL100" s="7"/>
      <c r="MNM100" s="7"/>
      <c r="MNN100" s="7"/>
      <c r="MNO100" s="7"/>
      <c r="MNP100" s="7"/>
      <c r="MNQ100" s="7"/>
      <c r="MNR100" s="7"/>
      <c r="MNS100" s="7"/>
      <c r="MNT100" s="7"/>
      <c r="MNU100" s="7"/>
      <c r="MNV100" s="7"/>
      <c r="MNW100" s="7"/>
      <c r="MNX100" s="7"/>
      <c r="MNY100" s="7"/>
      <c r="MNZ100" s="7"/>
      <c r="MOA100" s="7"/>
      <c r="MOB100" s="7"/>
      <c r="MOC100" s="7"/>
      <c r="MOD100" s="7"/>
      <c r="MOE100" s="7"/>
      <c r="MOF100" s="7"/>
      <c r="MOG100" s="7"/>
      <c r="MOH100" s="7"/>
      <c r="MOI100" s="7"/>
      <c r="MOJ100" s="7"/>
      <c r="MOK100" s="7"/>
      <c r="MOL100" s="7"/>
      <c r="MOM100" s="7"/>
      <c r="MON100" s="7"/>
      <c r="MOO100" s="7"/>
      <c r="MOP100" s="7"/>
      <c r="MOQ100" s="7"/>
      <c r="MOR100" s="7"/>
      <c r="MOS100" s="7"/>
      <c r="MOT100" s="7"/>
      <c r="MOU100" s="7"/>
      <c r="MOV100" s="7"/>
      <c r="MOW100" s="7"/>
      <c r="MOX100" s="7"/>
      <c r="MOY100" s="7"/>
      <c r="MOZ100" s="7"/>
      <c r="MPA100" s="7"/>
      <c r="MPB100" s="7"/>
      <c r="MPC100" s="7"/>
      <c r="MPD100" s="7"/>
      <c r="MPE100" s="7"/>
      <c r="MPF100" s="7"/>
      <c r="MPG100" s="7"/>
      <c r="MPH100" s="7"/>
      <c r="MPI100" s="7"/>
      <c r="MPJ100" s="7"/>
      <c r="MPK100" s="7"/>
      <c r="MPL100" s="7"/>
      <c r="MPM100" s="7"/>
      <c r="MPN100" s="7"/>
      <c r="MPO100" s="7"/>
      <c r="MPP100" s="7"/>
      <c r="MPQ100" s="7"/>
      <c r="MPR100" s="7"/>
      <c r="MPS100" s="7"/>
      <c r="MPT100" s="7"/>
      <c r="MPU100" s="7"/>
      <c r="MPV100" s="7"/>
      <c r="MPW100" s="7"/>
      <c r="MPX100" s="7"/>
      <c r="MPY100" s="7"/>
      <c r="MPZ100" s="7"/>
      <c r="MQA100" s="7"/>
      <c r="MQB100" s="7"/>
      <c r="MQC100" s="7"/>
      <c r="MQD100" s="7"/>
      <c r="MQE100" s="7"/>
      <c r="MQF100" s="7"/>
      <c r="MQG100" s="7"/>
      <c r="MQH100" s="7"/>
      <c r="MQI100" s="7"/>
      <c r="MQJ100" s="7"/>
      <c r="MQK100" s="7"/>
      <c r="MQL100" s="7"/>
      <c r="MQM100" s="7"/>
      <c r="MQN100" s="7"/>
      <c r="MQO100" s="7"/>
      <c r="MQP100" s="7"/>
      <c r="MQQ100" s="7"/>
      <c r="MQR100" s="7"/>
      <c r="MQS100" s="7"/>
      <c r="MQT100" s="7"/>
      <c r="MQU100" s="7"/>
      <c r="MQV100" s="7"/>
      <c r="MQW100" s="7"/>
      <c r="MQX100" s="7"/>
      <c r="MQY100" s="7"/>
      <c r="MQZ100" s="7"/>
      <c r="MRA100" s="7"/>
      <c r="MRB100" s="7"/>
      <c r="MRC100" s="7"/>
      <c r="MRD100" s="7"/>
      <c r="MRE100" s="7"/>
      <c r="MRF100" s="7"/>
      <c r="MRG100" s="7"/>
      <c r="MRH100" s="7"/>
      <c r="MRI100" s="7"/>
      <c r="MRJ100" s="7"/>
      <c r="MRK100" s="7"/>
      <c r="MRL100" s="7"/>
      <c r="MRM100" s="7"/>
      <c r="MRN100" s="7"/>
      <c r="MRO100" s="7"/>
      <c r="MRP100" s="7"/>
      <c r="MRQ100" s="7"/>
      <c r="MRR100" s="7"/>
      <c r="MRS100" s="7"/>
      <c r="MRT100" s="7"/>
      <c r="MRU100" s="7"/>
      <c r="MRV100" s="7"/>
      <c r="MRW100" s="7"/>
      <c r="MRX100" s="7"/>
      <c r="MRY100" s="7"/>
      <c r="MRZ100" s="7"/>
      <c r="MSA100" s="7"/>
      <c r="MSB100" s="7"/>
      <c r="MSC100" s="7"/>
      <c r="MSD100" s="7"/>
      <c r="MSE100" s="7"/>
      <c r="MSF100" s="7"/>
      <c r="MSG100" s="7"/>
      <c r="MSH100" s="7"/>
      <c r="MSI100" s="7"/>
      <c r="MSJ100" s="7"/>
      <c r="MSK100" s="7"/>
      <c r="MSL100" s="7"/>
      <c r="MSM100" s="7"/>
      <c r="MSN100" s="7"/>
      <c r="MSO100" s="7"/>
      <c r="MSP100" s="7"/>
      <c r="MSQ100" s="7"/>
      <c r="MSR100" s="7"/>
      <c r="MSS100" s="7"/>
      <c r="MST100" s="7"/>
      <c r="MSU100" s="7"/>
      <c r="MSV100" s="7"/>
      <c r="MSW100" s="7"/>
      <c r="MSX100" s="7"/>
      <c r="MSY100" s="7"/>
      <c r="MSZ100" s="7"/>
      <c r="MTA100" s="7"/>
      <c r="MTB100" s="7"/>
      <c r="MTC100" s="7"/>
      <c r="MTD100" s="7"/>
      <c r="MTE100" s="7"/>
      <c r="MTF100" s="7"/>
      <c r="MTG100" s="7"/>
      <c r="MTH100" s="7"/>
      <c r="MTI100" s="7"/>
      <c r="MTJ100" s="7"/>
      <c r="MTK100" s="7"/>
      <c r="MTL100" s="7"/>
      <c r="MTM100" s="7"/>
      <c r="MTN100" s="7"/>
      <c r="MTO100" s="7"/>
      <c r="MTP100" s="7"/>
      <c r="MTQ100" s="7"/>
      <c r="MTR100" s="7"/>
      <c r="MTS100" s="7"/>
      <c r="MTT100" s="7"/>
      <c r="MTU100" s="7"/>
      <c r="MTV100" s="7"/>
      <c r="MTW100" s="7"/>
      <c r="MTX100" s="7"/>
      <c r="MTY100" s="7"/>
      <c r="MTZ100" s="7"/>
      <c r="MUA100" s="7"/>
      <c r="MUB100" s="7"/>
      <c r="MUC100" s="7"/>
      <c r="MUD100" s="7"/>
      <c r="MUE100" s="7"/>
      <c r="MUF100" s="7"/>
      <c r="MUG100" s="7"/>
      <c r="MUH100" s="7"/>
      <c r="MUI100" s="7"/>
      <c r="MUJ100" s="7"/>
      <c r="MUK100" s="7"/>
      <c r="MUL100" s="7"/>
      <c r="MUM100" s="7"/>
      <c r="MUN100" s="7"/>
      <c r="MUO100" s="7"/>
      <c r="MUP100" s="7"/>
      <c r="MUQ100" s="7"/>
      <c r="MUR100" s="7"/>
      <c r="MUS100" s="7"/>
      <c r="MUT100" s="7"/>
      <c r="MUU100" s="7"/>
      <c r="MUV100" s="7"/>
      <c r="MUW100" s="7"/>
      <c r="MUX100" s="7"/>
      <c r="MUY100" s="7"/>
      <c r="MUZ100" s="7"/>
      <c r="MVA100" s="7"/>
      <c r="MVB100" s="7"/>
      <c r="MVC100" s="7"/>
      <c r="MVD100" s="7"/>
      <c r="MVE100" s="7"/>
      <c r="MVF100" s="7"/>
      <c r="MVG100" s="7"/>
      <c r="MVH100" s="7"/>
      <c r="MVI100" s="7"/>
      <c r="MVJ100" s="7"/>
      <c r="MVK100" s="7"/>
      <c r="MVL100" s="7"/>
      <c r="MVM100" s="7"/>
      <c r="MVN100" s="7"/>
      <c r="MVO100" s="7"/>
      <c r="MVP100" s="7"/>
      <c r="MVQ100" s="7"/>
      <c r="MVR100" s="7"/>
      <c r="MVS100" s="7"/>
      <c r="MVT100" s="7"/>
      <c r="MVU100" s="7"/>
      <c r="MVV100" s="7"/>
      <c r="MVW100" s="7"/>
      <c r="MVX100" s="7"/>
      <c r="MVY100" s="7"/>
      <c r="MVZ100" s="7"/>
      <c r="MWA100" s="7"/>
      <c r="MWB100" s="7"/>
      <c r="MWC100" s="7"/>
      <c r="MWD100" s="7"/>
      <c r="MWE100" s="7"/>
      <c r="MWF100" s="7"/>
      <c r="MWG100" s="7"/>
      <c r="MWH100" s="7"/>
      <c r="MWI100" s="7"/>
      <c r="MWJ100" s="7"/>
      <c r="MWK100" s="7"/>
      <c r="MWL100" s="7"/>
      <c r="MWM100" s="7"/>
      <c r="MWN100" s="7"/>
      <c r="MWO100" s="7"/>
      <c r="MWP100" s="7"/>
      <c r="MWQ100" s="7"/>
      <c r="MWR100" s="7"/>
      <c r="MWS100" s="7"/>
      <c r="MWT100" s="7"/>
      <c r="MWU100" s="7"/>
      <c r="MWV100" s="7"/>
      <c r="MWW100" s="7"/>
      <c r="MWX100" s="7"/>
      <c r="MWY100" s="7"/>
      <c r="MWZ100" s="7"/>
      <c r="MXA100" s="7"/>
      <c r="MXB100" s="7"/>
      <c r="MXC100" s="7"/>
      <c r="MXD100" s="7"/>
      <c r="MXE100" s="7"/>
      <c r="MXF100" s="7"/>
      <c r="MXG100" s="7"/>
      <c r="MXH100" s="7"/>
      <c r="MXI100" s="7"/>
      <c r="MXJ100" s="7"/>
      <c r="MXK100" s="7"/>
      <c r="MXL100" s="7"/>
      <c r="MXM100" s="7"/>
      <c r="MXN100" s="7"/>
      <c r="MXO100" s="7"/>
      <c r="MXP100" s="7"/>
      <c r="MXQ100" s="7"/>
      <c r="MXR100" s="7"/>
      <c r="MXS100" s="7"/>
      <c r="MXT100" s="7"/>
      <c r="MXU100" s="7"/>
      <c r="MXV100" s="7"/>
      <c r="MXW100" s="7"/>
      <c r="MXX100" s="7"/>
      <c r="MXY100" s="7"/>
      <c r="MXZ100" s="7"/>
      <c r="MYA100" s="7"/>
      <c r="MYB100" s="7"/>
      <c r="MYC100" s="7"/>
      <c r="MYD100" s="7"/>
      <c r="MYE100" s="7"/>
      <c r="MYF100" s="7"/>
      <c r="MYG100" s="7"/>
      <c r="MYH100" s="7"/>
      <c r="MYI100" s="7"/>
      <c r="MYJ100" s="7"/>
      <c r="MYK100" s="7"/>
      <c r="MYL100" s="7"/>
      <c r="MYM100" s="7"/>
      <c r="MYN100" s="7"/>
      <c r="MYO100" s="7"/>
      <c r="MYP100" s="7"/>
      <c r="MYQ100" s="7"/>
      <c r="MYR100" s="7"/>
      <c r="MYS100" s="7"/>
      <c r="MYT100" s="7"/>
      <c r="MYU100" s="7"/>
      <c r="MYV100" s="7"/>
      <c r="MYW100" s="7"/>
      <c r="MYX100" s="7"/>
      <c r="MYY100" s="7"/>
      <c r="MYZ100" s="7"/>
      <c r="MZA100" s="7"/>
      <c r="MZB100" s="7"/>
      <c r="MZC100" s="7"/>
      <c r="MZD100" s="7"/>
      <c r="MZE100" s="7"/>
      <c r="MZF100" s="7"/>
      <c r="MZG100" s="7"/>
      <c r="MZH100" s="7"/>
      <c r="MZI100" s="7"/>
      <c r="MZJ100" s="7"/>
      <c r="MZK100" s="7"/>
      <c r="MZL100" s="7"/>
      <c r="MZM100" s="7"/>
      <c r="MZN100" s="7"/>
      <c r="MZO100" s="7"/>
      <c r="MZP100" s="7"/>
      <c r="MZQ100" s="7"/>
      <c r="MZR100" s="7"/>
      <c r="MZS100" s="7"/>
      <c r="MZT100" s="7"/>
      <c r="MZU100" s="7"/>
      <c r="MZV100" s="7"/>
      <c r="MZW100" s="7"/>
      <c r="MZX100" s="7"/>
      <c r="MZY100" s="7"/>
      <c r="MZZ100" s="7"/>
      <c r="NAA100" s="7"/>
      <c r="NAB100" s="7"/>
      <c r="NAC100" s="7"/>
      <c r="NAD100" s="7"/>
      <c r="NAE100" s="7"/>
      <c r="NAF100" s="7"/>
      <c r="NAG100" s="7"/>
      <c r="NAH100" s="7"/>
      <c r="NAI100" s="7"/>
      <c r="NAJ100" s="7"/>
      <c r="NAK100" s="7"/>
      <c r="NAL100" s="7"/>
      <c r="NAM100" s="7"/>
      <c r="NAN100" s="7"/>
      <c r="NAO100" s="7"/>
      <c r="NAP100" s="7"/>
      <c r="NAQ100" s="7"/>
      <c r="NAR100" s="7"/>
      <c r="NAS100" s="7"/>
      <c r="NAT100" s="7"/>
      <c r="NAU100" s="7"/>
      <c r="NAV100" s="7"/>
      <c r="NAW100" s="7"/>
      <c r="NAX100" s="7"/>
      <c r="NAY100" s="7"/>
      <c r="NAZ100" s="7"/>
      <c r="NBA100" s="7"/>
      <c r="NBB100" s="7"/>
      <c r="NBC100" s="7"/>
      <c r="NBD100" s="7"/>
      <c r="NBE100" s="7"/>
      <c r="NBF100" s="7"/>
      <c r="NBG100" s="7"/>
      <c r="NBH100" s="7"/>
      <c r="NBI100" s="7"/>
      <c r="NBJ100" s="7"/>
      <c r="NBK100" s="7"/>
      <c r="NBL100" s="7"/>
      <c r="NBM100" s="7"/>
      <c r="NBN100" s="7"/>
      <c r="NBO100" s="7"/>
      <c r="NBP100" s="7"/>
      <c r="NBQ100" s="7"/>
      <c r="NBR100" s="7"/>
      <c r="NBS100" s="7"/>
      <c r="NBT100" s="7"/>
      <c r="NBU100" s="7"/>
      <c r="NBV100" s="7"/>
      <c r="NBW100" s="7"/>
      <c r="NBX100" s="7"/>
      <c r="NBY100" s="7"/>
      <c r="NBZ100" s="7"/>
      <c r="NCA100" s="7"/>
      <c r="NCB100" s="7"/>
      <c r="NCC100" s="7"/>
      <c r="NCD100" s="7"/>
      <c r="NCE100" s="7"/>
      <c r="NCF100" s="7"/>
      <c r="NCG100" s="7"/>
      <c r="NCH100" s="7"/>
      <c r="NCI100" s="7"/>
      <c r="NCJ100" s="7"/>
      <c r="NCK100" s="7"/>
      <c r="NCL100" s="7"/>
      <c r="NCM100" s="7"/>
      <c r="NCN100" s="7"/>
      <c r="NCO100" s="7"/>
      <c r="NCP100" s="7"/>
      <c r="NCQ100" s="7"/>
      <c r="NCR100" s="7"/>
      <c r="NCS100" s="7"/>
      <c r="NCT100" s="7"/>
      <c r="NCU100" s="7"/>
      <c r="NCV100" s="7"/>
      <c r="NCW100" s="7"/>
      <c r="NCX100" s="7"/>
      <c r="NCY100" s="7"/>
      <c r="NCZ100" s="7"/>
      <c r="NDA100" s="7"/>
      <c r="NDB100" s="7"/>
      <c r="NDC100" s="7"/>
      <c r="NDD100" s="7"/>
      <c r="NDE100" s="7"/>
      <c r="NDF100" s="7"/>
      <c r="NDG100" s="7"/>
      <c r="NDH100" s="7"/>
      <c r="NDI100" s="7"/>
      <c r="NDJ100" s="7"/>
      <c r="NDK100" s="7"/>
      <c r="NDL100" s="7"/>
      <c r="NDM100" s="7"/>
      <c r="NDN100" s="7"/>
      <c r="NDO100" s="7"/>
      <c r="NDP100" s="7"/>
      <c r="NDQ100" s="7"/>
      <c r="NDR100" s="7"/>
      <c r="NDS100" s="7"/>
      <c r="NDT100" s="7"/>
      <c r="NDU100" s="7"/>
      <c r="NDV100" s="7"/>
      <c r="NDW100" s="7"/>
      <c r="NDX100" s="7"/>
      <c r="NDY100" s="7"/>
      <c r="NDZ100" s="7"/>
      <c r="NEA100" s="7"/>
      <c r="NEB100" s="7"/>
      <c r="NEC100" s="7"/>
      <c r="NED100" s="7"/>
      <c r="NEE100" s="7"/>
      <c r="NEF100" s="7"/>
      <c r="NEG100" s="7"/>
      <c r="NEH100" s="7"/>
      <c r="NEI100" s="7"/>
      <c r="NEJ100" s="7"/>
      <c r="NEK100" s="7"/>
      <c r="NEL100" s="7"/>
      <c r="NEM100" s="7"/>
      <c r="NEN100" s="7"/>
      <c r="NEO100" s="7"/>
      <c r="NEP100" s="7"/>
      <c r="NEQ100" s="7"/>
      <c r="NER100" s="7"/>
      <c r="NES100" s="7"/>
      <c r="NET100" s="7"/>
      <c r="NEU100" s="7"/>
      <c r="NEV100" s="7"/>
      <c r="NEW100" s="7"/>
      <c r="NEX100" s="7"/>
      <c r="NEY100" s="7"/>
      <c r="NEZ100" s="7"/>
      <c r="NFA100" s="7"/>
      <c r="NFB100" s="7"/>
      <c r="NFC100" s="7"/>
      <c r="NFD100" s="7"/>
      <c r="NFE100" s="7"/>
      <c r="NFF100" s="7"/>
      <c r="NFG100" s="7"/>
      <c r="NFH100" s="7"/>
      <c r="NFI100" s="7"/>
      <c r="NFJ100" s="7"/>
      <c r="NFK100" s="7"/>
      <c r="NFL100" s="7"/>
      <c r="NFM100" s="7"/>
      <c r="NFN100" s="7"/>
      <c r="NFO100" s="7"/>
      <c r="NFP100" s="7"/>
      <c r="NFQ100" s="7"/>
      <c r="NFR100" s="7"/>
      <c r="NFS100" s="7"/>
      <c r="NFT100" s="7"/>
      <c r="NFU100" s="7"/>
      <c r="NFV100" s="7"/>
      <c r="NFW100" s="7"/>
      <c r="NFX100" s="7"/>
      <c r="NFY100" s="7"/>
      <c r="NFZ100" s="7"/>
      <c r="NGA100" s="7"/>
      <c r="NGB100" s="7"/>
      <c r="NGC100" s="7"/>
      <c r="NGD100" s="7"/>
      <c r="NGE100" s="7"/>
      <c r="NGF100" s="7"/>
      <c r="NGG100" s="7"/>
      <c r="NGH100" s="7"/>
      <c r="NGI100" s="7"/>
      <c r="NGJ100" s="7"/>
      <c r="NGK100" s="7"/>
      <c r="NGL100" s="7"/>
      <c r="NGM100" s="7"/>
      <c r="NGN100" s="7"/>
      <c r="NGO100" s="7"/>
      <c r="NGP100" s="7"/>
      <c r="NGQ100" s="7"/>
      <c r="NGR100" s="7"/>
      <c r="NGS100" s="7"/>
      <c r="NGT100" s="7"/>
      <c r="NGU100" s="7"/>
      <c r="NGV100" s="7"/>
      <c r="NGW100" s="7"/>
      <c r="NGX100" s="7"/>
      <c r="NGY100" s="7"/>
      <c r="NGZ100" s="7"/>
      <c r="NHA100" s="7"/>
      <c r="NHB100" s="7"/>
      <c r="NHC100" s="7"/>
      <c r="NHD100" s="7"/>
      <c r="NHE100" s="7"/>
      <c r="NHF100" s="7"/>
      <c r="NHG100" s="7"/>
      <c r="NHH100" s="7"/>
      <c r="NHI100" s="7"/>
      <c r="NHJ100" s="7"/>
      <c r="NHK100" s="7"/>
      <c r="NHL100" s="7"/>
      <c r="NHM100" s="7"/>
      <c r="NHN100" s="7"/>
      <c r="NHO100" s="7"/>
      <c r="NHP100" s="7"/>
      <c r="NHQ100" s="7"/>
      <c r="NHR100" s="7"/>
      <c r="NHS100" s="7"/>
      <c r="NHT100" s="7"/>
      <c r="NHU100" s="7"/>
      <c r="NHV100" s="7"/>
      <c r="NHW100" s="7"/>
      <c r="NHX100" s="7"/>
      <c r="NHY100" s="7"/>
      <c r="NHZ100" s="7"/>
      <c r="NIA100" s="7"/>
      <c r="NIB100" s="7"/>
      <c r="NIC100" s="7"/>
      <c r="NID100" s="7"/>
      <c r="NIE100" s="7"/>
      <c r="NIF100" s="7"/>
      <c r="NIG100" s="7"/>
      <c r="NIH100" s="7"/>
      <c r="NII100" s="7"/>
      <c r="NIJ100" s="7"/>
      <c r="NIK100" s="7"/>
      <c r="NIL100" s="7"/>
      <c r="NIM100" s="7"/>
      <c r="NIN100" s="7"/>
      <c r="NIO100" s="7"/>
      <c r="NIP100" s="7"/>
      <c r="NIQ100" s="7"/>
      <c r="NIR100" s="7"/>
      <c r="NIS100" s="7"/>
      <c r="NIT100" s="7"/>
      <c r="NIU100" s="7"/>
      <c r="NIV100" s="7"/>
      <c r="NIW100" s="7"/>
      <c r="NIX100" s="7"/>
      <c r="NIY100" s="7"/>
      <c r="NIZ100" s="7"/>
      <c r="NJA100" s="7"/>
      <c r="NJB100" s="7"/>
      <c r="NJC100" s="7"/>
      <c r="NJD100" s="7"/>
      <c r="NJE100" s="7"/>
      <c r="NJF100" s="7"/>
      <c r="NJG100" s="7"/>
      <c r="NJH100" s="7"/>
      <c r="NJI100" s="7"/>
      <c r="NJJ100" s="7"/>
      <c r="NJK100" s="7"/>
      <c r="NJL100" s="7"/>
      <c r="NJM100" s="7"/>
      <c r="NJN100" s="7"/>
      <c r="NJO100" s="7"/>
      <c r="NJP100" s="7"/>
      <c r="NJQ100" s="7"/>
      <c r="NJR100" s="7"/>
      <c r="NJS100" s="7"/>
      <c r="NJT100" s="7"/>
      <c r="NJU100" s="7"/>
      <c r="NJV100" s="7"/>
      <c r="NJW100" s="7"/>
      <c r="NJX100" s="7"/>
      <c r="NJY100" s="7"/>
      <c r="NJZ100" s="7"/>
      <c r="NKA100" s="7"/>
      <c r="NKB100" s="7"/>
      <c r="NKC100" s="7"/>
      <c r="NKD100" s="7"/>
      <c r="NKE100" s="7"/>
      <c r="NKF100" s="7"/>
      <c r="NKG100" s="7"/>
      <c r="NKH100" s="7"/>
      <c r="NKI100" s="7"/>
      <c r="NKJ100" s="7"/>
      <c r="NKK100" s="7"/>
      <c r="NKL100" s="7"/>
      <c r="NKM100" s="7"/>
      <c r="NKN100" s="7"/>
      <c r="NKO100" s="7"/>
      <c r="NKP100" s="7"/>
      <c r="NKQ100" s="7"/>
      <c r="NKR100" s="7"/>
      <c r="NKS100" s="7"/>
      <c r="NKT100" s="7"/>
      <c r="NKU100" s="7"/>
      <c r="NKV100" s="7"/>
      <c r="NKW100" s="7"/>
      <c r="NKX100" s="7"/>
      <c r="NKY100" s="7"/>
      <c r="NKZ100" s="7"/>
      <c r="NLA100" s="7"/>
      <c r="NLB100" s="7"/>
      <c r="NLC100" s="7"/>
      <c r="NLD100" s="7"/>
      <c r="NLE100" s="7"/>
      <c r="NLF100" s="7"/>
      <c r="NLG100" s="7"/>
      <c r="NLH100" s="7"/>
      <c r="NLI100" s="7"/>
      <c r="NLJ100" s="7"/>
      <c r="NLK100" s="7"/>
      <c r="NLL100" s="7"/>
      <c r="NLM100" s="7"/>
      <c r="NLN100" s="7"/>
      <c r="NLO100" s="7"/>
      <c r="NLP100" s="7"/>
      <c r="NLQ100" s="7"/>
      <c r="NLR100" s="7"/>
      <c r="NLS100" s="7"/>
      <c r="NLT100" s="7"/>
      <c r="NLU100" s="7"/>
      <c r="NLV100" s="7"/>
      <c r="NLW100" s="7"/>
      <c r="NLX100" s="7"/>
      <c r="NLY100" s="7"/>
      <c r="NLZ100" s="7"/>
      <c r="NMA100" s="7"/>
      <c r="NMB100" s="7"/>
      <c r="NMC100" s="7"/>
      <c r="NMD100" s="7"/>
      <c r="NME100" s="7"/>
      <c r="NMF100" s="7"/>
      <c r="NMG100" s="7"/>
      <c r="NMH100" s="7"/>
      <c r="NMI100" s="7"/>
      <c r="NMJ100" s="7"/>
      <c r="NMK100" s="7"/>
      <c r="NML100" s="7"/>
      <c r="NMM100" s="7"/>
      <c r="NMN100" s="7"/>
      <c r="NMO100" s="7"/>
      <c r="NMP100" s="7"/>
      <c r="NMQ100" s="7"/>
      <c r="NMR100" s="7"/>
      <c r="NMS100" s="7"/>
      <c r="NMT100" s="7"/>
      <c r="NMU100" s="7"/>
      <c r="NMV100" s="7"/>
      <c r="NMW100" s="7"/>
      <c r="NMX100" s="7"/>
      <c r="NMY100" s="7"/>
      <c r="NMZ100" s="7"/>
      <c r="NNA100" s="7"/>
      <c r="NNB100" s="7"/>
      <c r="NNC100" s="7"/>
      <c r="NND100" s="7"/>
      <c r="NNE100" s="7"/>
      <c r="NNF100" s="7"/>
      <c r="NNG100" s="7"/>
      <c r="NNH100" s="7"/>
      <c r="NNI100" s="7"/>
      <c r="NNJ100" s="7"/>
      <c r="NNK100" s="7"/>
      <c r="NNL100" s="7"/>
      <c r="NNM100" s="7"/>
      <c r="NNN100" s="7"/>
      <c r="NNO100" s="7"/>
      <c r="NNP100" s="7"/>
      <c r="NNQ100" s="7"/>
      <c r="NNR100" s="7"/>
      <c r="NNS100" s="7"/>
      <c r="NNT100" s="7"/>
      <c r="NNU100" s="7"/>
      <c r="NNV100" s="7"/>
      <c r="NNW100" s="7"/>
      <c r="NNX100" s="7"/>
      <c r="NNY100" s="7"/>
      <c r="NNZ100" s="7"/>
      <c r="NOA100" s="7"/>
      <c r="NOB100" s="7"/>
      <c r="NOC100" s="7"/>
      <c r="NOD100" s="7"/>
      <c r="NOE100" s="7"/>
      <c r="NOF100" s="7"/>
      <c r="NOG100" s="7"/>
      <c r="NOH100" s="7"/>
      <c r="NOI100" s="7"/>
      <c r="NOJ100" s="7"/>
      <c r="NOK100" s="7"/>
      <c r="NOL100" s="7"/>
      <c r="NOM100" s="7"/>
      <c r="NON100" s="7"/>
      <c r="NOO100" s="7"/>
      <c r="NOP100" s="7"/>
      <c r="NOQ100" s="7"/>
      <c r="NOR100" s="7"/>
      <c r="NOS100" s="7"/>
      <c r="NOT100" s="7"/>
      <c r="NOU100" s="7"/>
      <c r="NOV100" s="7"/>
      <c r="NOW100" s="7"/>
      <c r="NOX100" s="7"/>
      <c r="NOY100" s="7"/>
      <c r="NOZ100" s="7"/>
      <c r="NPA100" s="7"/>
      <c r="NPB100" s="7"/>
      <c r="NPC100" s="7"/>
      <c r="NPD100" s="7"/>
      <c r="NPE100" s="7"/>
      <c r="NPF100" s="7"/>
      <c r="NPG100" s="7"/>
      <c r="NPH100" s="7"/>
      <c r="NPI100" s="7"/>
      <c r="NPJ100" s="7"/>
      <c r="NPK100" s="7"/>
      <c r="NPL100" s="7"/>
      <c r="NPM100" s="7"/>
      <c r="NPN100" s="7"/>
      <c r="NPO100" s="7"/>
      <c r="NPP100" s="7"/>
      <c r="NPQ100" s="7"/>
      <c r="NPR100" s="7"/>
      <c r="NPS100" s="7"/>
      <c r="NPT100" s="7"/>
      <c r="NPU100" s="7"/>
      <c r="NPV100" s="7"/>
      <c r="NPW100" s="7"/>
      <c r="NPX100" s="7"/>
      <c r="NPY100" s="7"/>
      <c r="NPZ100" s="7"/>
      <c r="NQA100" s="7"/>
      <c r="NQB100" s="7"/>
      <c r="NQC100" s="7"/>
      <c r="NQD100" s="7"/>
      <c r="NQE100" s="7"/>
      <c r="NQF100" s="7"/>
      <c r="NQG100" s="7"/>
      <c r="NQH100" s="7"/>
      <c r="NQI100" s="7"/>
      <c r="NQJ100" s="7"/>
      <c r="NQK100" s="7"/>
      <c r="NQL100" s="7"/>
      <c r="NQM100" s="7"/>
      <c r="NQN100" s="7"/>
      <c r="NQO100" s="7"/>
      <c r="NQP100" s="7"/>
      <c r="NQQ100" s="7"/>
      <c r="NQR100" s="7"/>
      <c r="NQS100" s="7"/>
      <c r="NQT100" s="7"/>
      <c r="NQU100" s="7"/>
      <c r="NQV100" s="7"/>
      <c r="NQW100" s="7"/>
      <c r="NQX100" s="7"/>
      <c r="NQY100" s="7"/>
      <c r="NQZ100" s="7"/>
      <c r="NRA100" s="7"/>
      <c r="NRB100" s="7"/>
      <c r="NRC100" s="7"/>
      <c r="NRD100" s="7"/>
      <c r="NRE100" s="7"/>
      <c r="NRF100" s="7"/>
      <c r="NRG100" s="7"/>
      <c r="NRH100" s="7"/>
      <c r="NRI100" s="7"/>
      <c r="NRJ100" s="7"/>
      <c r="NRK100" s="7"/>
      <c r="NRL100" s="7"/>
      <c r="NRM100" s="7"/>
      <c r="NRN100" s="7"/>
      <c r="NRO100" s="7"/>
      <c r="NRP100" s="7"/>
      <c r="NRQ100" s="7"/>
      <c r="NRR100" s="7"/>
      <c r="NRS100" s="7"/>
      <c r="NRT100" s="7"/>
      <c r="NRU100" s="7"/>
      <c r="NRV100" s="7"/>
      <c r="NRW100" s="7"/>
      <c r="NRX100" s="7"/>
      <c r="NRY100" s="7"/>
      <c r="NRZ100" s="7"/>
      <c r="NSA100" s="7"/>
      <c r="NSB100" s="7"/>
      <c r="NSC100" s="7"/>
      <c r="NSD100" s="7"/>
      <c r="NSE100" s="7"/>
      <c r="NSF100" s="7"/>
      <c r="NSG100" s="7"/>
      <c r="NSH100" s="7"/>
      <c r="NSI100" s="7"/>
      <c r="NSJ100" s="7"/>
      <c r="NSK100" s="7"/>
      <c r="NSL100" s="7"/>
      <c r="NSM100" s="7"/>
      <c r="NSN100" s="7"/>
      <c r="NSO100" s="7"/>
      <c r="NSP100" s="7"/>
      <c r="NSQ100" s="7"/>
      <c r="NSR100" s="7"/>
      <c r="NSS100" s="7"/>
      <c r="NST100" s="7"/>
      <c r="NSU100" s="7"/>
      <c r="NSV100" s="7"/>
      <c r="NSW100" s="7"/>
      <c r="NSX100" s="7"/>
      <c r="NSY100" s="7"/>
      <c r="NSZ100" s="7"/>
      <c r="NTA100" s="7"/>
      <c r="NTB100" s="7"/>
      <c r="NTC100" s="7"/>
      <c r="NTD100" s="7"/>
      <c r="NTE100" s="7"/>
      <c r="NTF100" s="7"/>
      <c r="NTG100" s="7"/>
      <c r="NTH100" s="7"/>
      <c r="NTI100" s="7"/>
      <c r="NTJ100" s="7"/>
      <c r="NTK100" s="7"/>
      <c r="NTL100" s="7"/>
      <c r="NTM100" s="7"/>
      <c r="NTN100" s="7"/>
      <c r="NTO100" s="7"/>
      <c r="NTP100" s="7"/>
      <c r="NTQ100" s="7"/>
      <c r="NTR100" s="7"/>
      <c r="NTS100" s="7"/>
      <c r="NTT100" s="7"/>
      <c r="NTU100" s="7"/>
      <c r="NTV100" s="7"/>
      <c r="NTW100" s="7"/>
      <c r="NTX100" s="7"/>
      <c r="NTY100" s="7"/>
      <c r="NTZ100" s="7"/>
      <c r="NUA100" s="7"/>
      <c r="NUB100" s="7"/>
      <c r="NUC100" s="7"/>
      <c r="NUD100" s="7"/>
      <c r="NUE100" s="7"/>
      <c r="NUF100" s="7"/>
      <c r="NUG100" s="7"/>
      <c r="NUH100" s="7"/>
      <c r="NUI100" s="7"/>
      <c r="NUJ100" s="7"/>
      <c r="NUK100" s="7"/>
      <c r="NUL100" s="7"/>
      <c r="NUM100" s="7"/>
      <c r="NUN100" s="7"/>
      <c r="NUO100" s="7"/>
      <c r="NUP100" s="7"/>
      <c r="NUQ100" s="7"/>
      <c r="NUR100" s="7"/>
      <c r="NUS100" s="7"/>
      <c r="NUT100" s="7"/>
      <c r="NUU100" s="7"/>
      <c r="NUV100" s="7"/>
      <c r="NUW100" s="7"/>
      <c r="NUX100" s="7"/>
      <c r="NUY100" s="7"/>
      <c r="NUZ100" s="7"/>
      <c r="NVA100" s="7"/>
      <c r="NVB100" s="7"/>
      <c r="NVC100" s="7"/>
      <c r="NVD100" s="7"/>
      <c r="NVE100" s="7"/>
      <c r="NVF100" s="7"/>
      <c r="NVG100" s="7"/>
      <c r="NVH100" s="7"/>
      <c r="NVI100" s="7"/>
      <c r="NVJ100" s="7"/>
      <c r="NVK100" s="7"/>
      <c r="NVL100" s="7"/>
      <c r="NVM100" s="7"/>
      <c r="NVN100" s="7"/>
      <c r="NVO100" s="7"/>
      <c r="NVP100" s="7"/>
      <c r="NVQ100" s="7"/>
      <c r="NVR100" s="7"/>
      <c r="NVS100" s="7"/>
      <c r="NVT100" s="7"/>
      <c r="NVU100" s="7"/>
      <c r="NVV100" s="7"/>
      <c r="NVW100" s="7"/>
      <c r="NVX100" s="7"/>
      <c r="NVY100" s="7"/>
      <c r="NVZ100" s="7"/>
      <c r="NWA100" s="7"/>
      <c r="NWB100" s="7"/>
      <c r="NWC100" s="7"/>
      <c r="NWD100" s="7"/>
      <c r="NWE100" s="7"/>
      <c r="NWF100" s="7"/>
      <c r="NWG100" s="7"/>
      <c r="NWH100" s="7"/>
      <c r="NWI100" s="7"/>
      <c r="NWJ100" s="7"/>
      <c r="NWK100" s="7"/>
      <c r="NWL100" s="7"/>
      <c r="NWM100" s="7"/>
      <c r="NWN100" s="7"/>
      <c r="NWO100" s="7"/>
      <c r="NWP100" s="7"/>
      <c r="NWQ100" s="7"/>
      <c r="NWR100" s="7"/>
      <c r="NWS100" s="7"/>
      <c r="NWT100" s="7"/>
      <c r="NWU100" s="7"/>
      <c r="NWV100" s="7"/>
      <c r="NWW100" s="7"/>
      <c r="NWX100" s="7"/>
      <c r="NWY100" s="7"/>
      <c r="NWZ100" s="7"/>
      <c r="NXA100" s="7"/>
      <c r="NXB100" s="7"/>
      <c r="NXC100" s="7"/>
      <c r="NXD100" s="7"/>
      <c r="NXE100" s="7"/>
      <c r="NXF100" s="7"/>
      <c r="NXG100" s="7"/>
      <c r="NXH100" s="7"/>
      <c r="NXI100" s="7"/>
      <c r="NXJ100" s="7"/>
      <c r="NXK100" s="7"/>
      <c r="NXL100" s="7"/>
      <c r="NXM100" s="7"/>
      <c r="NXN100" s="7"/>
      <c r="NXO100" s="7"/>
      <c r="NXP100" s="7"/>
      <c r="NXQ100" s="7"/>
      <c r="NXR100" s="7"/>
      <c r="NXS100" s="7"/>
      <c r="NXT100" s="7"/>
      <c r="NXU100" s="7"/>
      <c r="NXV100" s="7"/>
      <c r="NXW100" s="7"/>
      <c r="NXX100" s="7"/>
      <c r="NXY100" s="7"/>
      <c r="NXZ100" s="7"/>
      <c r="NYA100" s="7"/>
      <c r="NYB100" s="7"/>
      <c r="NYC100" s="7"/>
      <c r="NYD100" s="7"/>
      <c r="NYE100" s="7"/>
      <c r="NYF100" s="7"/>
      <c r="NYG100" s="7"/>
      <c r="NYH100" s="7"/>
      <c r="NYI100" s="7"/>
      <c r="NYJ100" s="7"/>
      <c r="NYK100" s="7"/>
      <c r="NYL100" s="7"/>
      <c r="NYM100" s="7"/>
      <c r="NYN100" s="7"/>
      <c r="NYO100" s="7"/>
      <c r="NYP100" s="7"/>
      <c r="NYQ100" s="7"/>
      <c r="NYR100" s="7"/>
      <c r="NYS100" s="7"/>
      <c r="NYT100" s="7"/>
      <c r="NYU100" s="7"/>
      <c r="NYV100" s="7"/>
      <c r="NYW100" s="7"/>
      <c r="NYX100" s="7"/>
      <c r="NYY100" s="7"/>
      <c r="NYZ100" s="7"/>
      <c r="NZA100" s="7"/>
      <c r="NZB100" s="7"/>
      <c r="NZC100" s="7"/>
      <c r="NZD100" s="7"/>
      <c r="NZE100" s="7"/>
      <c r="NZF100" s="7"/>
      <c r="NZG100" s="7"/>
      <c r="NZH100" s="7"/>
      <c r="NZI100" s="7"/>
      <c r="NZJ100" s="7"/>
      <c r="NZK100" s="7"/>
      <c r="NZL100" s="7"/>
      <c r="NZM100" s="7"/>
      <c r="NZN100" s="7"/>
      <c r="NZO100" s="7"/>
      <c r="NZP100" s="7"/>
      <c r="NZQ100" s="7"/>
      <c r="NZR100" s="7"/>
      <c r="NZS100" s="7"/>
      <c r="NZT100" s="7"/>
      <c r="NZU100" s="7"/>
      <c r="NZV100" s="7"/>
      <c r="NZW100" s="7"/>
      <c r="NZX100" s="7"/>
      <c r="NZY100" s="7"/>
      <c r="NZZ100" s="7"/>
      <c r="OAA100" s="7"/>
      <c r="OAB100" s="7"/>
      <c r="OAC100" s="7"/>
      <c r="OAD100" s="7"/>
      <c r="OAE100" s="7"/>
      <c r="OAF100" s="7"/>
      <c r="OAG100" s="7"/>
      <c r="OAH100" s="7"/>
      <c r="OAI100" s="7"/>
      <c r="OAJ100" s="7"/>
      <c r="OAK100" s="7"/>
      <c r="OAL100" s="7"/>
      <c r="OAM100" s="7"/>
      <c r="OAN100" s="7"/>
      <c r="OAO100" s="7"/>
      <c r="OAP100" s="7"/>
      <c r="OAQ100" s="7"/>
      <c r="OAR100" s="7"/>
      <c r="OAS100" s="7"/>
      <c r="OAT100" s="7"/>
      <c r="OAU100" s="7"/>
      <c r="OAV100" s="7"/>
      <c r="OAW100" s="7"/>
      <c r="OAX100" s="7"/>
      <c r="OAY100" s="7"/>
      <c r="OAZ100" s="7"/>
      <c r="OBA100" s="7"/>
      <c r="OBB100" s="7"/>
      <c r="OBC100" s="7"/>
      <c r="OBD100" s="7"/>
      <c r="OBE100" s="7"/>
      <c r="OBF100" s="7"/>
      <c r="OBG100" s="7"/>
      <c r="OBH100" s="7"/>
      <c r="OBI100" s="7"/>
      <c r="OBJ100" s="7"/>
      <c r="OBK100" s="7"/>
      <c r="OBL100" s="7"/>
      <c r="OBM100" s="7"/>
      <c r="OBN100" s="7"/>
      <c r="OBO100" s="7"/>
      <c r="OBP100" s="7"/>
      <c r="OBQ100" s="7"/>
      <c r="OBR100" s="7"/>
      <c r="OBS100" s="7"/>
      <c r="OBT100" s="7"/>
      <c r="OBU100" s="7"/>
      <c r="OBV100" s="7"/>
      <c r="OBW100" s="7"/>
      <c r="OBX100" s="7"/>
      <c r="OBY100" s="7"/>
      <c r="OBZ100" s="7"/>
      <c r="OCA100" s="7"/>
      <c r="OCB100" s="7"/>
      <c r="OCC100" s="7"/>
      <c r="OCD100" s="7"/>
      <c r="OCE100" s="7"/>
      <c r="OCF100" s="7"/>
      <c r="OCG100" s="7"/>
      <c r="OCH100" s="7"/>
      <c r="OCI100" s="7"/>
      <c r="OCJ100" s="7"/>
      <c r="OCK100" s="7"/>
      <c r="OCL100" s="7"/>
      <c r="OCM100" s="7"/>
      <c r="OCN100" s="7"/>
      <c r="OCO100" s="7"/>
      <c r="OCP100" s="7"/>
      <c r="OCQ100" s="7"/>
      <c r="OCR100" s="7"/>
      <c r="OCS100" s="7"/>
      <c r="OCT100" s="7"/>
      <c r="OCU100" s="7"/>
      <c r="OCV100" s="7"/>
      <c r="OCW100" s="7"/>
      <c r="OCX100" s="7"/>
      <c r="OCY100" s="7"/>
      <c r="OCZ100" s="7"/>
      <c r="ODA100" s="7"/>
      <c r="ODB100" s="7"/>
      <c r="ODC100" s="7"/>
      <c r="ODD100" s="7"/>
      <c r="ODE100" s="7"/>
      <c r="ODF100" s="7"/>
      <c r="ODG100" s="7"/>
      <c r="ODH100" s="7"/>
      <c r="ODI100" s="7"/>
      <c r="ODJ100" s="7"/>
      <c r="ODK100" s="7"/>
      <c r="ODL100" s="7"/>
      <c r="ODM100" s="7"/>
      <c r="ODN100" s="7"/>
      <c r="ODO100" s="7"/>
      <c r="ODP100" s="7"/>
      <c r="ODQ100" s="7"/>
      <c r="ODR100" s="7"/>
      <c r="ODS100" s="7"/>
      <c r="ODT100" s="7"/>
      <c r="ODU100" s="7"/>
      <c r="ODV100" s="7"/>
      <c r="ODW100" s="7"/>
      <c r="ODX100" s="7"/>
      <c r="ODY100" s="7"/>
      <c r="ODZ100" s="7"/>
      <c r="OEA100" s="7"/>
      <c r="OEB100" s="7"/>
      <c r="OEC100" s="7"/>
      <c r="OED100" s="7"/>
      <c r="OEE100" s="7"/>
      <c r="OEF100" s="7"/>
      <c r="OEG100" s="7"/>
      <c r="OEH100" s="7"/>
      <c r="OEI100" s="7"/>
      <c r="OEJ100" s="7"/>
      <c r="OEK100" s="7"/>
      <c r="OEL100" s="7"/>
      <c r="OEM100" s="7"/>
      <c r="OEN100" s="7"/>
      <c r="OEO100" s="7"/>
      <c r="OEP100" s="7"/>
      <c r="OEQ100" s="7"/>
      <c r="OER100" s="7"/>
      <c r="OES100" s="7"/>
      <c r="OET100" s="7"/>
      <c r="OEU100" s="7"/>
      <c r="OEV100" s="7"/>
      <c r="OEW100" s="7"/>
      <c r="OEX100" s="7"/>
      <c r="OEY100" s="7"/>
      <c r="OEZ100" s="7"/>
      <c r="OFA100" s="7"/>
      <c r="OFB100" s="7"/>
      <c r="OFC100" s="7"/>
      <c r="OFD100" s="7"/>
      <c r="OFE100" s="7"/>
      <c r="OFF100" s="7"/>
      <c r="OFG100" s="7"/>
      <c r="OFH100" s="7"/>
      <c r="OFI100" s="7"/>
      <c r="OFJ100" s="7"/>
      <c r="OFK100" s="7"/>
      <c r="OFL100" s="7"/>
      <c r="OFM100" s="7"/>
      <c r="OFN100" s="7"/>
      <c r="OFO100" s="7"/>
      <c r="OFP100" s="7"/>
      <c r="OFQ100" s="7"/>
      <c r="OFR100" s="7"/>
      <c r="OFS100" s="7"/>
      <c r="OFT100" s="7"/>
      <c r="OFU100" s="7"/>
      <c r="OFV100" s="7"/>
      <c r="OFW100" s="7"/>
      <c r="OFX100" s="7"/>
      <c r="OFY100" s="7"/>
      <c r="OFZ100" s="7"/>
      <c r="OGA100" s="7"/>
      <c r="OGB100" s="7"/>
      <c r="OGC100" s="7"/>
      <c r="OGD100" s="7"/>
      <c r="OGE100" s="7"/>
      <c r="OGF100" s="7"/>
      <c r="OGG100" s="7"/>
      <c r="OGH100" s="7"/>
      <c r="OGI100" s="7"/>
      <c r="OGJ100" s="7"/>
      <c r="OGK100" s="7"/>
      <c r="OGL100" s="7"/>
      <c r="OGM100" s="7"/>
      <c r="OGN100" s="7"/>
      <c r="OGO100" s="7"/>
      <c r="OGP100" s="7"/>
      <c r="OGQ100" s="7"/>
      <c r="OGR100" s="7"/>
      <c r="OGS100" s="7"/>
      <c r="OGT100" s="7"/>
      <c r="OGU100" s="7"/>
      <c r="OGV100" s="7"/>
      <c r="OGW100" s="7"/>
      <c r="OGX100" s="7"/>
      <c r="OGY100" s="7"/>
      <c r="OGZ100" s="7"/>
      <c r="OHA100" s="7"/>
      <c r="OHB100" s="7"/>
      <c r="OHC100" s="7"/>
      <c r="OHD100" s="7"/>
      <c r="OHE100" s="7"/>
      <c r="OHF100" s="7"/>
      <c r="OHG100" s="7"/>
      <c r="OHH100" s="7"/>
      <c r="OHI100" s="7"/>
      <c r="OHJ100" s="7"/>
      <c r="OHK100" s="7"/>
      <c r="OHL100" s="7"/>
      <c r="OHM100" s="7"/>
      <c r="OHN100" s="7"/>
      <c r="OHO100" s="7"/>
      <c r="OHP100" s="7"/>
      <c r="OHQ100" s="7"/>
      <c r="OHR100" s="7"/>
      <c r="OHS100" s="7"/>
      <c r="OHT100" s="7"/>
      <c r="OHU100" s="7"/>
      <c r="OHV100" s="7"/>
      <c r="OHW100" s="7"/>
      <c r="OHX100" s="7"/>
      <c r="OHY100" s="7"/>
      <c r="OHZ100" s="7"/>
      <c r="OIA100" s="7"/>
      <c r="OIB100" s="7"/>
      <c r="OIC100" s="7"/>
      <c r="OID100" s="7"/>
      <c r="OIE100" s="7"/>
      <c r="OIF100" s="7"/>
      <c r="OIG100" s="7"/>
      <c r="OIH100" s="7"/>
      <c r="OII100" s="7"/>
      <c r="OIJ100" s="7"/>
      <c r="OIK100" s="7"/>
      <c r="OIL100" s="7"/>
      <c r="OIM100" s="7"/>
      <c r="OIN100" s="7"/>
      <c r="OIO100" s="7"/>
      <c r="OIP100" s="7"/>
      <c r="OIQ100" s="7"/>
      <c r="OIR100" s="7"/>
      <c r="OIS100" s="7"/>
      <c r="OIT100" s="7"/>
      <c r="OIU100" s="7"/>
      <c r="OIV100" s="7"/>
      <c r="OIW100" s="7"/>
      <c r="OIX100" s="7"/>
      <c r="OIY100" s="7"/>
      <c r="OIZ100" s="7"/>
      <c r="OJA100" s="7"/>
      <c r="OJB100" s="7"/>
      <c r="OJC100" s="7"/>
      <c r="OJD100" s="7"/>
      <c r="OJE100" s="7"/>
      <c r="OJF100" s="7"/>
      <c r="OJG100" s="7"/>
      <c r="OJH100" s="7"/>
      <c r="OJI100" s="7"/>
      <c r="OJJ100" s="7"/>
      <c r="OJK100" s="7"/>
      <c r="OJL100" s="7"/>
      <c r="OJM100" s="7"/>
      <c r="OJN100" s="7"/>
      <c r="OJO100" s="7"/>
      <c r="OJP100" s="7"/>
      <c r="OJQ100" s="7"/>
      <c r="OJR100" s="7"/>
      <c r="OJS100" s="7"/>
      <c r="OJT100" s="7"/>
      <c r="OJU100" s="7"/>
      <c r="OJV100" s="7"/>
      <c r="OJW100" s="7"/>
      <c r="OJX100" s="7"/>
      <c r="OJY100" s="7"/>
      <c r="OJZ100" s="7"/>
      <c r="OKA100" s="7"/>
      <c r="OKB100" s="7"/>
      <c r="OKC100" s="7"/>
      <c r="OKD100" s="7"/>
      <c r="OKE100" s="7"/>
      <c r="OKF100" s="7"/>
      <c r="OKG100" s="7"/>
      <c r="OKH100" s="7"/>
      <c r="OKI100" s="7"/>
      <c r="OKJ100" s="7"/>
      <c r="OKK100" s="7"/>
      <c r="OKL100" s="7"/>
      <c r="OKM100" s="7"/>
      <c r="OKN100" s="7"/>
      <c r="OKO100" s="7"/>
      <c r="OKP100" s="7"/>
      <c r="OKQ100" s="7"/>
      <c r="OKR100" s="7"/>
      <c r="OKS100" s="7"/>
      <c r="OKT100" s="7"/>
      <c r="OKU100" s="7"/>
      <c r="OKV100" s="7"/>
      <c r="OKW100" s="7"/>
      <c r="OKX100" s="7"/>
      <c r="OKY100" s="7"/>
      <c r="OKZ100" s="7"/>
      <c r="OLA100" s="7"/>
      <c r="OLB100" s="7"/>
      <c r="OLC100" s="7"/>
      <c r="OLD100" s="7"/>
      <c r="OLE100" s="7"/>
      <c r="OLF100" s="7"/>
      <c r="OLG100" s="7"/>
      <c r="OLH100" s="7"/>
      <c r="OLI100" s="7"/>
      <c r="OLJ100" s="7"/>
      <c r="OLK100" s="7"/>
      <c r="OLL100" s="7"/>
      <c r="OLM100" s="7"/>
      <c r="OLN100" s="7"/>
      <c r="OLO100" s="7"/>
      <c r="OLP100" s="7"/>
      <c r="OLQ100" s="7"/>
      <c r="OLR100" s="7"/>
      <c r="OLS100" s="7"/>
      <c r="OLT100" s="7"/>
      <c r="OLU100" s="7"/>
      <c r="OLV100" s="7"/>
      <c r="OLW100" s="7"/>
      <c r="OLX100" s="7"/>
      <c r="OLY100" s="7"/>
      <c r="OLZ100" s="7"/>
      <c r="OMA100" s="7"/>
      <c r="OMB100" s="7"/>
      <c r="OMC100" s="7"/>
      <c r="OMD100" s="7"/>
      <c r="OME100" s="7"/>
      <c r="OMF100" s="7"/>
      <c r="OMG100" s="7"/>
      <c r="OMH100" s="7"/>
      <c r="OMI100" s="7"/>
      <c r="OMJ100" s="7"/>
      <c r="OMK100" s="7"/>
      <c r="OML100" s="7"/>
      <c r="OMM100" s="7"/>
      <c r="OMN100" s="7"/>
      <c r="OMO100" s="7"/>
      <c r="OMP100" s="7"/>
      <c r="OMQ100" s="7"/>
      <c r="OMR100" s="7"/>
      <c r="OMS100" s="7"/>
      <c r="OMT100" s="7"/>
      <c r="OMU100" s="7"/>
      <c r="OMV100" s="7"/>
      <c r="OMW100" s="7"/>
      <c r="OMX100" s="7"/>
      <c r="OMY100" s="7"/>
      <c r="OMZ100" s="7"/>
      <c r="ONA100" s="7"/>
      <c r="ONB100" s="7"/>
      <c r="ONC100" s="7"/>
      <c r="OND100" s="7"/>
      <c r="ONE100" s="7"/>
      <c r="ONF100" s="7"/>
      <c r="ONG100" s="7"/>
      <c r="ONH100" s="7"/>
      <c r="ONI100" s="7"/>
      <c r="ONJ100" s="7"/>
      <c r="ONK100" s="7"/>
      <c r="ONL100" s="7"/>
      <c r="ONM100" s="7"/>
      <c r="ONN100" s="7"/>
      <c r="ONO100" s="7"/>
      <c r="ONP100" s="7"/>
      <c r="ONQ100" s="7"/>
      <c r="ONR100" s="7"/>
      <c r="ONS100" s="7"/>
      <c r="ONT100" s="7"/>
      <c r="ONU100" s="7"/>
      <c r="ONV100" s="7"/>
      <c r="ONW100" s="7"/>
      <c r="ONX100" s="7"/>
      <c r="ONY100" s="7"/>
      <c r="ONZ100" s="7"/>
      <c r="OOA100" s="7"/>
      <c r="OOB100" s="7"/>
      <c r="OOC100" s="7"/>
      <c r="OOD100" s="7"/>
      <c r="OOE100" s="7"/>
      <c r="OOF100" s="7"/>
      <c r="OOG100" s="7"/>
      <c r="OOH100" s="7"/>
      <c r="OOI100" s="7"/>
      <c r="OOJ100" s="7"/>
      <c r="OOK100" s="7"/>
      <c r="OOL100" s="7"/>
      <c r="OOM100" s="7"/>
      <c r="OON100" s="7"/>
      <c r="OOO100" s="7"/>
      <c r="OOP100" s="7"/>
      <c r="OOQ100" s="7"/>
      <c r="OOR100" s="7"/>
      <c r="OOS100" s="7"/>
      <c r="OOT100" s="7"/>
      <c r="OOU100" s="7"/>
      <c r="OOV100" s="7"/>
      <c r="OOW100" s="7"/>
      <c r="OOX100" s="7"/>
      <c r="OOY100" s="7"/>
      <c r="OOZ100" s="7"/>
      <c r="OPA100" s="7"/>
      <c r="OPB100" s="7"/>
      <c r="OPC100" s="7"/>
      <c r="OPD100" s="7"/>
      <c r="OPE100" s="7"/>
      <c r="OPF100" s="7"/>
      <c r="OPG100" s="7"/>
      <c r="OPH100" s="7"/>
      <c r="OPI100" s="7"/>
      <c r="OPJ100" s="7"/>
      <c r="OPK100" s="7"/>
      <c r="OPL100" s="7"/>
      <c r="OPM100" s="7"/>
      <c r="OPN100" s="7"/>
      <c r="OPO100" s="7"/>
      <c r="OPP100" s="7"/>
      <c r="OPQ100" s="7"/>
      <c r="OPR100" s="7"/>
      <c r="OPS100" s="7"/>
      <c r="OPT100" s="7"/>
      <c r="OPU100" s="7"/>
      <c r="OPV100" s="7"/>
      <c r="OPW100" s="7"/>
      <c r="OPX100" s="7"/>
      <c r="OPY100" s="7"/>
      <c r="OPZ100" s="7"/>
      <c r="OQA100" s="7"/>
      <c r="OQB100" s="7"/>
      <c r="OQC100" s="7"/>
      <c r="OQD100" s="7"/>
      <c r="OQE100" s="7"/>
      <c r="OQF100" s="7"/>
      <c r="OQG100" s="7"/>
      <c r="OQH100" s="7"/>
      <c r="OQI100" s="7"/>
      <c r="OQJ100" s="7"/>
      <c r="OQK100" s="7"/>
      <c r="OQL100" s="7"/>
      <c r="OQM100" s="7"/>
      <c r="OQN100" s="7"/>
      <c r="OQO100" s="7"/>
      <c r="OQP100" s="7"/>
      <c r="OQQ100" s="7"/>
      <c r="OQR100" s="7"/>
      <c r="OQS100" s="7"/>
      <c r="OQT100" s="7"/>
      <c r="OQU100" s="7"/>
      <c r="OQV100" s="7"/>
      <c r="OQW100" s="7"/>
      <c r="OQX100" s="7"/>
      <c r="OQY100" s="7"/>
      <c r="OQZ100" s="7"/>
      <c r="ORA100" s="7"/>
      <c r="ORB100" s="7"/>
      <c r="ORC100" s="7"/>
      <c r="ORD100" s="7"/>
      <c r="ORE100" s="7"/>
      <c r="ORF100" s="7"/>
      <c r="ORG100" s="7"/>
      <c r="ORH100" s="7"/>
      <c r="ORI100" s="7"/>
      <c r="ORJ100" s="7"/>
      <c r="ORK100" s="7"/>
      <c r="ORL100" s="7"/>
      <c r="ORM100" s="7"/>
      <c r="ORN100" s="7"/>
      <c r="ORO100" s="7"/>
      <c r="ORP100" s="7"/>
      <c r="ORQ100" s="7"/>
      <c r="ORR100" s="7"/>
      <c r="ORS100" s="7"/>
      <c r="ORT100" s="7"/>
      <c r="ORU100" s="7"/>
      <c r="ORV100" s="7"/>
      <c r="ORW100" s="7"/>
      <c r="ORX100" s="7"/>
      <c r="ORY100" s="7"/>
      <c r="ORZ100" s="7"/>
      <c r="OSA100" s="7"/>
      <c r="OSB100" s="7"/>
      <c r="OSC100" s="7"/>
      <c r="OSD100" s="7"/>
      <c r="OSE100" s="7"/>
      <c r="OSF100" s="7"/>
      <c r="OSG100" s="7"/>
      <c r="OSH100" s="7"/>
      <c r="OSI100" s="7"/>
      <c r="OSJ100" s="7"/>
      <c r="OSK100" s="7"/>
      <c r="OSL100" s="7"/>
      <c r="OSM100" s="7"/>
      <c r="OSN100" s="7"/>
      <c r="OSO100" s="7"/>
      <c r="OSP100" s="7"/>
      <c r="OSQ100" s="7"/>
      <c r="OSR100" s="7"/>
      <c r="OSS100" s="7"/>
      <c r="OST100" s="7"/>
      <c r="OSU100" s="7"/>
      <c r="OSV100" s="7"/>
      <c r="OSW100" s="7"/>
      <c r="OSX100" s="7"/>
      <c r="OSY100" s="7"/>
      <c r="OSZ100" s="7"/>
      <c r="OTA100" s="7"/>
      <c r="OTB100" s="7"/>
      <c r="OTC100" s="7"/>
      <c r="OTD100" s="7"/>
      <c r="OTE100" s="7"/>
      <c r="OTF100" s="7"/>
      <c r="OTG100" s="7"/>
      <c r="OTH100" s="7"/>
      <c r="OTI100" s="7"/>
      <c r="OTJ100" s="7"/>
      <c r="OTK100" s="7"/>
      <c r="OTL100" s="7"/>
      <c r="OTM100" s="7"/>
      <c r="OTN100" s="7"/>
      <c r="OTO100" s="7"/>
      <c r="OTP100" s="7"/>
      <c r="OTQ100" s="7"/>
      <c r="OTR100" s="7"/>
      <c r="OTS100" s="7"/>
      <c r="OTT100" s="7"/>
      <c r="OTU100" s="7"/>
      <c r="OTV100" s="7"/>
      <c r="OTW100" s="7"/>
      <c r="OTX100" s="7"/>
      <c r="OTY100" s="7"/>
      <c r="OTZ100" s="7"/>
      <c r="OUA100" s="7"/>
      <c r="OUB100" s="7"/>
      <c r="OUC100" s="7"/>
      <c r="OUD100" s="7"/>
      <c r="OUE100" s="7"/>
      <c r="OUF100" s="7"/>
      <c r="OUG100" s="7"/>
      <c r="OUH100" s="7"/>
      <c r="OUI100" s="7"/>
      <c r="OUJ100" s="7"/>
      <c r="OUK100" s="7"/>
      <c r="OUL100" s="7"/>
      <c r="OUM100" s="7"/>
      <c r="OUN100" s="7"/>
      <c r="OUO100" s="7"/>
      <c r="OUP100" s="7"/>
      <c r="OUQ100" s="7"/>
      <c r="OUR100" s="7"/>
      <c r="OUS100" s="7"/>
      <c r="OUT100" s="7"/>
      <c r="OUU100" s="7"/>
      <c r="OUV100" s="7"/>
      <c r="OUW100" s="7"/>
      <c r="OUX100" s="7"/>
      <c r="OUY100" s="7"/>
      <c r="OUZ100" s="7"/>
      <c r="OVA100" s="7"/>
      <c r="OVB100" s="7"/>
      <c r="OVC100" s="7"/>
      <c r="OVD100" s="7"/>
      <c r="OVE100" s="7"/>
      <c r="OVF100" s="7"/>
      <c r="OVG100" s="7"/>
      <c r="OVH100" s="7"/>
      <c r="OVI100" s="7"/>
      <c r="OVJ100" s="7"/>
      <c r="OVK100" s="7"/>
      <c r="OVL100" s="7"/>
      <c r="OVM100" s="7"/>
      <c r="OVN100" s="7"/>
      <c r="OVO100" s="7"/>
      <c r="OVP100" s="7"/>
      <c r="OVQ100" s="7"/>
      <c r="OVR100" s="7"/>
      <c r="OVS100" s="7"/>
      <c r="OVT100" s="7"/>
      <c r="OVU100" s="7"/>
      <c r="OVV100" s="7"/>
      <c r="OVW100" s="7"/>
      <c r="OVX100" s="7"/>
      <c r="OVY100" s="7"/>
      <c r="OVZ100" s="7"/>
      <c r="OWA100" s="7"/>
      <c r="OWB100" s="7"/>
      <c r="OWC100" s="7"/>
      <c r="OWD100" s="7"/>
      <c r="OWE100" s="7"/>
      <c r="OWF100" s="7"/>
      <c r="OWG100" s="7"/>
      <c r="OWH100" s="7"/>
      <c r="OWI100" s="7"/>
      <c r="OWJ100" s="7"/>
      <c r="OWK100" s="7"/>
      <c r="OWL100" s="7"/>
      <c r="OWM100" s="7"/>
      <c r="OWN100" s="7"/>
      <c r="OWO100" s="7"/>
      <c r="OWP100" s="7"/>
      <c r="OWQ100" s="7"/>
      <c r="OWR100" s="7"/>
      <c r="OWS100" s="7"/>
      <c r="OWT100" s="7"/>
      <c r="OWU100" s="7"/>
      <c r="OWV100" s="7"/>
      <c r="OWW100" s="7"/>
      <c r="OWX100" s="7"/>
      <c r="OWY100" s="7"/>
      <c r="OWZ100" s="7"/>
      <c r="OXA100" s="7"/>
      <c r="OXB100" s="7"/>
      <c r="OXC100" s="7"/>
      <c r="OXD100" s="7"/>
      <c r="OXE100" s="7"/>
      <c r="OXF100" s="7"/>
      <c r="OXG100" s="7"/>
      <c r="OXH100" s="7"/>
      <c r="OXI100" s="7"/>
      <c r="OXJ100" s="7"/>
      <c r="OXK100" s="7"/>
      <c r="OXL100" s="7"/>
      <c r="OXM100" s="7"/>
      <c r="OXN100" s="7"/>
      <c r="OXO100" s="7"/>
      <c r="OXP100" s="7"/>
      <c r="OXQ100" s="7"/>
      <c r="OXR100" s="7"/>
      <c r="OXS100" s="7"/>
      <c r="OXT100" s="7"/>
      <c r="OXU100" s="7"/>
      <c r="OXV100" s="7"/>
      <c r="OXW100" s="7"/>
      <c r="OXX100" s="7"/>
      <c r="OXY100" s="7"/>
      <c r="OXZ100" s="7"/>
      <c r="OYA100" s="7"/>
      <c r="OYB100" s="7"/>
      <c r="OYC100" s="7"/>
      <c r="OYD100" s="7"/>
      <c r="OYE100" s="7"/>
      <c r="OYF100" s="7"/>
      <c r="OYG100" s="7"/>
      <c r="OYH100" s="7"/>
      <c r="OYI100" s="7"/>
      <c r="OYJ100" s="7"/>
      <c r="OYK100" s="7"/>
      <c r="OYL100" s="7"/>
      <c r="OYM100" s="7"/>
      <c r="OYN100" s="7"/>
      <c r="OYO100" s="7"/>
      <c r="OYP100" s="7"/>
      <c r="OYQ100" s="7"/>
      <c r="OYR100" s="7"/>
      <c r="OYS100" s="7"/>
      <c r="OYT100" s="7"/>
      <c r="OYU100" s="7"/>
      <c r="OYV100" s="7"/>
      <c r="OYW100" s="7"/>
      <c r="OYX100" s="7"/>
      <c r="OYY100" s="7"/>
      <c r="OYZ100" s="7"/>
      <c r="OZA100" s="7"/>
      <c r="OZB100" s="7"/>
      <c r="OZC100" s="7"/>
      <c r="OZD100" s="7"/>
      <c r="OZE100" s="7"/>
      <c r="OZF100" s="7"/>
      <c r="OZG100" s="7"/>
      <c r="OZH100" s="7"/>
      <c r="OZI100" s="7"/>
      <c r="OZJ100" s="7"/>
      <c r="OZK100" s="7"/>
      <c r="OZL100" s="7"/>
      <c r="OZM100" s="7"/>
      <c r="OZN100" s="7"/>
      <c r="OZO100" s="7"/>
      <c r="OZP100" s="7"/>
      <c r="OZQ100" s="7"/>
      <c r="OZR100" s="7"/>
      <c r="OZS100" s="7"/>
      <c r="OZT100" s="7"/>
      <c r="OZU100" s="7"/>
      <c r="OZV100" s="7"/>
      <c r="OZW100" s="7"/>
      <c r="OZX100" s="7"/>
      <c r="OZY100" s="7"/>
      <c r="OZZ100" s="7"/>
      <c r="PAA100" s="7"/>
      <c r="PAB100" s="7"/>
      <c r="PAC100" s="7"/>
      <c r="PAD100" s="7"/>
      <c r="PAE100" s="7"/>
      <c r="PAF100" s="7"/>
      <c r="PAG100" s="7"/>
      <c r="PAH100" s="7"/>
      <c r="PAI100" s="7"/>
      <c r="PAJ100" s="7"/>
      <c r="PAK100" s="7"/>
      <c r="PAL100" s="7"/>
      <c r="PAM100" s="7"/>
      <c r="PAN100" s="7"/>
      <c r="PAO100" s="7"/>
      <c r="PAP100" s="7"/>
      <c r="PAQ100" s="7"/>
      <c r="PAR100" s="7"/>
      <c r="PAS100" s="7"/>
      <c r="PAT100" s="7"/>
      <c r="PAU100" s="7"/>
      <c r="PAV100" s="7"/>
      <c r="PAW100" s="7"/>
      <c r="PAX100" s="7"/>
      <c r="PAY100" s="7"/>
      <c r="PAZ100" s="7"/>
      <c r="PBA100" s="7"/>
      <c r="PBB100" s="7"/>
      <c r="PBC100" s="7"/>
      <c r="PBD100" s="7"/>
      <c r="PBE100" s="7"/>
      <c r="PBF100" s="7"/>
      <c r="PBG100" s="7"/>
      <c r="PBH100" s="7"/>
      <c r="PBI100" s="7"/>
      <c r="PBJ100" s="7"/>
      <c r="PBK100" s="7"/>
      <c r="PBL100" s="7"/>
      <c r="PBM100" s="7"/>
      <c r="PBN100" s="7"/>
      <c r="PBO100" s="7"/>
      <c r="PBP100" s="7"/>
      <c r="PBQ100" s="7"/>
      <c r="PBR100" s="7"/>
      <c r="PBS100" s="7"/>
      <c r="PBT100" s="7"/>
      <c r="PBU100" s="7"/>
      <c r="PBV100" s="7"/>
      <c r="PBW100" s="7"/>
      <c r="PBX100" s="7"/>
      <c r="PBY100" s="7"/>
      <c r="PBZ100" s="7"/>
      <c r="PCA100" s="7"/>
      <c r="PCB100" s="7"/>
      <c r="PCC100" s="7"/>
      <c r="PCD100" s="7"/>
      <c r="PCE100" s="7"/>
      <c r="PCF100" s="7"/>
      <c r="PCG100" s="7"/>
      <c r="PCH100" s="7"/>
      <c r="PCI100" s="7"/>
      <c r="PCJ100" s="7"/>
      <c r="PCK100" s="7"/>
      <c r="PCL100" s="7"/>
      <c r="PCM100" s="7"/>
      <c r="PCN100" s="7"/>
      <c r="PCO100" s="7"/>
      <c r="PCP100" s="7"/>
      <c r="PCQ100" s="7"/>
      <c r="PCR100" s="7"/>
      <c r="PCS100" s="7"/>
      <c r="PCT100" s="7"/>
      <c r="PCU100" s="7"/>
      <c r="PCV100" s="7"/>
      <c r="PCW100" s="7"/>
      <c r="PCX100" s="7"/>
      <c r="PCY100" s="7"/>
      <c r="PCZ100" s="7"/>
      <c r="PDA100" s="7"/>
      <c r="PDB100" s="7"/>
      <c r="PDC100" s="7"/>
      <c r="PDD100" s="7"/>
      <c r="PDE100" s="7"/>
      <c r="PDF100" s="7"/>
      <c r="PDG100" s="7"/>
      <c r="PDH100" s="7"/>
      <c r="PDI100" s="7"/>
      <c r="PDJ100" s="7"/>
      <c r="PDK100" s="7"/>
      <c r="PDL100" s="7"/>
      <c r="PDM100" s="7"/>
      <c r="PDN100" s="7"/>
      <c r="PDO100" s="7"/>
      <c r="PDP100" s="7"/>
      <c r="PDQ100" s="7"/>
      <c r="PDR100" s="7"/>
      <c r="PDS100" s="7"/>
      <c r="PDT100" s="7"/>
      <c r="PDU100" s="7"/>
      <c r="PDV100" s="7"/>
      <c r="PDW100" s="7"/>
      <c r="PDX100" s="7"/>
      <c r="PDY100" s="7"/>
      <c r="PDZ100" s="7"/>
      <c r="PEA100" s="7"/>
      <c r="PEB100" s="7"/>
      <c r="PEC100" s="7"/>
      <c r="PED100" s="7"/>
      <c r="PEE100" s="7"/>
      <c r="PEF100" s="7"/>
      <c r="PEG100" s="7"/>
      <c r="PEH100" s="7"/>
      <c r="PEI100" s="7"/>
      <c r="PEJ100" s="7"/>
      <c r="PEK100" s="7"/>
      <c r="PEL100" s="7"/>
      <c r="PEM100" s="7"/>
      <c r="PEN100" s="7"/>
      <c r="PEO100" s="7"/>
      <c r="PEP100" s="7"/>
      <c r="PEQ100" s="7"/>
      <c r="PER100" s="7"/>
      <c r="PES100" s="7"/>
      <c r="PET100" s="7"/>
      <c r="PEU100" s="7"/>
      <c r="PEV100" s="7"/>
      <c r="PEW100" s="7"/>
      <c r="PEX100" s="7"/>
      <c r="PEY100" s="7"/>
      <c r="PEZ100" s="7"/>
      <c r="PFA100" s="7"/>
      <c r="PFB100" s="7"/>
      <c r="PFC100" s="7"/>
      <c r="PFD100" s="7"/>
      <c r="PFE100" s="7"/>
      <c r="PFF100" s="7"/>
      <c r="PFG100" s="7"/>
      <c r="PFH100" s="7"/>
      <c r="PFI100" s="7"/>
      <c r="PFJ100" s="7"/>
      <c r="PFK100" s="7"/>
      <c r="PFL100" s="7"/>
      <c r="PFM100" s="7"/>
      <c r="PFN100" s="7"/>
      <c r="PFO100" s="7"/>
      <c r="PFP100" s="7"/>
      <c r="PFQ100" s="7"/>
      <c r="PFR100" s="7"/>
      <c r="PFS100" s="7"/>
      <c r="PFT100" s="7"/>
      <c r="PFU100" s="7"/>
      <c r="PFV100" s="7"/>
      <c r="PFW100" s="7"/>
      <c r="PFX100" s="7"/>
      <c r="PFY100" s="7"/>
      <c r="PFZ100" s="7"/>
      <c r="PGA100" s="7"/>
      <c r="PGB100" s="7"/>
      <c r="PGC100" s="7"/>
      <c r="PGD100" s="7"/>
      <c r="PGE100" s="7"/>
      <c r="PGF100" s="7"/>
      <c r="PGG100" s="7"/>
      <c r="PGH100" s="7"/>
      <c r="PGI100" s="7"/>
      <c r="PGJ100" s="7"/>
      <c r="PGK100" s="7"/>
      <c r="PGL100" s="7"/>
      <c r="PGM100" s="7"/>
      <c r="PGN100" s="7"/>
      <c r="PGO100" s="7"/>
      <c r="PGP100" s="7"/>
      <c r="PGQ100" s="7"/>
      <c r="PGR100" s="7"/>
      <c r="PGS100" s="7"/>
      <c r="PGT100" s="7"/>
      <c r="PGU100" s="7"/>
      <c r="PGV100" s="7"/>
      <c r="PGW100" s="7"/>
      <c r="PGX100" s="7"/>
      <c r="PGY100" s="7"/>
      <c r="PGZ100" s="7"/>
      <c r="PHA100" s="7"/>
      <c r="PHB100" s="7"/>
      <c r="PHC100" s="7"/>
      <c r="PHD100" s="7"/>
      <c r="PHE100" s="7"/>
      <c r="PHF100" s="7"/>
      <c r="PHG100" s="7"/>
      <c r="PHH100" s="7"/>
      <c r="PHI100" s="7"/>
      <c r="PHJ100" s="7"/>
      <c r="PHK100" s="7"/>
      <c r="PHL100" s="7"/>
      <c r="PHM100" s="7"/>
      <c r="PHN100" s="7"/>
      <c r="PHO100" s="7"/>
      <c r="PHP100" s="7"/>
      <c r="PHQ100" s="7"/>
      <c r="PHR100" s="7"/>
      <c r="PHS100" s="7"/>
      <c r="PHT100" s="7"/>
      <c r="PHU100" s="7"/>
      <c r="PHV100" s="7"/>
      <c r="PHW100" s="7"/>
      <c r="PHX100" s="7"/>
      <c r="PHY100" s="7"/>
      <c r="PHZ100" s="7"/>
      <c r="PIA100" s="7"/>
      <c r="PIB100" s="7"/>
      <c r="PIC100" s="7"/>
      <c r="PID100" s="7"/>
      <c r="PIE100" s="7"/>
      <c r="PIF100" s="7"/>
      <c r="PIG100" s="7"/>
      <c r="PIH100" s="7"/>
      <c r="PII100" s="7"/>
      <c r="PIJ100" s="7"/>
      <c r="PIK100" s="7"/>
      <c r="PIL100" s="7"/>
      <c r="PIM100" s="7"/>
      <c r="PIN100" s="7"/>
      <c r="PIO100" s="7"/>
      <c r="PIP100" s="7"/>
      <c r="PIQ100" s="7"/>
      <c r="PIR100" s="7"/>
      <c r="PIS100" s="7"/>
      <c r="PIT100" s="7"/>
      <c r="PIU100" s="7"/>
      <c r="PIV100" s="7"/>
      <c r="PIW100" s="7"/>
      <c r="PIX100" s="7"/>
      <c r="PIY100" s="7"/>
      <c r="PIZ100" s="7"/>
      <c r="PJA100" s="7"/>
      <c r="PJB100" s="7"/>
      <c r="PJC100" s="7"/>
      <c r="PJD100" s="7"/>
      <c r="PJE100" s="7"/>
      <c r="PJF100" s="7"/>
      <c r="PJG100" s="7"/>
      <c r="PJH100" s="7"/>
      <c r="PJI100" s="7"/>
      <c r="PJJ100" s="7"/>
      <c r="PJK100" s="7"/>
      <c r="PJL100" s="7"/>
      <c r="PJM100" s="7"/>
      <c r="PJN100" s="7"/>
      <c r="PJO100" s="7"/>
      <c r="PJP100" s="7"/>
      <c r="PJQ100" s="7"/>
      <c r="PJR100" s="7"/>
      <c r="PJS100" s="7"/>
      <c r="PJT100" s="7"/>
      <c r="PJU100" s="7"/>
      <c r="PJV100" s="7"/>
      <c r="PJW100" s="7"/>
      <c r="PJX100" s="7"/>
      <c r="PJY100" s="7"/>
      <c r="PJZ100" s="7"/>
      <c r="PKA100" s="7"/>
      <c r="PKB100" s="7"/>
      <c r="PKC100" s="7"/>
      <c r="PKD100" s="7"/>
      <c r="PKE100" s="7"/>
      <c r="PKF100" s="7"/>
      <c r="PKG100" s="7"/>
      <c r="PKH100" s="7"/>
      <c r="PKI100" s="7"/>
      <c r="PKJ100" s="7"/>
      <c r="PKK100" s="7"/>
      <c r="PKL100" s="7"/>
      <c r="PKM100" s="7"/>
      <c r="PKN100" s="7"/>
      <c r="PKO100" s="7"/>
      <c r="PKP100" s="7"/>
      <c r="PKQ100" s="7"/>
      <c r="PKR100" s="7"/>
      <c r="PKS100" s="7"/>
      <c r="PKT100" s="7"/>
      <c r="PKU100" s="7"/>
      <c r="PKV100" s="7"/>
      <c r="PKW100" s="7"/>
      <c r="PKX100" s="7"/>
      <c r="PKY100" s="7"/>
      <c r="PKZ100" s="7"/>
      <c r="PLA100" s="7"/>
      <c r="PLB100" s="7"/>
      <c r="PLC100" s="7"/>
      <c r="PLD100" s="7"/>
      <c r="PLE100" s="7"/>
      <c r="PLF100" s="7"/>
      <c r="PLG100" s="7"/>
      <c r="PLH100" s="7"/>
      <c r="PLI100" s="7"/>
      <c r="PLJ100" s="7"/>
      <c r="PLK100" s="7"/>
      <c r="PLL100" s="7"/>
      <c r="PLM100" s="7"/>
      <c r="PLN100" s="7"/>
      <c r="PLO100" s="7"/>
      <c r="PLP100" s="7"/>
      <c r="PLQ100" s="7"/>
      <c r="PLR100" s="7"/>
      <c r="PLS100" s="7"/>
      <c r="PLT100" s="7"/>
      <c r="PLU100" s="7"/>
      <c r="PLV100" s="7"/>
      <c r="PLW100" s="7"/>
      <c r="PLX100" s="7"/>
      <c r="PLY100" s="7"/>
      <c r="PLZ100" s="7"/>
      <c r="PMA100" s="7"/>
      <c r="PMB100" s="7"/>
      <c r="PMC100" s="7"/>
      <c r="PMD100" s="7"/>
      <c r="PME100" s="7"/>
      <c r="PMF100" s="7"/>
      <c r="PMG100" s="7"/>
      <c r="PMH100" s="7"/>
      <c r="PMI100" s="7"/>
      <c r="PMJ100" s="7"/>
      <c r="PMK100" s="7"/>
      <c r="PML100" s="7"/>
      <c r="PMM100" s="7"/>
      <c r="PMN100" s="7"/>
      <c r="PMO100" s="7"/>
      <c r="PMP100" s="7"/>
      <c r="PMQ100" s="7"/>
      <c r="PMR100" s="7"/>
      <c r="PMS100" s="7"/>
      <c r="PMT100" s="7"/>
      <c r="PMU100" s="7"/>
      <c r="PMV100" s="7"/>
      <c r="PMW100" s="7"/>
      <c r="PMX100" s="7"/>
      <c r="PMY100" s="7"/>
      <c r="PMZ100" s="7"/>
      <c r="PNA100" s="7"/>
      <c r="PNB100" s="7"/>
      <c r="PNC100" s="7"/>
      <c r="PND100" s="7"/>
      <c r="PNE100" s="7"/>
      <c r="PNF100" s="7"/>
      <c r="PNG100" s="7"/>
      <c r="PNH100" s="7"/>
      <c r="PNI100" s="7"/>
      <c r="PNJ100" s="7"/>
      <c r="PNK100" s="7"/>
      <c r="PNL100" s="7"/>
      <c r="PNM100" s="7"/>
      <c r="PNN100" s="7"/>
      <c r="PNO100" s="7"/>
      <c r="PNP100" s="7"/>
      <c r="PNQ100" s="7"/>
      <c r="PNR100" s="7"/>
      <c r="PNS100" s="7"/>
      <c r="PNT100" s="7"/>
      <c r="PNU100" s="7"/>
      <c r="PNV100" s="7"/>
      <c r="PNW100" s="7"/>
      <c r="PNX100" s="7"/>
      <c r="PNY100" s="7"/>
      <c r="PNZ100" s="7"/>
      <c r="POA100" s="7"/>
      <c r="POB100" s="7"/>
      <c r="POC100" s="7"/>
      <c r="POD100" s="7"/>
      <c r="POE100" s="7"/>
      <c r="POF100" s="7"/>
      <c r="POG100" s="7"/>
      <c r="POH100" s="7"/>
      <c r="POI100" s="7"/>
      <c r="POJ100" s="7"/>
      <c r="POK100" s="7"/>
      <c r="POL100" s="7"/>
      <c r="POM100" s="7"/>
      <c r="PON100" s="7"/>
      <c r="POO100" s="7"/>
      <c r="POP100" s="7"/>
      <c r="POQ100" s="7"/>
      <c r="POR100" s="7"/>
      <c r="POS100" s="7"/>
      <c r="POT100" s="7"/>
      <c r="POU100" s="7"/>
      <c r="POV100" s="7"/>
      <c r="POW100" s="7"/>
      <c r="POX100" s="7"/>
      <c r="POY100" s="7"/>
      <c r="POZ100" s="7"/>
      <c r="PPA100" s="7"/>
      <c r="PPB100" s="7"/>
      <c r="PPC100" s="7"/>
      <c r="PPD100" s="7"/>
      <c r="PPE100" s="7"/>
      <c r="PPF100" s="7"/>
      <c r="PPG100" s="7"/>
      <c r="PPH100" s="7"/>
      <c r="PPI100" s="7"/>
      <c r="PPJ100" s="7"/>
      <c r="PPK100" s="7"/>
      <c r="PPL100" s="7"/>
      <c r="PPM100" s="7"/>
      <c r="PPN100" s="7"/>
      <c r="PPO100" s="7"/>
      <c r="PPP100" s="7"/>
      <c r="PPQ100" s="7"/>
      <c r="PPR100" s="7"/>
      <c r="PPS100" s="7"/>
      <c r="PPT100" s="7"/>
      <c r="PPU100" s="7"/>
      <c r="PPV100" s="7"/>
      <c r="PPW100" s="7"/>
      <c r="PPX100" s="7"/>
      <c r="PPY100" s="7"/>
      <c r="PPZ100" s="7"/>
      <c r="PQA100" s="7"/>
      <c r="PQB100" s="7"/>
      <c r="PQC100" s="7"/>
      <c r="PQD100" s="7"/>
      <c r="PQE100" s="7"/>
      <c r="PQF100" s="7"/>
      <c r="PQG100" s="7"/>
      <c r="PQH100" s="7"/>
      <c r="PQI100" s="7"/>
      <c r="PQJ100" s="7"/>
      <c r="PQK100" s="7"/>
      <c r="PQL100" s="7"/>
      <c r="PQM100" s="7"/>
      <c r="PQN100" s="7"/>
      <c r="PQO100" s="7"/>
      <c r="PQP100" s="7"/>
      <c r="PQQ100" s="7"/>
      <c r="PQR100" s="7"/>
      <c r="PQS100" s="7"/>
      <c r="PQT100" s="7"/>
      <c r="PQU100" s="7"/>
      <c r="PQV100" s="7"/>
      <c r="PQW100" s="7"/>
      <c r="PQX100" s="7"/>
      <c r="PQY100" s="7"/>
      <c r="PQZ100" s="7"/>
      <c r="PRA100" s="7"/>
      <c r="PRB100" s="7"/>
      <c r="PRC100" s="7"/>
      <c r="PRD100" s="7"/>
      <c r="PRE100" s="7"/>
      <c r="PRF100" s="7"/>
      <c r="PRG100" s="7"/>
      <c r="PRH100" s="7"/>
      <c r="PRI100" s="7"/>
      <c r="PRJ100" s="7"/>
      <c r="PRK100" s="7"/>
      <c r="PRL100" s="7"/>
      <c r="PRM100" s="7"/>
      <c r="PRN100" s="7"/>
      <c r="PRO100" s="7"/>
      <c r="PRP100" s="7"/>
      <c r="PRQ100" s="7"/>
      <c r="PRR100" s="7"/>
      <c r="PRS100" s="7"/>
      <c r="PRT100" s="7"/>
      <c r="PRU100" s="7"/>
      <c r="PRV100" s="7"/>
      <c r="PRW100" s="7"/>
      <c r="PRX100" s="7"/>
      <c r="PRY100" s="7"/>
      <c r="PRZ100" s="7"/>
      <c r="PSA100" s="7"/>
      <c r="PSB100" s="7"/>
      <c r="PSC100" s="7"/>
      <c r="PSD100" s="7"/>
      <c r="PSE100" s="7"/>
      <c r="PSF100" s="7"/>
      <c r="PSG100" s="7"/>
      <c r="PSH100" s="7"/>
      <c r="PSI100" s="7"/>
      <c r="PSJ100" s="7"/>
      <c r="PSK100" s="7"/>
      <c r="PSL100" s="7"/>
      <c r="PSM100" s="7"/>
      <c r="PSN100" s="7"/>
      <c r="PSO100" s="7"/>
      <c r="PSP100" s="7"/>
      <c r="PSQ100" s="7"/>
      <c r="PSR100" s="7"/>
      <c r="PSS100" s="7"/>
      <c r="PST100" s="7"/>
      <c r="PSU100" s="7"/>
      <c r="PSV100" s="7"/>
      <c r="PSW100" s="7"/>
      <c r="PSX100" s="7"/>
      <c r="PSY100" s="7"/>
      <c r="PSZ100" s="7"/>
      <c r="PTA100" s="7"/>
      <c r="PTB100" s="7"/>
      <c r="PTC100" s="7"/>
      <c r="PTD100" s="7"/>
      <c r="PTE100" s="7"/>
      <c r="PTF100" s="7"/>
      <c r="PTG100" s="7"/>
      <c r="PTH100" s="7"/>
      <c r="PTI100" s="7"/>
      <c r="PTJ100" s="7"/>
      <c r="PTK100" s="7"/>
      <c r="PTL100" s="7"/>
      <c r="PTM100" s="7"/>
      <c r="PTN100" s="7"/>
      <c r="PTO100" s="7"/>
      <c r="PTP100" s="7"/>
      <c r="PTQ100" s="7"/>
      <c r="PTR100" s="7"/>
      <c r="PTS100" s="7"/>
      <c r="PTT100" s="7"/>
      <c r="PTU100" s="7"/>
      <c r="PTV100" s="7"/>
      <c r="PTW100" s="7"/>
      <c r="PTX100" s="7"/>
      <c r="PTY100" s="7"/>
      <c r="PTZ100" s="7"/>
      <c r="PUA100" s="7"/>
      <c r="PUB100" s="7"/>
      <c r="PUC100" s="7"/>
      <c r="PUD100" s="7"/>
      <c r="PUE100" s="7"/>
      <c r="PUF100" s="7"/>
      <c r="PUG100" s="7"/>
      <c r="PUH100" s="7"/>
      <c r="PUI100" s="7"/>
      <c r="PUJ100" s="7"/>
      <c r="PUK100" s="7"/>
      <c r="PUL100" s="7"/>
      <c r="PUM100" s="7"/>
      <c r="PUN100" s="7"/>
      <c r="PUO100" s="7"/>
      <c r="PUP100" s="7"/>
      <c r="PUQ100" s="7"/>
      <c r="PUR100" s="7"/>
      <c r="PUS100" s="7"/>
      <c r="PUT100" s="7"/>
      <c r="PUU100" s="7"/>
      <c r="PUV100" s="7"/>
      <c r="PUW100" s="7"/>
      <c r="PUX100" s="7"/>
      <c r="PUY100" s="7"/>
      <c r="PUZ100" s="7"/>
      <c r="PVA100" s="7"/>
      <c r="PVB100" s="7"/>
      <c r="PVC100" s="7"/>
      <c r="PVD100" s="7"/>
      <c r="PVE100" s="7"/>
      <c r="PVF100" s="7"/>
      <c r="PVG100" s="7"/>
      <c r="PVH100" s="7"/>
      <c r="PVI100" s="7"/>
      <c r="PVJ100" s="7"/>
      <c r="PVK100" s="7"/>
      <c r="PVL100" s="7"/>
      <c r="PVM100" s="7"/>
      <c r="PVN100" s="7"/>
      <c r="PVO100" s="7"/>
      <c r="PVP100" s="7"/>
      <c r="PVQ100" s="7"/>
      <c r="PVR100" s="7"/>
      <c r="PVS100" s="7"/>
      <c r="PVT100" s="7"/>
      <c r="PVU100" s="7"/>
      <c r="PVV100" s="7"/>
      <c r="PVW100" s="7"/>
      <c r="PVX100" s="7"/>
      <c r="PVY100" s="7"/>
      <c r="PVZ100" s="7"/>
      <c r="PWA100" s="7"/>
      <c r="PWB100" s="7"/>
      <c r="PWC100" s="7"/>
      <c r="PWD100" s="7"/>
      <c r="PWE100" s="7"/>
      <c r="PWF100" s="7"/>
      <c r="PWG100" s="7"/>
      <c r="PWH100" s="7"/>
      <c r="PWI100" s="7"/>
      <c r="PWJ100" s="7"/>
      <c r="PWK100" s="7"/>
      <c r="PWL100" s="7"/>
      <c r="PWM100" s="7"/>
      <c r="PWN100" s="7"/>
      <c r="PWO100" s="7"/>
      <c r="PWP100" s="7"/>
      <c r="PWQ100" s="7"/>
      <c r="PWR100" s="7"/>
      <c r="PWS100" s="7"/>
      <c r="PWT100" s="7"/>
      <c r="PWU100" s="7"/>
      <c r="PWV100" s="7"/>
      <c r="PWW100" s="7"/>
      <c r="PWX100" s="7"/>
      <c r="PWY100" s="7"/>
      <c r="PWZ100" s="7"/>
      <c r="PXA100" s="7"/>
      <c r="PXB100" s="7"/>
      <c r="PXC100" s="7"/>
      <c r="PXD100" s="7"/>
      <c r="PXE100" s="7"/>
      <c r="PXF100" s="7"/>
      <c r="PXG100" s="7"/>
      <c r="PXH100" s="7"/>
      <c r="PXI100" s="7"/>
      <c r="PXJ100" s="7"/>
      <c r="PXK100" s="7"/>
      <c r="PXL100" s="7"/>
      <c r="PXM100" s="7"/>
      <c r="PXN100" s="7"/>
      <c r="PXO100" s="7"/>
      <c r="PXP100" s="7"/>
      <c r="PXQ100" s="7"/>
      <c r="PXR100" s="7"/>
      <c r="PXS100" s="7"/>
      <c r="PXT100" s="7"/>
      <c r="PXU100" s="7"/>
      <c r="PXV100" s="7"/>
      <c r="PXW100" s="7"/>
      <c r="PXX100" s="7"/>
      <c r="PXY100" s="7"/>
      <c r="PXZ100" s="7"/>
      <c r="PYA100" s="7"/>
      <c r="PYB100" s="7"/>
      <c r="PYC100" s="7"/>
      <c r="PYD100" s="7"/>
      <c r="PYE100" s="7"/>
      <c r="PYF100" s="7"/>
      <c r="PYG100" s="7"/>
      <c r="PYH100" s="7"/>
      <c r="PYI100" s="7"/>
      <c r="PYJ100" s="7"/>
      <c r="PYK100" s="7"/>
      <c r="PYL100" s="7"/>
      <c r="PYM100" s="7"/>
      <c r="PYN100" s="7"/>
      <c r="PYO100" s="7"/>
      <c r="PYP100" s="7"/>
      <c r="PYQ100" s="7"/>
      <c r="PYR100" s="7"/>
      <c r="PYS100" s="7"/>
      <c r="PYT100" s="7"/>
      <c r="PYU100" s="7"/>
      <c r="PYV100" s="7"/>
      <c r="PYW100" s="7"/>
      <c r="PYX100" s="7"/>
      <c r="PYY100" s="7"/>
      <c r="PYZ100" s="7"/>
      <c r="PZA100" s="7"/>
      <c r="PZB100" s="7"/>
      <c r="PZC100" s="7"/>
      <c r="PZD100" s="7"/>
      <c r="PZE100" s="7"/>
      <c r="PZF100" s="7"/>
      <c r="PZG100" s="7"/>
      <c r="PZH100" s="7"/>
      <c r="PZI100" s="7"/>
      <c r="PZJ100" s="7"/>
      <c r="PZK100" s="7"/>
      <c r="PZL100" s="7"/>
      <c r="PZM100" s="7"/>
      <c r="PZN100" s="7"/>
      <c r="PZO100" s="7"/>
      <c r="PZP100" s="7"/>
      <c r="PZQ100" s="7"/>
      <c r="PZR100" s="7"/>
      <c r="PZS100" s="7"/>
      <c r="PZT100" s="7"/>
      <c r="PZU100" s="7"/>
      <c r="PZV100" s="7"/>
      <c r="PZW100" s="7"/>
      <c r="PZX100" s="7"/>
      <c r="PZY100" s="7"/>
      <c r="PZZ100" s="7"/>
      <c r="QAA100" s="7"/>
      <c r="QAB100" s="7"/>
      <c r="QAC100" s="7"/>
      <c r="QAD100" s="7"/>
      <c r="QAE100" s="7"/>
      <c r="QAF100" s="7"/>
      <c r="QAG100" s="7"/>
      <c r="QAH100" s="7"/>
      <c r="QAI100" s="7"/>
      <c r="QAJ100" s="7"/>
      <c r="QAK100" s="7"/>
      <c r="QAL100" s="7"/>
      <c r="QAM100" s="7"/>
      <c r="QAN100" s="7"/>
      <c r="QAO100" s="7"/>
      <c r="QAP100" s="7"/>
      <c r="QAQ100" s="7"/>
      <c r="QAR100" s="7"/>
      <c r="QAS100" s="7"/>
      <c r="QAT100" s="7"/>
      <c r="QAU100" s="7"/>
      <c r="QAV100" s="7"/>
      <c r="QAW100" s="7"/>
      <c r="QAX100" s="7"/>
      <c r="QAY100" s="7"/>
      <c r="QAZ100" s="7"/>
      <c r="QBA100" s="7"/>
      <c r="QBB100" s="7"/>
      <c r="QBC100" s="7"/>
      <c r="QBD100" s="7"/>
      <c r="QBE100" s="7"/>
      <c r="QBF100" s="7"/>
      <c r="QBG100" s="7"/>
      <c r="QBH100" s="7"/>
      <c r="QBI100" s="7"/>
      <c r="QBJ100" s="7"/>
      <c r="QBK100" s="7"/>
      <c r="QBL100" s="7"/>
      <c r="QBM100" s="7"/>
      <c r="QBN100" s="7"/>
      <c r="QBO100" s="7"/>
      <c r="QBP100" s="7"/>
      <c r="QBQ100" s="7"/>
      <c r="QBR100" s="7"/>
      <c r="QBS100" s="7"/>
      <c r="QBT100" s="7"/>
      <c r="QBU100" s="7"/>
      <c r="QBV100" s="7"/>
      <c r="QBW100" s="7"/>
      <c r="QBX100" s="7"/>
      <c r="QBY100" s="7"/>
      <c r="QBZ100" s="7"/>
      <c r="QCA100" s="7"/>
      <c r="QCB100" s="7"/>
      <c r="QCC100" s="7"/>
      <c r="QCD100" s="7"/>
      <c r="QCE100" s="7"/>
      <c r="QCF100" s="7"/>
      <c r="QCG100" s="7"/>
      <c r="QCH100" s="7"/>
      <c r="QCI100" s="7"/>
      <c r="QCJ100" s="7"/>
      <c r="QCK100" s="7"/>
      <c r="QCL100" s="7"/>
      <c r="QCM100" s="7"/>
      <c r="QCN100" s="7"/>
      <c r="QCO100" s="7"/>
      <c r="QCP100" s="7"/>
      <c r="QCQ100" s="7"/>
      <c r="QCR100" s="7"/>
      <c r="QCS100" s="7"/>
      <c r="QCT100" s="7"/>
      <c r="QCU100" s="7"/>
      <c r="QCV100" s="7"/>
      <c r="QCW100" s="7"/>
      <c r="QCX100" s="7"/>
      <c r="QCY100" s="7"/>
      <c r="QCZ100" s="7"/>
      <c r="QDA100" s="7"/>
      <c r="QDB100" s="7"/>
      <c r="QDC100" s="7"/>
      <c r="QDD100" s="7"/>
      <c r="QDE100" s="7"/>
      <c r="QDF100" s="7"/>
      <c r="QDG100" s="7"/>
      <c r="QDH100" s="7"/>
      <c r="QDI100" s="7"/>
      <c r="QDJ100" s="7"/>
      <c r="QDK100" s="7"/>
      <c r="QDL100" s="7"/>
      <c r="QDM100" s="7"/>
      <c r="QDN100" s="7"/>
      <c r="QDO100" s="7"/>
      <c r="QDP100" s="7"/>
      <c r="QDQ100" s="7"/>
      <c r="QDR100" s="7"/>
      <c r="QDS100" s="7"/>
      <c r="QDT100" s="7"/>
      <c r="QDU100" s="7"/>
      <c r="QDV100" s="7"/>
      <c r="QDW100" s="7"/>
      <c r="QDX100" s="7"/>
      <c r="QDY100" s="7"/>
      <c r="QDZ100" s="7"/>
      <c r="QEA100" s="7"/>
      <c r="QEB100" s="7"/>
      <c r="QEC100" s="7"/>
      <c r="QED100" s="7"/>
      <c r="QEE100" s="7"/>
      <c r="QEF100" s="7"/>
      <c r="QEG100" s="7"/>
      <c r="QEH100" s="7"/>
      <c r="QEI100" s="7"/>
      <c r="QEJ100" s="7"/>
      <c r="QEK100" s="7"/>
      <c r="QEL100" s="7"/>
      <c r="QEM100" s="7"/>
      <c r="QEN100" s="7"/>
      <c r="QEO100" s="7"/>
      <c r="QEP100" s="7"/>
      <c r="QEQ100" s="7"/>
      <c r="QER100" s="7"/>
      <c r="QES100" s="7"/>
      <c r="QET100" s="7"/>
      <c r="QEU100" s="7"/>
      <c r="QEV100" s="7"/>
      <c r="QEW100" s="7"/>
      <c r="QEX100" s="7"/>
      <c r="QEY100" s="7"/>
      <c r="QEZ100" s="7"/>
      <c r="QFA100" s="7"/>
      <c r="QFB100" s="7"/>
      <c r="QFC100" s="7"/>
      <c r="QFD100" s="7"/>
      <c r="QFE100" s="7"/>
      <c r="QFF100" s="7"/>
      <c r="QFG100" s="7"/>
      <c r="QFH100" s="7"/>
      <c r="QFI100" s="7"/>
      <c r="QFJ100" s="7"/>
      <c r="QFK100" s="7"/>
      <c r="QFL100" s="7"/>
      <c r="QFM100" s="7"/>
      <c r="QFN100" s="7"/>
      <c r="QFO100" s="7"/>
      <c r="QFP100" s="7"/>
      <c r="QFQ100" s="7"/>
      <c r="QFR100" s="7"/>
      <c r="QFS100" s="7"/>
      <c r="QFT100" s="7"/>
      <c r="QFU100" s="7"/>
      <c r="QFV100" s="7"/>
      <c r="QFW100" s="7"/>
      <c r="QFX100" s="7"/>
      <c r="QFY100" s="7"/>
      <c r="QFZ100" s="7"/>
      <c r="QGA100" s="7"/>
      <c r="QGB100" s="7"/>
      <c r="QGC100" s="7"/>
      <c r="QGD100" s="7"/>
      <c r="QGE100" s="7"/>
      <c r="QGF100" s="7"/>
      <c r="QGG100" s="7"/>
      <c r="QGH100" s="7"/>
      <c r="QGI100" s="7"/>
      <c r="QGJ100" s="7"/>
      <c r="QGK100" s="7"/>
      <c r="QGL100" s="7"/>
      <c r="QGM100" s="7"/>
      <c r="QGN100" s="7"/>
      <c r="QGO100" s="7"/>
      <c r="QGP100" s="7"/>
      <c r="QGQ100" s="7"/>
      <c r="QGR100" s="7"/>
      <c r="QGS100" s="7"/>
      <c r="QGT100" s="7"/>
      <c r="QGU100" s="7"/>
      <c r="QGV100" s="7"/>
      <c r="QGW100" s="7"/>
      <c r="QGX100" s="7"/>
      <c r="QGY100" s="7"/>
      <c r="QGZ100" s="7"/>
      <c r="QHA100" s="7"/>
      <c r="QHB100" s="7"/>
      <c r="QHC100" s="7"/>
      <c r="QHD100" s="7"/>
      <c r="QHE100" s="7"/>
      <c r="QHF100" s="7"/>
      <c r="QHG100" s="7"/>
      <c r="QHH100" s="7"/>
      <c r="QHI100" s="7"/>
      <c r="QHJ100" s="7"/>
      <c r="QHK100" s="7"/>
      <c r="QHL100" s="7"/>
      <c r="QHM100" s="7"/>
      <c r="QHN100" s="7"/>
      <c r="QHO100" s="7"/>
      <c r="QHP100" s="7"/>
      <c r="QHQ100" s="7"/>
      <c r="QHR100" s="7"/>
      <c r="QHS100" s="7"/>
      <c r="QHT100" s="7"/>
      <c r="QHU100" s="7"/>
      <c r="QHV100" s="7"/>
      <c r="QHW100" s="7"/>
      <c r="QHX100" s="7"/>
      <c r="QHY100" s="7"/>
      <c r="QHZ100" s="7"/>
      <c r="QIA100" s="7"/>
      <c r="QIB100" s="7"/>
      <c r="QIC100" s="7"/>
      <c r="QID100" s="7"/>
      <c r="QIE100" s="7"/>
      <c r="QIF100" s="7"/>
      <c r="QIG100" s="7"/>
      <c r="QIH100" s="7"/>
      <c r="QII100" s="7"/>
      <c r="QIJ100" s="7"/>
      <c r="QIK100" s="7"/>
      <c r="QIL100" s="7"/>
      <c r="QIM100" s="7"/>
      <c r="QIN100" s="7"/>
      <c r="QIO100" s="7"/>
      <c r="QIP100" s="7"/>
      <c r="QIQ100" s="7"/>
      <c r="QIR100" s="7"/>
      <c r="QIS100" s="7"/>
      <c r="QIT100" s="7"/>
      <c r="QIU100" s="7"/>
      <c r="QIV100" s="7"/>
      <c r="QIW100" s="7"/>
      <c r="QIX100" s="7"/>
      <c r="QIY100" s="7"/>
      <c r="QIZ100" s="7"/>
      <c r="QJA100" s="7"/>
      <c r="QJB100" s="7"/>
      <c r="QJC100" s="7"/>
      <c r="QJD100" s="7"/>
      <c r="QJE100" s="7"/>
      <c r="QJF100" s="7"/>
      <c r="QJG100" s="7"/>
      <c r="QJH100" s="7"/>
      <c r="QJI100" s="7"/>
      <c r="QJJ100" s="7"/>
      <c r="QJK100" s="7"/>
      <c r="QJL100" s="7"/>
      <c r="QJM100" s="7"/>
      <c r="QJN100" s="7"/>
      <c r="QJO100" s="7"/>
      <c r="QJP100" s="7"/>
      <c r="QJQ100" s="7"/>
      <c r="QJR100" s="7"/>
      <c r="QJS100" s="7"/>
      <c r="QJT100" s="7"/>
      <c r="QJU100" s="7"/>
      <c r="QJV100" s="7"/>
      <c r="QJW100" s="7"/>
      <c r="QJX100" s="7"/>
      <c r="QJY100" s="7"/>
      <c r="QJZ100" s="7"/>
      <c r="QKA100" s="7"/>
      <c r="QKB100" s="7"/>
      <c r="QKC100" s="7"/>
      <c r="QKD100" s="7"/>
      <c r="QKE100" s="7"/>
      <c r="QKF100" s="7"/>
      <c r="QKG100" s="7"/>
      <c r="QKH100" s="7"/>
      <c r="QKI100" s="7"/>
      <c r="QKJ100" s="7"/>
      <c r="QKK100" s="7"/>
      <c r="QKL100" s="7"/>
      <c r="QKM100" s="7"/>
      <c r="QKN100" s="7"/>
      <c r="QKO100" s="7"/>
      <c r="QKP100" s="7"/>
      <c r="QKQ100" s="7"/>
      <c r="QKR100" s="7"/>
      <c r="QKS100" s="7"/>
      <c r="QKT100" s="7"/>
      <c r="QKU100" s="7"/>
      <c r="QKV100" s="7"/>
      <c r="QKW100" s="7"/>
      <c r="QKX100" s="7"/>
      <c r="QKY100" s="7"/>
      <c r="QKZ100" s="7"/>
      <c r="QLA100" s="7"/>
      <c r="QLB100" s="7"/>
      <c r="QLC100" s="7"/>
      <c r="QLD100" s="7"/>
      <c r="QLE100" s="7"/>
      <c r="QLF100" s="7"/>
      <c r="QLG100" s="7"/>
      <c r="QLH100" s="7"/>
      <c r="QLI100" s="7"/>
      <c r="QLJ100" s="7"/>
      <c r="QLK100" s="7"/>
      <c r="QLL100" s="7"/>
      <c r="QLM100" s="7"/>
      <c r="QLN100" s="7"/>
      <c r="QLO100" s="7"/>
      <c r="QLP100" s="7"/>
      <c r="QLQ100" s="7"/>
      <c r="QLR100" s="7"/>
      <c r="QLS100" s="7"/>
      <c r="QLT100" s="7"/>
      <c r="QLU100" s="7"/>
      <c r="QLV100" s="7"/>
      <c r="QLW100" s="7"/>
      <c r="QLX100" s="7"/>
      <c r="QLY100" s="7"/>
      <c r="QLZ100" s="7"/>
      <c r="QMA100" s="7"/>
      <c r="QMB100" s="7"/>
      <c r="QMC100" s="7"/>
      <c r="QMD100" s="7"/>
      <c r="QME100" s="7"/>
      <c r="QMF100" s="7"/>
      <c r="QMG100" s="7"/>
      <c r="QMH100" s="7"/>
      <c r="QMI100" s="7"/>
      <c r="QMJ100" s="7"/>
      <c r="QMK100" s="7"/>
      <c r="QML100" s="7"/>
      <c r="QMM100" s="7"/>
      <c r="QMN100" s="7"/>
      <c r="QMO100" s="7"/>
      <c r="QMP100" s="7"/>
      <c r="QMQ100" s="7"/>
      <c r="QMR100" s="7"/>
      <c r="QMS100" s="7"/>
      <c r="QMT100" s="7"/>
      <c r="QMU100" s="7"/>
      <c r="QMV100" s="7"/>
      <c r="QMW100" s="7"/>
      <c r="QMX100" s="7"/>
      <c r="QMY100" s="7"/>
      <c r="QMZ100" s="7"/>
      <c r="QNA100" s="7"/>
      <c r="QNB100" s="7"/>
      <c r="QNC100" s="7"/>
      <c r="QND100" s="7"/>
      <c r="QNE100" s="7"/>
      <c r="QNF100" s="7"/>
      <c r="QNG100" s="7"/>
      <c r="QNH100" s="7"/>
      <c r="QNI100" s="7"/>
      <c r="QNJ100" s="7"/>
      <c r="QNK100" s="7"/>
      <c r="QNL100" s="7"/>
      <c r="QNM100" s="7"/>
      <c r="QNN100" s="7"/>
      <c r="QNO100" s="7"/>
      <c r="QNP100" s="7"/>
      <c r="QNQ100" s="7"/>
      <c r="QNR100" s="7"/>
      <c r="QNS100" s="7"/>
      <c r="QNT100" s="7"/>
      <c r="QNU100" s="7"/>
      <c r="QNV100" s="7"/>
      <c r="QNW100" s="7"/>
      <c r="QNX100" s="7"/>
      <c r="QNY100" s="7"/>
      <c r="QNZ100" s="7"/>
      <c r="QOA100" s="7"/>
      <c r="QOB100" s="7"/>
      <c r="QOC100" s="7"/>
      <c r="QOD100" s="7"/>
      <c r="QOE100" s="7"/>
      <c r="QOF100" s="7"/>
      <c r="QOG100" s="7"/>
      <c r="QOH100" s="7"/>
      <c r="QOI100" s="7"/>
      <c r="QOJ100" s="7"/>
      <c r="QOK100" s="7"/>
      <c r="QOL100" s="7"/>
      <c r="QOM100" s="7"/>
      <c r="QON100" s="7"/>
      <c r="QOO100" s="7"/>
      <c r="QOP100" s="7"/>
      <c r="QOQ100" s="7"/>
      <c r="QOR100" s="7"/>
      <c r="QOS100" s="7"/>
      <c r="QOT100" s="7"/>
      <c r="QOU100" s="7"/>
      <c r="QOV100" s="7"/>
      <c r="QOW100" s="7"/>
      <c r="QOX100" s="7"/>
      <c r="QOY100" s="7"/>
      <c r="QOZ100" s="7"/>
      <c r="QPA100" s="7"/>
      <c r="QPB100" s="7"/>
      <c r="QPC100" s="7"/>
      <c r="QPD100" s="7"/>
      <c r="QPE100" s="7"/>
      <c r="QPF100" s="7"/>
      <c r="QPG100" s="7"/>
      <c r="QPH100" s="7"/>
      <c r="QPI100" s="7"/>
      <c r="QPJ100" s="7"/>
      <c r="QPK100" s="7"/>
      <c r="QPL100" s="7"/>
      <c r="QPM100" s="7"/>
      <c r="QPN100" s="7"/>
      <c r="QPO100" s="7"/>
      <c r="QPP100" s="7"/>
      <c r="QPQ100" s="7"/>
      <c r="QPR100" s="7"/>
      <c r="QPS100" s="7"/>
      <c r="QPT100" s="7"/>
      <c r="QPU100" s="7"/>
      <c r="QPV100" s="7"/>
      <c r="QPW100" s="7"/>
      <c r="QPX100" s="7"/>
      <c r="QPY100" s="7"/>
      <c r="QPZ100" s="7"/>
      <c r="QQA100" s="7"/>
      <c r="QQB100" s="7"/>
      <c r="QQC100" s="7"/>
      <c r="QQD100" s="7"/>
      <c r="QQE100" s="7"/>
      <c r="QQF100" s="7"/>
      <c r="QQG100" s="7"/>
      <c r="QQH100" s="7"/>
      <c r="QQI100" s="7"/>
      <c r="QQJ100" s="7"/>
      <c r="QQK100" s="7"/>
      <c r="QQL100" s="7"/>
      <c r="QQM100" s="7"/>
      <c r="QQN100" s="7"/>
      <c r="QQO100" s="7"/>
      <c r="QQP100" s="7"/>
      <c r="QQQ100" s="7"/>
      <c r="QQR100" s="7"/>
      <c r="QQS100" s="7"/>
      <c r="QQT100" s="7"/>
      <c r="QQU100" s="7"/>
      <c r="QQV100" s="7"/>
      <c r="QQW100" s="7"/>
      <c r="QQX100" s="7"/>
      <c r="QQY100" s="7"/>
      <c r="QQZ100" s="7"/>
      <c r="QRA100" s="7"/>
      <c r="QRB100" s="7"/>
      <c r="QRC100" s="7"/>
      <c r="QRD100" s="7"/>
      <c r="QRE100" s="7"/>
      <c r="QRF100" s="7"/>
      <c r="QRG100" s="7"/>
      <c r="QRH100" s="7"/>
      <c r="QRI100" s="7"/>
      <c r="QRJ100" s="7"/>
      <c r="QRK100" s="7"/>
      <c r="QRL100" s="7"/>
      <c r="QRM100" s="7"/>
      <c r="QRN100" s="7"/>
      <c r="QRO100" s="7"/>
      <c r="QRP100" s="7"/>
      <c r="QRQ100" s="7"/>
      <c r="QRR100" s="7"/>
      <c r="QRS100" s="7"/>
      <c r="QRT100" s="7"/>
      <c r="QRU100" s="7"/>
      <c r="QRV100" s="7"/>
      <c r="QRW100" s="7"/>
      <c r="QRX100" s="7"/>
      <c r="QRY100" s="7"/>
      <c r="QRZ100" s="7"/>
      <c r="QSA100" s="7"/>
      <c r="QSB100" s="7"/>
      <c r="QSC100" s="7"/>
      <c r="QSD100" s="7"/>
      <c r="QSE100" s="7"/>
      <c r="QSF100" s="7"/>
      <c r="QSG100" s="7"/>
      <c r="QSH100" s="7"/>
      <c r="QSI100" s="7"/>
      <c r="QSJ100" s="7"/>
      <c r="QSK100" s="7"/>
      <c r="QSL100" s="7"/>
      <c r="QSM100" s="7"/>
      <c r="QSN100" s="7"/>
      <c r="QSO100" s="7"/>
      <c r="QSP100" s="7"/>
      <c r="QSQ100" s="7"/>
      <c r="QSR100" s="7"/>
      <c r="QSS100" s="7"/>
      <c r="QST100" s="7"/>
      <c r="QSU100" s="7"/>
      <c r="QSV100" s="7"/>
      <c r="QSW100" s="7"/>
      <c r="QSX100" s="7"/>
      <c r="QSY100" s="7"/>
      <c r="QSZ100" s="7"/>
      <c r="QTA100" s="7"/>
      <c r="QTB100" s="7"/>
      <c r="QTC100" s="7"/>
      <c r="QTD100" s="7"/>
      <c r="QTE100" s="7"/>
      <c r="QTF100" s="7"/>
      <c r="QTG100" s="7"/>
      <c r="QTH100" s="7"/>
      <c r="QTI100" s="7"/>
      <c r="QTJ100" s="7"/>
      <c r="QTK100" s="7"/>
      <c r="QTL100" s="7"/>
      <c r="QTM100" s="7"/>
      <c r="QTN100" s="7"/>
      <c r="QTO100" s="7"/>
      <c r="QTP100" s="7"/>
      <c r="QTQ100" s="7"/>
      <c r="QTR100" s="7"/>
      <c r="QTS100" s="7"/>
      <c r="QTT100" s="7"/>
      <c r="QTU100" s="7"/>
      <c r="QTV100" s="7"/>
      <c r="QTW100" s="7"/>
      <c r="QTX100" s="7"/>
      <c r="QTY100" s="7"/>
      <c r="QTZ100" s="7"/>
      <c r="QUA100" s="7"/>
      <c r="QUB100" s="7"/>
      <c r="QUC100" s="7"/>
      <c r="QUD100" s="7"/>
      <c r="QUE100" s="7"/>
      <c r="QUF100" s="7"/>
      <c r="QUG100" s="7"/>
      <c r="QUH100" s="7"/>
      <c r="QUI100" s="7"/>
      <c r="QUJ100" s="7"/>
      <c r="QUK100" s="7"/>
      <c r="QUL100" s="7"/>
      <c r="QUM100" s="7"/>
      <c r="QUN100" s="7"/>
      <c r="QUO100" s="7"/>
      <c r="QUP100" s="7"/>
      <c r="QUQ100" s="7"/>
      <c r="QUR100" s="7"/>
      <c r="QUS100" s="7"/>
      <c r="QUT100" s="7"/>
      <c r="QUU100" s="7"/>
      <c r="QUV100" s="7"/>
      <c r="QUW100" s="7"/>
      <c r="QUX100" s="7"/>
      <c r="QUY100" s="7"/>
      <c r="QUZ100" s="7"/>
      <c r="QVA100" s="7"/>
      <c r="QVB100" s="7"/>
      <c r="QVC100" s="7"/>
      <c r="QVD100" s="7"/>
      <c r="QVE100" s="7"/>
      <c r="QVF100" s="7"/>
      <c r="QVG100" s="7"/>
      <c r="QVH100" s="7"/>
      <c r="QVI100" s="7"/>
      <c r="QVJ100" s="7"/>
      <c r="QVK100" s="7"/>
      <c r="QVL100" s="7"/>
      <c r="QVM100" s="7"/>
      <c r="QVN100" s="7"/>
      <c r="QVO100" s="7"/>
      <c r="QVP100" s="7"/>
      <c r="QVQ100" s="7"/>
      <c r="QVR100" s="7"/>
      <c r="QVS100" s="7"/>
      <c r="QVT100" s="7"/>
      <c r="QVU100" s="7"/>
      <c r="QVV100" s="7"/>
      <c r="QVW100" s="7"/>
      <c r="QVX100" s="7"/>
      <c r="QVY100" s="7"/>
      <c r="QVZ100" s="7"/>
      <c r="QWA100" s="7"/>
      <c r="QWB100" s="7"/>
      <c r="QWC100" s="7"/>
      <c r="QWD100" s="7"/>
      <c r="QWE100" s="7"/>
      <c r="QWF100" s="7"/>
      <c r="QWG100" s="7"/>
      <c r="QWH100" s="7"/>
      <c r="QWI100" s="7"/>
      <c r="QWJ100" s="7"/>
      <c r="QWK100" s="7"/>
      <c r="QWL100" s="7"/>
      <c r="QWM100" s="7"/>
      <c r="QWN100" s="7"/>
      <c r="QWO100" s="7"/>
      <c r="QWP100" s="7"/>
      <c r="QWQ100" s="7"/>
      <c r="QWR100" s="7"/>
      <c r="QWS100" s="7"/>
      <c r="QWT100" s="7"/>
      <c r="QWU100" s="7"/>
      <c r="QWV100" s="7"/>
      <c r="QWW100" s="7"/>
      <c r="QWX100" s="7"/>
      <c r="QWY100" s="7"/>
      <c r="QWZ100" s="7"/>
      <c r="QXA100" s="7"/>
      <c r="QXB100" s="7"/>
      <c r="QXC100" s="7"/>
      <c r="QXD100" s="7"/>
      <c r="QXE100" s="7"/>
      <c r="QXF100" s="7"/>
      <c r="QXG100" s="7"/>
      <c r="QXH100" s="7"/>
      <c r="QXI100" s="7"/>
      <c r="QXJ100" s="7"/>
      <c r="QXK100" s="7"/>
      <c r="QXL100" s="7"/>
      <c r="QXM100" s="7"/>
      <c r="QXN100" s="7"/>
      <c r="QXO100" s="7"/>
      <c r="QXP100" s="7"/>
      <c r="QXQ100" s="7"/>
      <c r="QXR100" s="7"/>
      <c r="QXS100" s="7"/>
      <c r="QXT100" s="7"/>
      <c r="QXU100" s="7"/>
      <c r="QXV100" s="7"/>
      <c r="QXW100" s="7"/>
      <c r="QXX100" s="7"/>
      <c r="QXY100" s="7"/>
      <c r="QXZ100" s="7"/>
      <c r="QYA100" s="7"/>
      <c r="QYB100" s="7"/>
      <c r="QYC100" s="7"/>
      <c r="QYD100" s="7"/>
      <c r="QYE100" s="7"/>
      <c r="QYF100" s="7"/>
      <c r="QYG100" s="7"/>
      <c r="QYH100" s="7"/>
      <c r="QYI100" s="7"/>
      <c r="QYJ100" s="7"/>
      <c r="QYK100" s="7"/>
      <c r="QYL100" s="7"/>
      <c r="QYM100" s="7"/>
      <c r="QYN100" s="7"/>
      <c r="QYO100" s="7"/>
      <c r="QYP100" s="7"/>
      <c r="QYQ100" s="7"/>
      <c r="QYR100" s="7"/>
      <c r="QYS100" s="7"/>
      <c r="QYT100" s="7"/>
      <c r="QYU100" s="7"/>
      <c r="QYV100" s="7"/>
      <c r="QYW100" s="7"/>
      <c r="QYX100" s="7"/>
      <c r="QYY100" s="7"/>
      <c r="QYZ100" s="7"/>
      <c r="QZA100" s="7"/>
      <c r="QZB100" s="7"/>
      <c r="QZC100" s="7"/>
      <c r="QZD100" s="7"/>
      <c r="QZE100" s="7"/>
      <c r="QZF100" s="7"/>
      <c r="QZG100" s="7"/>
      <c r="QZH100" s="7"/>
      <c r="QZI100" s="7"/>
      <c r="QZJ100" s="7"/>
      <c r="QZK100" s="7"/>
      <c r="QZL100" s="7"/>
      <c r="QZM100" s="7"/>
      <c r="QZN100" s="7"/>
      <c r="QZO100" s="7"/>
      <c r="QZP100" s="7"/>
      <c r="QZQ100" s="7"/>
      <c r="QZR100" s="7"/>
      <c r="QZS100" s="7"/>
      <c r="QZT100" s="7"/>
      <c r="QZU100" s="7"/>
      <c r="QZV100" s="7"/>
      <c r="QZW100" s="7"/>
      <c r="QZX100" s="7"/>
      <c r="QZY100" s="7"/>
      <c r="QZZ100" s="7"/>
      <c r="RAA100" s="7"/>
      <c r="RAB100" s="7"/>
      <c r="RAC100" s="7"/>
      <c r="RAD100" s="7"/>
      <c r="RAE100" s="7"/>
      <c r="RAF100" s="7"/>
      <c r="RAG100" s="7"/>
      <c r="RAH100" s="7"/>
      <c r="RAI100" s="7"/>
      <c r="RAJ100" s="7"/>
      <c r="RAK100" s="7"/>
      <c r="RAL100" s="7"/>
      <c r="RAM100" s="7"/>
      <c r="RAN100" s="7"/>
      <c r="RAO100" s="7"/>
      <c r="RAP100" s="7"/>
      <c r="RAQ100" s="7"/>
      <c r="RAR100" s="7"/>
      <c r="RAS100" s="7"/>
      <c r="RAT100" s="7"/>
      <c r="RAU100" s="7"/>
      <c r="RAV100" s="7"/>
      <c r="RAW100" s="7"/>
      <c r="RAX100" s="7"/>
      <c r="RAY100" s="7"/>
      <c r="RAZ100" s="7"/>
      <c r="RBA100" s="7"/>
      <c r="RBB100" s="7"/>
      <c r="RBC100" s="7"/>
      <c r="RBD100" s="7"/>
      <c r="RBE100" s="7"/>
      <c r="RBF100" s="7"/>
      <c r="RBG100" s="7"/>
      <c r="RBH100" s="7"/>
      <c r="RBI100" s="7"/>
      <c r="RBJ100" s="7"/>
      <c r="RBK100" s="7"/>
      <c r="RBL100" s="7"/>
      <c r="RBM100" s="7"/>
      <c r="RBN100" s="7"/>
      <c r="RBO100" s="7"/>
      <c r="RBP100" s="7"/>
      <c r="RBQ100" s="7"/>
      <c r="RBR100" s="7"/>
      <c r="RBS100" s="7"/>
      <c r="RBT100" s="7"/>
      <c r="RBU100" s="7"/>
      <c r="RBV100" s="7"/>
      <c r="RBW100" s="7"/>
      <c r="RBX100" s="7"/>
      <c r="RBY100" s="7"/>
      <c r="RBZ100" s="7"/>
      <c r="RCA100" s="7"/>
      <c r="RCB100" s="7"/>
      <c r="RCC100" s="7"/>
      <c r="RCD100" s="7"/>
      <c r="RCE100" s="7"/>
      <c r="RCF100" s="7"/>
      <c r="RCG100" s="7"/>
      <c r="RCH100" s="7"/>
      <c r="RCI100" s="7"/>
      <c r="RCJ100" s="7"/>
      <c r="RCK100" s="7"/>
      <c r="RCL100" s="7"/>
      <c r="RCM100" s="7"/>
      <c r="RCN100" s="7"/>
      <c r="RCO100" s="7"/>
      <c r="RCP100" s="7"/>
      <c r="RCQ100" s="7"/>
      <c r="RCR100" s="7"/>
      <c r="RCS100" s="7"/>
      <c r="RCT100" s="7"/>
      <c r="RCU100" s="7"/>
      <c r="RCV100" s="7"/>
      <c r="RCW100" s="7"/>
      <c r="RCX100" s="7"/>
      <c r="RCY100" s="7"/>
      <c r="RCZ100" s="7"/>
      <c r="RDA100" s="7"/>
      <c r="RDB100" s="7"/>
      <c r="RDC100" s="7"/>
      <c r="RDD100" s="7"/>
      <c r="RDE100" s="7"/>
      <c r="RDF100" s="7"/>
      <c r="RDG100" s="7"/>
      <c r="RDH100" s="7"/>
      <c r="RDI100" s="7"/>
      <c r="RDJ100" s="7"/>
      <c r="RDK100" s="7"/>
      <c r="RDL100" s="7"/>
      <c r="RDM100" s="7"/>
      <c r="RDN100" s="7"/>
      <c r="RDO100" s="7"/>
      <c r="RDP100" s="7"/>
      <c r="RDQ100" s="7"/>
      <c r="RDR100" s="7"/>
      <c r="RDS100" s="7"/>
      <c r="RDT100" s="7"/>
      <c r="RDU100" s="7"/>
      <c r="RDV100" s="7"/>
      <c r="RDW100" s="7"/>
      <c r="RDX100" s="7"/>
      <c r="RDY100" s="7"/>
      <c r="RDZ100" s="7"/>
      <c r="REA100" s="7"/>
      <c r="REB100" s="7"/>
      <c r="REC100" s="7"/>
      <c r="RED100" s="7"/>
      <c r="REE100" s="7"/>
      <c r="REF100" s="7"/>
      <c r="REG100" s="7"/>
      <c r="REH100" s="7"/>
      <c r="REI100" s="7"/>
      <c r="REJ100" s="7"/>
      <c r="REK100" s="7"/>
      <c r="REL100" s="7"/>
      <c r="REM100" s="7"/>
      <c r="REN100" s="7"/>
      <c r="REO100" s="7"/>
      <c r="REP100" s="7"/>
      <c r="REQ100" s="7"/>
      <c r="RER100" s="7"/>
      <c r="RES100" s="7"/>
      <c r="RET100" s="7"/>
      <c r="REU100" s="7"/>
      <c r="REV100" s="7"/>
      <c r="REW100" s="7"/>
      <c r="REX100" s="7"/>
      <c r="REY100" s="7"/>
      <c r="REZ100" s="7"/>
      <c r="RFA100" s="7"/>
      <c r="RFB100" s="7"/>
      <c r="RFC100" s="7"/>
      <c r="RFD100" s="7"/>
      <c r="RFE100" s="7"/>
      <c r="RFF100" s="7"/>
      <c r="RFG100" s="7"/>
      <c r="RFH100" s="7"/>
      <c r="RFI100" s="7"/>
      <c r="RFJ100" s="7"/>
      <c r="RFK100" s="7"/>
      <c r="RFL100" s="7"/>
      <c r="RFM100" s="7"/>
      <c r="RFN100" s="7"/>
      <c r="RFO100" s="7"/>
      <c r="RFP100" s="7"/>
      <c r="RFQ100" s="7"/>
      <c r="RFR100" s="7"/>
      <c r="RFS100" s="7"/>
      <c r="RFT100" s="7"/>
      <c r="RFU100" s="7"/>
      <c r="RFV100" s="7"/>
      <c r="RFW100" s="7"/>
      <c r="RFX100" s="7"/>
      <c r="RFY100" s="7"/>
      <c r="RFZ100" s="7"/>
      <c r="RGA100" s="7"/>
      <c r="RGB100" s="7"/>
      <c r="RGC100" s="7"/>
      <c r="RGD100" s="7"/>
      <c r="RGE100" s="7"/>
      <c r="RGF100" s="7"/>
      <c r="RGG100" s="7"/>
      <c r="RGH100" s="7"/>
      <c r="RGI100" s="7"/>
      <c r="RGJ100" s="7"/>
      <c r="RGK100" s="7"/>
      <c r="RGL100" s="7"/>
      <c r="RGM100" s="7"/>
      <c r="RGN100" s="7"/>
      <c r="RGO100" s="7"/>
      <c r="RGP100" s="7"/>
      <c r="RGQ100" s="7"/>
      <c r="RGR100" s="7"/>
      <c r="RGS100" s="7"/>
      <c r="RGT100" s="7"/>
      <c r="RGU100" s="7"/>
      <c r="RGV100" s="7"/>
      <c r="RGW100" s="7"/>
      <c r="RGX100" s="7"/>
      <c r="RGY100" s="7"/>
      <c r="RGZ100" s="7"/>
      <c r="RHA100" s="7"/>
      <c r="RHB100" s="7"/>
      <c r="RHC100" s="7"/>
      <c r="RHD100" s="7"/>
      <c r="RHE100" s="7"/>
      <c r="RHF100" s="7"/>
      <c r="RHG100" s="7"/>
      <c r="RHH100" s="7"/>
      <c r="RHI100" s="7"/>
      <c r="RHJ100" s="7"/>
      <c r="RHK100" s="7"/>
      <c r="RHL100" s="7"/>
      <c r="RHM100" s="7"/>
      <c r="RHN100" s="7"/>
      <c r="RHO100" s="7"/>
      <c r="RHP100" s="7"/>
      <c r="RHQ100" s="7"/>
      <c r="RHR100" s="7"/>
      <c r="RHS100" s="7"/>
      <c r="RHT100" s="7"/>
      <c r="RHU100" s="7"/>
      <c r="RHV100" s="7"/>
      <c r="RHW100" s="7"/>
      <c r="RHX100" s="7"/>
      <c r="RHY100" s="7"/>
      <c r="RHZ100" s="7"/>
      <c r="RIA100" s="7"/>
      <c r="RIB100" s="7"/>
      <c r="RIC100" s="7"/>
      <c r="RID100" s="7"/>
      <c r="RIE100" s="7"/>
      <c r="RIF100" s="7"/>
      <c r="RIG100" s="7"/>
      <c r="RIH100" s="7"/>
      <c r="RII100" s="7"/>
      <c r="RIJ100" s="7"/>
      <c r="RIK100" s="7"/>
      <c r="RIL100" s="7"/>
      <c r="RIM100" s="7"/>
      <c r="RIN100" s="7"/>
      <c r="RIO100" s="7"/>
      <c r="RIP100" s="7"/>
      <c r="RIQ100" s="7"/>
      <c r="RIR100" s="7"/>
      <c r="RIS100" s="7"/>
      <c r="RIT100" s="7"/>
      <c r="RIU100" s="7"/>
      <c r="RIV100" s="7"/>
      <c r="RIW100" s="7"/>
      <c r="RIX100" s="7"/>
      <c r="RIY100" s="7"/>
      <c r="RIZ100" s="7"/>
      <c r="RJA100" s="7"/>
      <c r="RJB100" s="7"/>
      <c r="RJC100" s="7"/>
      <c r="RJD100" s="7"/>
      <c r="RJE100" s="7"/>
      <c r="RJF100" s="7"/>
      <c r="RJG100" s="7"/>
      <c r="RJH100" s="7"/>
      <c r="RJI100" s="7"/>
      <c r="RJJ100" s="7"/>
      <c r="RJK100" s="7"/>
      <c r="RJL100" s="7"/>
      <c r="RJM100" s="7"/>
      <c r="RJN100" s="7"/>
      <c r="RJO100" s="7"/>
      <c r="RJP100" s="7"/>
      <c r="RJQ100" s="7"/>
      <c r="RJR100" s="7"/>
      <c r="RJS100" s="7"/>
      <c r="RJT100" s="7"/>
      <c r="RJU100" s="7"/>
      <c r="RJV100" s="7"/>
      <c r="RJW100" s="7"/>
      <c r="RJX100" s="7"/>
      <c r="RJY100" s="7"/>
      <c r="RJZ100" s="7"/>
      <c r="RKA100" s="7"/>
      <c r="RKB100" s="7"/>
      <c r="RKC100" s="7"/>
      <c r="RKD100" s="7"/>
      <c r="RKE100" s="7"/>
      <c r="RKF100" s="7"/>
      <c r="RKG100" s="7"/>
      <c r="RKH100" s="7"/>
      <c r="RKI100" s="7"/>
      <c r="RKJ100" s="7"/>
      <c r="RKK100" s="7"/>
      <c r="RKL100" s="7"/>
      <c r="RKM100" s="7"/>
      <c r="RKN100" s="7"/>
      <c r="RKO100" s="7"/>
      <c r="RKP100" s="7"/>
      <c r="RKQ100" s="7"/>
      <c r="RKR100" s="7"/>
      <c r="RKS100" s="7"/>
      <c r="RKT100" s="7"/>
      <c r="RKU100" s="7"/>
      <c r="RKV100" s="7"/>
      <c r="RKW100" s="7"/>
      <c r="RKX100" s="7"/>
      <c r="RKY100" s="7"/>
      <c r="RKZ100" s="7"/>
      <c r="RLA100" s="7"/>
      <c r="RLB100" s="7"/>
      <c r="RLC100" s="7"/>
      <c r="RLD100" s="7"/>
      <c r="RLE100" s="7"/>
      <c r="RLF100" s="7"/>
      <c r="RLG100" s="7"/>
      <c r="RLH100" s="7"/>
      <c r="RLI100" s="7"/>
      <c r="RLJ100" s="7"/>
      <c r="RLK100" s="7"/>
      <c r="RLL100" s="7"/>
      <c r="RLM100" s="7"/>
      <c r="RLN100" s="7"/>
      <c r="RLO100" s="7"/>
      <c r="RLP100" s="7"/>
      <c r="RLQ100" s="7"/>
      <c r="RLR100" s="7"/>
      <c r="RLS100" s="7"/>
      <c r="RLT100" s="7"/>
      <c r="RLU100" s="7"/>
      <c r="RLV100" s="7"/>
      <c r="RLW100" s="7"/>
      <c r="RLX100" s="7"/>
      <c r="RLY100" s="7"/>
      <c r="RLZ100" s="7"/>
      <c r="RMA100" s="7"/>
      <c r="RMB100" s="7"/>
      <c r="RMC100" s="7"/>
      <c r="RMD100" s="7"/>
      <c r="RME100" s="7"/>
      <c r="RMF100" s="7"/>
      <c r="RMG100" s="7"/>
      <c r="RMH100" s="7"/>
      <c r="RMI100" s="7"/>
      <c r="RMJ100" s="7"/>
      <c r="RMK100" s="7"/>
      <c r="RML100" s="7"/>
      <c r="RMM100" s="7"/>
      <c r="RMN100" s="7"/>
      <c r="RMO100" s="7"/>
      <c r="RMP100" s="7"/>
      <c r="RMQ100" s="7"/>
      <c r="RMR100" s="7"/>
      <c r="RMS100" s="7"/>
      <c r="RMT100" s="7"/>
      <c r="RMU100" s="7"/>
      <c r="RMV100" s="7"/>
      <c r="RMW100" s="7"/>
      <c r="RMX100" s="7"/>
      <c r="RMY100" s="7"/>
      <c r="RMZ100" s="7"/>
      <c r="RNA100" s="7"/>
      <c r="RNB100" s="7"/>
      <c r="RNC100" s="7"/>
      <c r="RND100" s="7"/>
      <c r="RNE100" s="7"/>
      <c r="RNF100" s="7"/>
      <c r="RNG100" s="7"/>
      <c r="RNH100" s="7"/>
      <c r="RNI100" s="7"/>
      <c r="RNJ100" s="7"/>
      <c r="RNK100" s="7"/>
      <c r="RNL100" s="7"/>
      <c r="RNM100" s="7"/>
      <c r="RNN100" s="7"/>
      <c r="RNO100" s="7"/>
      <c r="RNP100" s="7"/>
      <c r="RNQ100" s="7"/>
      <c r="RNR100" s="7"/>
      <c r="RNS100" s="7"/>
      <c r="RNT100" s="7"/>
      <c r="RNU100" s="7"/>
      <c r="RNV100" s="7"/>
      <c r="RNW100" s="7"/>
      <c r="RNX100" s="7"/>
      <c r="RNY100" s="7"/>
      <c r="RNZ100" s="7"/>
      <c r="ROA100" s="7"/>
      <c r="ROB100" s="7"/>
      <c r="ROC100" s="7"/>
      <c r="ROD100" s="7"/>
      <c r="ROE100" s="7"/>
      <c r="ROF100" s="7"/>
      <c r="ROG100" s="7"/>
      <c r="ROH100" s="7"/>
      <c r="ROI100" s="7"/>
      <c r="ROJ100" s="7"/>
      <c r="ROK100" s="7"/>
      <c r="ROL100" s="7"/>
      <c r="ROM100" s="7"/>
      <c r="RON100" s="7"/>
      <c r="ROO100" s="7"/>
      <c r="ROP100" s="7"/>
      <c r="ROQ100" s="7"/>
      <c r="ROR100" s="7"/>
      <c r="ROS100" s="7"/>
      <c r="ROT100" s="7"/>
      <c r="ROU100" s="7"/>
      <c r="ROV100" s="7"/>
      <c r="ROW100" s="7"/>
      <c r="ROX100" s="7"/>
      <c r="ROY100" s="7"/>
      <c r="ROZ100" s="7"/>
      <c r="RPA100" s="7"/>
      <c r="RPB100" s="7"/>
      <c r="RPC100" s="7"/>
      <c r="RPD100" s="7"/>
      <c r="RPE100" s="7"/>
      <c r="RPF100" s="7"/>
      <c r="RPG100" s="7"/>
      <c r="RPH100" s="7"/>
      <c r="RPI100" s="7"/>
      <c r="RPJ100" s="7"/>
      <c r="RPK100" s="7"/>
      <c r="RPL100" s="7"/>
      <c r="RPM100" s="7"/>
      <c r="RPN100" s="7"/>
      <c r="RPO100" s="7"/>
      <c r="RPP100" s="7"/>
      <c r="RPQ100" s="7"/>
      <c r="RPR100" s="7"/>
      <c r="RPS100" s="7"/>
      <c r="RPT100" s="7"/>
      <c r="RPU100" s="7"/>
      <c r="RPV100" s="7"/>
      <c r="RPW100" s="7"/>
      <c r="RPX100" s="7"/>
      <c r="RPY100" s="7"/>
      <c r="RPZ100" s="7"/>
      <c r="RQA100" s="7"/>
      <c r="RQB100" s="7"/>
      <c r="RQC100" s="7"/>
      <c r="RQD100" s="7"/>
      <c r="RQE100" s="7"/>
      <c r="RQF100" s="7"/>
      <c r="RQG100" s="7"/>
      <c r="RQH100" s="7"/>
      <c r="RQI100" s="7"/>
      <c r="RQJ100" s="7"/>
      <c r="RQK100" s="7"/>
      <c r="RQL100" s="7"/>
      <c r="RQM100" s="7"/>
      <c r="RQN100" s="7"/>
      <c r="RQO100" s="7"/>
      <c r="RQP100" s="7"/>
      <c r="RQQ100" s="7"/>
      <c r="RQR100" s="7"/>
      <c r="RQS100" s="7"/>
      <c r="RQT100" s="7"/>
      <c r="RQU100" s="7"/>
      <c r="RQV100" s="7"/>
      <c r="RQW100" s="7"/>
      <c r="RQX100" s="7"/>
      <c r="RQY100" s="7"/>
      <c r="RQZ100" s="7"/>
      <c r="RRA100" s="7"/>
      <c r="RRB100" s="7"/>
      <c r="RRC100" s="7"/>
      <c r="RRD100" s="7"/>
      <c r="RRE100" s="7"/>
      <c r="RRF100" s="7"/>
      <c r="RRG100" s="7"/>
      <c r="RRH100" s="7"/>
      <c r="RRI100" s="7"/>
      <c r="RRJ100" s="7"/>
      <c r="RRK100" s="7"/>
      <c r="RRL100" s="7"/>
      <c r="RRM100" s="7"/>
      <c r="RRN100" s="7"/>
      <c r="RRO100" s="7"/>
      <c r="RRP100" s="7"/>
      <c r="RRQ100" s="7"/>
      <c r="RRR100" s="7"/>
      <c r="RRS100" s="7"/>
      <c r="RRT100" s="7"/>
      <c r="RRU100" s="7"/>
      <c r="RRV100" s="7"/>
      <c r="RRW100" s="7"/>
      <c r="RRX100" s="7"/>
      <c r="RRY100" s="7"/>
      <c r="RRZ100" s="7"/>
      <c r="RSA100" s="7"/>
      <c r="RSB100" s="7"/>
      <c r="RSC100" s="7"/>
      <c r="RSD100" s="7"/>
      <c r="RSE100" s="7"/>
      <c r="RSF100" s="7"/>
      <c r="RSG100" s="7"/>
      <c r="RSH100" s="7"/>
      <c r="RSI100" s="7"/>
      <c r="RSJ100" s="7"/>
      <c r="RSK100" s="7"/>
      <c r="RSL100" s="7"/>
      <c r="RSM100" s="7"/>
      <c r="RSN100" s="7"/>
      <c r="RSO100" s="7"/>
      <c r="RSP100" s="7"/>
      <c r="RSQ100" s="7"/>
      <c r="RSR100" s="7"/>
      <c r="RSS100" s="7"/>
      <c r="RST100" s="7"/>
      <c r="RSU100" s="7"/>
      <c r="RSV100" s="7"/>
      <c r="RSW100" s="7"/>
      <c r="RSX100" s="7"/>
      <c r="RSY100" s="7"/>
      <c r="RSZ100" s="7"/>
      <c r="RTA100" s="7"/>
      <c r="RTB100" s="7"/>
      <c r="RTC100" s="7"/>
      <c r="RTD100" s="7"/>
      <c r="RTE100" s="7"/>
      <c r="RTF100" s="7"/>
      <c r="RTG100" s="7"/>
      <c r="RTH100" s="7"/>
      <c r="RTI100" s="7"/>
      <c r="RTJ100" s="7"/>
      <c r="RTK100" s="7"/>
      <c r="RTL100" s="7"/>
      <c r="RTM100" s="7"/>
      <c r="RTN100" s="7"/>
      <c r="RTO100" s="7"/>
      <c r="RTP100" s="7"/>
      <c r="RTQ100" s="7"/>
      <c r="RTR100" s="7"/>
      <c r="RTS100" s="7"/>
      <c r="RTT100" s="7"/>
      <c r="RTU100" s="7"/>
      <c r="RTV100" s="7"/>
      <c r="RTW100" s="7"/>
      <c r="RTX100" s="7"/>
      <c r="RTY100" s="7"/>
      <c r="RTZ100" s="7"/>
      <c r="RUA100" s="7"/>
      <c r="RUB100" s="7"/>
      <c r="RUC100" s="7"/>
      <c r="RUD100" s="7"/>
      <c r="RUE100" s="7"/>
      <c r="RUF100" s="7"/>
      <c r="RUG100" s="7"/>
      <c r="RUH100" s="7"/>
      <c r="RUI100" s="7"/>
      <c r="RUJ100" s="7"/>
      <c r="RUK100" s="7"/>
      <c r="RUL100" s="7"/>
      <c r="RUM100" s="7"/>
      <c r="RUN100" s="7"/>
      <c r="RUO100" s="7"/>
      <c r="RUP100" s="7"/>
      <c r="RUQ100" s="7"/>
      <c r="RUR100" s="7"/>
      <c r="RUS100" s="7"/>
      <c r="RUT100" s="7"/>
      <c r="RUU100" s="7"/>
      <c r="RUV100" s="7"/>
      <c r="RUW100" s="7"/>
      <c r="RUX100" s="7"/>
      <c r="RUY100" s="7"/>
      <c r="RUZ100" s="7"/>
      <c r="RVA100" s="7"/>
      <c r="RVB100" s="7"/>
      <c r="RVC100" s="7"/>
      <c r="RVD100" s="7"/>
      <c r="RVE100" s="7"/>
      <c r="RVF100" s="7"/>
      <c r="RVG100" s="7"/>
      <c r="RVH100" s="7"/>
      <c r="RVI100" s="7"/>
      <c r="RVJ100" s="7"/>
      <c r="RVK100" s="7"/>
      <c r="RVL100" s="7"/>
      <c r="RVM100" s="7"/>
      <c r="RVN100" s="7"/>
      <c r="RVO100" s="7"/>
      <c r="RVP100" s="7"/>
      <c r="RVQ100" s="7"/>
      <c r="RVR100" s="7"/>
      <c r="RVS100" s="7"/>
      <c r="RVT100" s="7"/>
      <c r="RVU100" s="7"/>
      <c r="RVV100" s="7"/>
      <c r="RVW100" s="7"/>
      <c r="RVX100" s="7"/>
      <c r="RVY100" s="7"/>
      <c r="RVZ100" s="7"/>
      <c r="RWA100" s="7"/>
      <c r="RWB100" s="7"/>
      <c r="RWC100" s="7"/>
      <c r="RWD100" s="7"/>
      <c r="RWE100" s="7"/>
      <c r="RWF100" s="7"/>
      <c r="RWG100" s="7"/>
      <c r="RWH100" s="7"/>
      <c r="RWI100" s="7"/>
      <c r="RWJ100" s="7"/>
      <c r="RWK100" s="7"/>
      <c r="RWL100" s="7"/>
      <c r="RWM100" s="7"/>
      <c r="RWN100" s="7"/>
      <c r="RWO100" s="7"/>
      <c r="RWP100" s="7"/>
      <c r="RWQ100" s="7"/>
      <c r="RWR100" s="7"/>
      <c r="RWS100" s="7"/>
      <c r="RWT100" s="7"/>
      <c r="RWU100" s="7"/>
      <c r="RWV100" s="7"/>
      <c r="RWW100" s="7"/>
      <c r="RWX100" s="7"/>
      <c r="RWY100" s="7"/>
      <c r="RWZ100" s="7"/>
      <c r="RXA100" s="7"/>
      <c r="RXB100" s="7"/>
      <c r="RXC100" s="7"/>
      <c r="RXD100" s="7"/>
      <c r="RXE100" s="7"/>
      <c r="RXF100" s="7"/>
      <c r="RXG100" s="7"/>
      <c r="RXH100" s="7"/>
      <c r="RXI100" s="7"/>
      <c r="RXJ100" s="7"/>
      <c r="RXK100" s="7"/>
      <c r="RXL100" s="7"/>
      <c r="RXM100" s="7"/>
      <c r="RXN100" s="7"/>
      <c r="RXO100" s="7"/>
      <c r="RXP100" s="7"/>
      <c r="RXQ100" s="7"/>
      <c r="RXR100" s="7"/>
      <c r="RXS100" s="7"/>
      <c r="RXT100" s="7"/>
      <c r="RXU100" s="7"/>
      <c r="RXV100" s="7"/>
      <c r="RXW100" s="7"/>
      <c r="RXX100" s="7"/>
      <c r="RXY100" s="7"/>
      <c r="RXZ100" s="7"/>
      <c r="RYA100" s="7"/>
      <c r="RYB100" s="7"/>
      <c r="RYC100" s="7"/>
      <c r="RYD100" s="7"/>
      <c r="RYE100" s="7"/>
      <c r="RYF100" s="7"/>
      <c r="RYG100" s="7"/>
      <c r="RYH100" s="7"/>
      <c r="RYI100" s="7"/>
      <c r="RYJ100" s="7"/>
      <c r="RYK100" s="7"/>
      <c r="RYL100" s="7"/>
      <c r="RYM100" s="7"/>
      <c r="RYN100" s="7"/>
      <c r="RYO100" s="7"/>
      <c r="RYP100" s="7"/>
      <c r="RYQ100" s="7"/>
      <c r="RYR100" s="7"/>
      <c r="RYS100" s="7"/>
      <c r="RYT100" s="7"/>
      <c r="RYU100" s="7"/>
      <c r="RYV100" s="7"/>
      <c r="RYW100" s="7"/>
      <c r="RYX100" s="7"/>
      <c r="RYY100" s="7"/>
      <c r="RYZ100" s="7"/>
      <c r="RZA100" s="7"/>
      <c r="RZB100" s="7"/>
      <c r="RZC100" s="7"/>
      <c r="RZD100" s="7"/>
      <c r="RZE100" s="7"/>
      <c r="RZF100" s="7"/>
      <c r="RZG100" s="7"/>
      <c r="RZH100" s="7"/>
      <c r="RZI100" s="7"/>
      <c r="RZJ100" s="7"/>
      <c r="RZK100" s="7"/>
      <c r="RZL100" s="7"/>
      <c r="RZM100" s="7"/>
      <c r="RZN100" s="7"/>
      <c r="RZO100" s="7"/>
      <c r="RZP100" s="7"/>
      <c r="RZQ100" s="7"/>
      <c r="RZR100" s="7"/>
      <c r="RZS100" s="7"/>
      <c r="RZT100" s="7"/>
      <c r="RZU100" s="7"/>
      <c r="RZV100" s="7"/>
      <c r="RZW100" s="7"/>
      <c r="RZX100" s="7"/>
      <c r="RZY100" s="7"/>
      <c r="RZZ100" s="7"/>
      <c r="SAA100" s="7"/>
      <c r="SAB100" s="7"/>
      <c r="SAC100" s="7"/>
      <c r="SAD100" s="7"/>
      <c r="SAE100" s="7"/>
      <c r="SAF100" s="7"/>
      <c r="SAG100" s="7"/>
      <c r="SAH100" s="7"/>
      <c r="SAI100" s="7"/>
      <c r="SAJ100" s="7"/>
      <c r="SAK100" s="7"/>
      <c r="SAL100" s="7"/>
      <c r="SAM100" s="7"/>
      <c r="SAN100" s="7"/>
      <c r="SAO100" s="7"/>
      <c r="SAP100" s="7"/>
      <c r="SAQ100" s="7"/>
      <c r="SAR100" s="7"/>
      <c r="SAS100" s="7"/>
      <c r="SAT100" s="7"/>
      <c r="SAU100" s="7"/>
      <c r="SAV100" s="7"/>
      <c r="SAW100" s="7"/>
      <c r="SAX100" s="7"/>
      <c r="SAY100" s="7"/>
      <c r="SAZ100" s="7"/>
      <c r="SBA100" s="7"/>
      <c r="SBB100" s="7"/>
      <c r="SBC100" s="7"/>
      <c r="SBD100" s="7"/>
      <c r="SBE100" s="7"/>
      <c r="SBF100" s="7"/>
      <c r="SBG100" s="7"/>
      <c r="SBH100" s="7"/>
      <c r="SBI100" s="7"/>
      <c r="SBJ100" s="7"/>
      <c r="SBK100" s="7"/>
      <c r="SBL100" s="7"/>
      <c r="SBM100" s="7"/>
      <c r="SBN100" s="7"/>
      <c r="SBO100" s="7"/>
      <c r="SBP100" s="7"/>
      <c r="SBQ100" s="7"/>
      <c r="SBR100" s="7"/>
      <c r="SBS100" s="7"/>
      <c r="SBT100" s="7"/>
      <c r="SBU100" s="7"/>
      <c r="SBV100" s="7"/>
      <c r="SBW100" s="7"/>
      <c r="SBX100" s="7"/>
      <c r="SBY100" s="7"/>
      <c r="SBZ100" s="7"/>
      <c r="SCA100" s="7"/>
      <c r="SCB100" s="7"/>
      <c r="SCC100" s="7"/>
      <c r="SCD100" s="7"/>
      <c r="SCE100" s="7"/>
      <c r="SCF100" s="7"/>
      <c r="SCG100" s="7"/>
      <c r="SCH100" s="7"/>
      <c r="SCI100" s="7"/>
      <c r="SCJ100" s="7"/>
      <c r="SCK100" s="7"/>
      <c r="SCL100" s="7"/>
      <c r="SCM100" s="7"/>
      <c r="SCN100" s="7"/>
      <c r="SCO100" s="7"/>
      <c r="SCP100" s="7"/>
      <c r="SCQ100" s="7"/>
      <c r="SCR100" s="7"/>
      <c r="SCS100" s="7"/>
      <c r="SCT100" s="7"/>
      <c r="SCU100" s="7"/>
      <c r="SCV100" s="7"/>
      <c r="SCW100" s="7"/>
      <c r="SCX100" s="7"/>
      <c r="SCY100" s="7"/>
      <c r="SCZ100" s="7"/>
      <c r="SDA100" s="7"/>
      <c r="SDB100" s="7"/>
      <c r="SDC100" s="7"/>
      <c r="SDD100" s="7"/>
      <c r="SDE100" s="7"/>
      <c r="SDF100" s="7"/>
      <c r="SDG100" s="7"/>
      <c r="SDH100" s="7"/>
      <c r="SDI100" s="7"/>
      <c r="SDJ100" s="7"/>
      <c r="SDK100" s="7"/>
      <c r="SDL100" s="7"/>
      <c r="SDM100" s="7"/>
      <c r="SDN100" s="7"/>
      <c r="SDO100" s="7"/>
      <c r="SDP100" s="7"/>
      <c r="SDQ100" s="7"/>
      <c r="SDR100" s="7"/>
      <c r="SDS100" s="7"/>
      <c r="SDT100" s="7"/>
      <c r="SDU100" s="7"/>
      <c r="SDV100" s="7"/>
      <c r="SDW100" s="7"/>
      <c r="SDX100" s="7"/>
      <c r="SDY100" s="7"/>
      <c r="SDZ100" s="7"/>
      <c r="SEA100" s="7"/>
      <c r="SEB100" s="7"/>
      <c r="SEC100" s="7"/>
      <c r="SED100" s="7"/>
      <c r="SEE100" s="7"/>
      <c r="SEF100" s="7"/>
      <c r="SEG100" s="7"/>
      <c r="SEH100" s="7"/>
      <c r="SEI100" s="7"/>
      <c r="SEJ100" s="7"/>
      <c r="SEK100" s="7"/>
      <c r="SEL100" s="7"/>
      <c r="SEM100" s="7"/>
      <c r="SEN100" s="7"/>
      <c r="SEO100" s="7"/>
      <c r="SEP100" s="7"/>
      <c r="SEQ100" s="7"/>
      <c r="SER100" s="7"/>
      <c r="SES100" s="7"/>
      <c r="SET100" s="7"/>
      <c r="SEU100" s="7"/>
      <c r="SEV100" s="7"/>
      <c r="SEW100" s="7"/>
      <c r="SEX100" s="7"/>
      <c r="SEY100" s="7"/>
      <c r="SEZ100" s="7"/>
      <c r="SFA100" s="7"/>
      <c r="SFB100" s="7"/>
      <c r="SFC100" s="7"/>
      <c r="SFD100" s="7"/>
      <c r="SFE100" s="7"/>
      <c r="SFF100" s="7"/>
      <c r="SFG100" s="7"/>
      <c r="SFH100" s="7"/>
      <c r="SFI100" s="7"/>
      <c r="SFJ100" s="7"/>
      <c r="SFK100" s="7"/>
      <c r="SFL100" s="7"/>
      <c r="SFM100" s="7"/>
      <c r="SFN100" s="7"/>
      <c r="SFO100" s="7"/>
      <c r="SFP100" s="7"/>
      <c r="SFQ100" s="7"/>
      <c r="SFR100" s="7"/>
      <c r="SFS100" s="7"/>
      <c r="SFT100" s="7"/>
      <c r="SFU100" s="7"/>
      <c r="SFV100" s="7"/>
      <c r="SFW100" s="7"/>
      <c r="SFX100" s="7"/>
      <c r="SFY100" s="7"/>
      <c r="SFZ100" s="7"/>
      <c r="SGA100" s="7"/>
      <c r="SGB100" s="7"/>
      <c r="SGC100" s="7"/>
      <c r="SGD100" s="7"/>
      <c r="SGE100" s="7"/>
      <c r="SGF100" s="7"/>
      <c r="SGG100" s="7"/>
      <c r="SGH100" s="7"/>
      <c r="SGI100" s="7"/>
      <c r="SGJ100" s="7"/>
      <c r="SGK100" s="7"/>
      <c r="SGL100" s="7"/>
      <c r="SGM100" s="7"/>
      <c r="SGN100" s="7"/>
      <c r="SGO100" s="7"/>
      <c r="SGP100" s="7"/>
      <c r="SGQ100" s="7"/>
      <c r="SGR100" s="7"/>
      <c r="SGS100" s="7"/>
      <c r="SGT100" s="7"/>
      <c r="SGU100" s="7"/>
      <c r="SGV100" s="7"/>
      <c r="SGW100" s="7"/>
      <c r="SGX100" s="7"/>
      <c r="SGY100" s="7"/>
      <c r="SGZ100" s="7"/>
      <c r="SHA100" s="7"/>
      <c r="SHB100" s="7"/>
      <c r="SHC100" s="7"/>
      <c r="SHD100" s="7"/>
      <c r="SHE100" s="7"/>
      <c r="SHF100" s="7"/>
      <c r="SHG100" s="7"/>
      <c r="SHH100" s="7"/>
      <c r="SHI100" s="7"/>
      <c r="SHJ100" s="7"/>
      <c r="SHK100" s="7"/>
      <c r="SHL100" s="7"/>
      <c r="SHM100" s="7"/>
      <c r="SHN100" s="7"/>
      <c r="SHO100" s="7"/>
      <c r="SHP100" s="7"/>
      <c r="SHQ100" s="7"/>
      <c r="SHR100" s="7"/>
      <c r="SHS100" s="7"/>
      <c r="SHT100" s="7"/>
      <c r="SHU100" s="7"/>
      <c r="SHV100" s="7"/>
      <c r="SHW100" s="7"/>
      <c r="SHX100" s="7"/>
      <c r="SHY100" s="7"/>
      <c r="SHZ100" s="7"/>
      <c r="SIA100" s="7"/>
      <c r="SIB100" s="7"/>
      <c r="SIC100" s="7"/>
      <c r="SID100" s="7"/>
      <c r="SIE100" s="7"/>
      <c r="SIF100" s="7"/>
      <c r="SIG100" s="7"/>
      <c r="SIH100" s="7"/>
      <c r="SII100" s="7"/>
      <c r="SIJ100" s="7"/>
      <c r="SIK100" s="7"/>
      <c r="SIL100" s="7"/>
      <c r="SIM100" s="7"/>
      <c r="SIN100" s="7"/>
      <c r="SIO100" s="7"/>
      <c r="SIP100" s="7"/>
      <c r="SIQ100" s="7"/>
      <c r="SIR100" s="7"/>
      <c r="SIS100" s="7"/>
      <c r="SIT100" s="7"/>
      <c r="SIU100" s="7"/>
      <c r="SIV100" s="7"/>
      <c r="SIW100" s="7"/>
      <c r="SIX100" s="7"/>
      <c r="SIY100" s="7"/>
      <c r="SIZ100" s="7"/>
      <c r="SJA100" s="7"/>
      <c r="SJB100" s="7"/>
      <c r="SJC100" s="7"/>
      <c r="SJD100" s="7"/>
      <c r="SJE100" s="7"/>
      <c r="SJF100" s="7"/>
      <c r="SJG100" s="7"/>
      <c r="SJH100" s="7"/>
      <c r="SJI100" s="7"/>
      <c r="SJJ100" s="7"/>
      <c r="SJK100" s="7"/>
      <c r="SJL100" s="7"/>
      <c r="SJM100" s="7"/>
      <c r="SJN100" s="7"/>
      <c r="SJO100" s="7"/>
      <c r="SJP100" s="7"/>
      <c r="SJQ100" s="7"/>
      <c r="SJR100" s="7"/>
      <c r="SJS100" s="7"/>
      <c r="SJT100" s="7"/>
      <c r="SJU100" s="7"/>
      <c r="SJV100" s="7"/>
      <c r="SJW100" s="7"/>
      <c r="SJX100" s="7"/>
      <c r="SJY100" s="7"/>
      <c r="SJZ100" s="7"/>
      <c r="SKA100" s="7"/>
      <c r="SKB100" s="7"/>
      <c r="SKC100" s="7"/>
      <c r="SKD100" s="7"/>
      <c r="SKE100" s="7"/>
      <c r="SKF100" s="7"/>
      <c r="SKG100" s="7"/>
      <c r="SKH100" s="7"/>
      <c r="SKI100" s="7"/>
      <c r="SKJ100" s="7"/>
      <c r="SKK100" s="7"/>
      <c r="SKL100" s="7"/>
      <c r="SKM100" s="7"/>
      <c r="SKN100" s="7"/>
      <c r="SKO100" s="7"/>
      <c r="SKP100" s="7"/>
      <c r="SKQ100" s="7"/>
      <c r="SKR100" s="7"/>
      <c r="SKS100" s="7"/>
      <c r="SKT100" s="7"/>
      <c r="SKU100" s="7"/>
      <c r="SKV100" s="7"/>
      <c r="SKW100" s="7"/>
      <c r="SKX100" s="7"/>
      <c r="SKY100" s="7"/>
      <c r="SKZ100" s="7"/>
      <c r="SLA100" s="7"/>
      <c r="SLB100" s="7"/>
      <c r="SLC100" s="7"/>
      <c r="SLD100" s="7"/>
      <c r="SLE100" s="7"/>
      <c r="SLF100" s="7"/>
      <c r="SLG100" s="7"/>
      <c r="SLH100" s="7"/>
      <c r="SLI100" s="7"/>
      <c r="SLJ100" s="7"/>
      <c r="SLK100" s="7"/>
      <c r="SLL100" s="7"/>
      <c r="SLM100" s="7"/>
      <c r="SLN100" s="7"/>
      <c r="SLO100" s="7"/>
      <c r="SLP100" s="7"/>
      <c r="SLQ100" s="7"/>
      <c r="SLR100" s="7"/>
      <c r="SLS100" s="7"/>
      <c r="SLT100" s="7"/>
      <c r="SLU100" s="7"/>
      <c r="SLV100" s="7"/>
      <c r="SLW100" s="7"/>
      <c r="SLX100" s="7"/>
      <c r="SLY100" s="7"/>
      <c r="SLZ100" s="7"/>
      <c r="SMA100" s="7"/>
      <c r="SMB100" s="7"/>
      <c r="SMC100" s="7"/>
      <c r="SMD100" s="7"/>
      <c r="SME100" s="7"/>
      <c r="SMF100" s="7"/>
      <c r="SMG100" s="7"/>
      <c r="SMH100" s="7"/>
      <c r="SMI100" s="7"/>
      <c r="SMJ100" s="7"/>
      <c r="SMK100" s="7"/>
      <c r="SML100" s="7"/>
      <c r="SMM100" s="7"/>
      <c r="SMN100" s="7"/>
      <c r="SMO100" s="7"/>
      <c r="SMP100" s="7"/>
      <c r="SMQ100" s="7"/>
      <c r="SMR100" s="7"/>
      <c r="SMS100" s="7"/>
      <c r="SMT100" s="7"/>
      <c r="SMU100" s="7"/>
      <c r="SMV100" s="7"/>
      <c r="SMW100" s="7"/>
      <c r="SMX100" s="7"/>
      <c r="SMY100" s="7"/>
      <c r="SMZ100" s="7"/>
      <c r="SNA100" s="7"/>
      <c r="SNB100" s="7"/>
      <c r="SNC100" s="7"/>
      <c r="SND100" s="7"/>
      <c r="SNE100" s="7"/>
      <c r="SNF100" s="7"/>
      <c r="SNG100" s="7"/>
      <c r="SNH100" s="7"/>
      <c r="SNI100" s="7"/>
      <c r="SNJ100" s="7"/>
      <c r="SNK100" s="7"/>
      <c r="SNL100" s="7"/>
      <c r="SNM100" s="7"/>
      <c r="SNN100" s="7"/>
      <c r="SNO100" s="7"/>
      <c r="SNP100" s="7"/>
      <c r="SNQ100" s="7"/>
      <c r="SNR100" s="7"/>
      <c r="SNS100" s="7"/>
      <c r="SNT100" s="7"/>
      <c r="SNU100" s="7"/>
      <c r="SNV100" s="7"/>
      <c r="SNW100" s="7"/>
      <c r="SNX100" s="7"/>
      <c r="SNY100" s="7"/>
      <c r="SNZ100" s="7"/>
      <c r="SOA100" s="7"/>
      <c r="SOB100" s="7"/>
      <c r="SOC100" s="7"/>
      <c r="SOD100" s="7"/>
      <c r="SOE100" s="7"/>
      <c r="SOF100" s="7"/>
      <c r="SOG100" s="7"/>
      <c r="SOH100" s="7"/>
      <c r="SOI100" s="7"/>
      <c r="SOJ100" s="7"/>
      <c r="SOK100" s="7"/>
      <c r="SOL100" s="7"/>
      <c r="SOM100" s="7"/>
      <c r="SON100" s="7"/>
      <c r="SOO100" s="7"/>
      <c r="SOP100" s="7"/>
      <c r="SOQ100" s="7"/>
      <c r="SOR100" s="7"/>
      <c r="SOS100" s="7"/>
      <c r="SOT100" s="7"/>
      <c r="SOU100" s="7"/>
      <c r="SOV100" s="7"/>
      <c r="SOW100" s="7"/>
      <c r="SOX100" s="7"/>
      <c r="SOY100" s="7"/>
      <c r="SOZ100" s="7"/>
      <c r="SPA100" s="7"/>
      <c r="SPB100" s="7"/>
      <c r="SPC100" s="7"/>
      <c r="SPD100" s="7"/>
      <c r="SPE100" s="7"/>
      <c r="SPF100" s="7"/>
      <c r="SPG100" s="7"/>
      <c r="SPH100" s="7"/>
      <c r="SPI100" s="7"/>
      <c r="SPJ100" s="7"/>
      <c r="SPK100" s="7"/>
      <c r="SPL100" s="7"/>
      <c r="SPM100" s="7"/>
      <c r="SPN100" s="7"/>
      <c r="SPO100" s="7"/>
      <c r="SPP100" s="7"/>
      <c r="SPQ100" s="7"/>
      <c r="SPR100" s="7"/>
      <c r="SPS100" s="7"/>
      <c r="SPT100" s="7"/>
      <c r="SPU100" s="7"/>
      <c r="SPV100" s="7"/>
      <c r="SPW100" s="7"/>
      <c r="SPX100" s="7"/>
      <c r="SPY100" s="7"/>
      <c r="SPZ100" s="7"/>
      <c r="SQA100" s="7"/>
      <c r="SQB100" s="7"/>
      <c r="SQC100" s="7"/>
      <c r="SQD100" s="7"/>
      <c r="SQE100" s="7"/>
      <c r="SQF100" s="7"/>
      <c r="SQG100" s="7"/>
      <c r="SQH100" s="7"/>
      <c r="SQI100" s="7"/>
      <c r="SQJ100" s="7"/>
      <c r="SQK100" s="7"/>
      <c r="SQL100" s="7"/>
      <c r="SQM100" s="7"/>
      <c r="SQN100" s="7"/>
      <c r="SQO100" s="7"/>
      <c r="SQP100" s="7"/>
      <c r="SQQ100" s="7"/>
      <c r="SQR100" s="7"/>
      <c r="SQS100" s="7"/>
      <c r="SQT100" s="7"/>
      <c r="SQU100" s="7"/>
      <c r="SQV100" s="7"/>
      <c r="SQW100" s="7"/>
      <c r="SQX100" s="7"/>
      <c r="SQY100" s="7"/>
      <c r="SQZ100" s="7"/>
      <c r="SRA100" s="7"/>
      <c r="SRB100" s="7"/>
      <c r="SRC100" s="7"/>
      <c r="SRD100" s="7"/>
      <c r="SRE100" s="7"/>
      <c r="SRF100" s="7"/>
      <c r="SRG100" s="7"/>
      <c r="SRH100" s="7"/>
      <c r="SRI100" s="7"/>
      <c r="SRJ100" s="7"/>
      <c r="SRK100" s="7"/>
      <c r="SRL100" s="7"/>
      <c r="SRM100" s="7"/>
      <c r="SRN100" s="7"/>
      <c r="SRO100" s="7"/>
      <c r="SRP100" s="7"/>
      <c r="SRQ100" s="7"/>
      <c r="SRR100" s="7"/>
      <c r="SRS100" s="7"/>
      <c r="SRT100" s="7"/>
      <c r="SRU100" s="7"/>
      <c r="SRV100" s="7"/>
      <c r="SRW100" s="7"/>
      <c r="SRX100" s="7"/>
      <c r="SRY100" s="7"/>
      <c r="SRZ100" s="7"/>
      <c r="SSA100" s="7"/>
      <c r="SSB100" s="7"/>
      <c r="SSC100" s="7"/>
      <c r="SSD100" s="7"/>
      <c r="SSE100" s="7"/>
      <c r="SSF100" s="7"/>
      <c r="SSG100" s="7"/>
      <c r="SSH100" s="7"/>
      <c r="SSI100" s="7"/>
      <c r="SSJ100" s="7"/>
      <c r="SSK100" s="7"/>
      <c r="SSL100" s="7"/>
      <c r="SSM100" s="7"/>
      <c r="SSN100" s="7"/>
      <c r="SSO100" s="7"/>
      <c r="SSP100" s="7"/>
      <c r="SSQ100" s="7"/>
      <c r="SSR100" s="7"/>
      <c r="SSS100" s="7"/>
      <c r="SST100" s="7"/>
      <c r="SSU100" s="7"/>
      <c r="SSV100" s="7"/>
      <c r="SSW100" s="7"/>
      <c r="SSX100" s="7"/>
      <c r="SSY100" s="7"/>
      <c r="SSZ100" s="7"/>
      <c r="STA100" s="7"/>
      <c r="STB100" s="7"/>
      <c r="STC100" s="7"/>
      <c r="STD100" s="7"/>
      <c r="STE100" s="7"/>
      <c r="STF100" s="7"/>
      <c r="STG100" s="7"/>
      <c r="STH100" s="7"/>
      <c r="STI100" s="7"/>
      <c r="STJ100" s="7"/>
      <c r="STK100" s="7"/>
      <c r="STL100" s="7"/>
      <c r="STM100" s="7"/>
      <c r="STN100" s="7"/>
      <c r="STO100" s="7"/>
      <c r="STP100" s="7"/>
      <c r="STQ100" s="7"/>
      <c r="STR100" s="7"/>
      <c r="STS100" s="7"/>
      <c r="STT100" s="7"/>
      <c r="STU100" s="7"/>
      <c r="STV100" s="7"/>
      <c r="STW100" s="7"/>
      <c r="STX100" s="7"/>
      <c r="STY100" s="7"/>
      <c r="STZ100" s="7"/>
      <c r="SUA100" s="7"/>
      <c r="SUB100" s="7"/>
      <c r="SUC100" s="7"/>
      <c r="SUD100" s="7"/>
      <c r="SUE100" s="7"/>
      <c r="SUF100" s="7"/>
      <c r="SUG100" s="7"/>
      <c r="SUH100" s="7"/>
      <c r="SUI100" s="7"/>
      <c r="SUJ100" s="7"/>
      <c r="SUK100" s="7"/>
      <c r="SUL100" s="7"/>
      <c r="SUM100" s="7"/>
      <c r="SUN100" s="7"/>
      <c r="SUO100" s="7"/>
      <c r="SUP100" s="7"/>
      <c r="SUQ100" s="7"/>
      <c r="SUR100" s="7"/>
      <c r="SUS100" s="7"/>
      <c r="SUT100" s="7"/>
      <c r="SUU100" s="7"/>
      <c r="SUV100" s="7"/>
      <c r="SUW100" s="7"/>
      <c r="SUX100" s="7"/>
      <c r="SUY100" s="7"/>
      <c r="SUZ100" s="7"/>
      <c r="SVA100" s="7"/>
      <c r="SVB100" s="7"/>
      <c r="SVC100" s="7"/>
      <c r="SVD100" s="7"/>
      <c r="SVE100" s="7"/>
      <c r="SVF100" s="7"/>
      <c r="SVG100" s="7"/>
      <c r="SVH100" s="7"/>
      <c r="SVI100" s="7"/>
      <c r="SVJ100" s="7"/>
      <c r="SVK100" s="7"/>
      <c r="SVL100" s="7"/>
      <c r="SVM100" s="7"/>
      <c r="SVN100" s="7"/>
      <c r="SVO100" s="7"/>
      <c r="SVP100" s="7"/>
      <c r="SVQ100" s="7"/>
      <c r="SVR100" s="7"/>
      <c r="SVS100" s="7"/>
      <c r="SVT100" s="7"/>
      <c r="SVU100" s="7"/>
      <c r="SVV100" s="7"/>
      <c r="SVW100" s="7"/>
      <c r="SVX100" s="7"/>
      <c r="SVY100" s="7"/>
      <c r="SVZ100" s="7"/>
      <c r="SWA100" s="7"/>
      <c r="SWB100" s="7"/>
      <c r="SWC100" s="7"/>
      <c r="SWD100" s="7"/>
      <c r="SWE100" s="7"/>
      <c r="SWF100" s="7"/>
      <c r="SWG100" s="7"/>
      <c r="SWH100" s="7"/>
      <c r="SWI100" s="7"/>
      <c r="SWJ100" s="7"/>
      <c r="SWK100" s="7"/>
      <c r="SWL100" s="7"/>
      <c r="SWM100" s="7"/>
      <c r="SWN100" s="7"/>
      <c r="SWO100" s="7"/>
      <c r="SWP100" s="7"/>
      <c r="SWQ100" s="7"/>
      <c r="SWR100" s="7"/>
      <c r="SWS100" s="7"/>
      <c r="SWT100" s="7"/>
      <c r="SWU100" s="7"/>
      <c r="SWV100" s="7"/>
      <c r="SWW100" s="7"/>
      <c r="SWX100" s="7"/>
      <c r="SWY100" s="7"/>
      <c r="SWZ100" s="7"/>
      <c r="SXA100" s="7"/>
      <c r="SXB100" s="7"/>
      <c r="SXC100" s="7"/>
      <c r="SXD100" s="7"/>
      <c r="SXE100" s="7"/>
      <c r="SXF100" s="7"/>
      <c r="SXG100" s="7"/>
      <c r="SXH100" s="7"/>
      <c r="SXI100" s="7"/>
      <c r="SXJ100" s="7"/>
      <c r="SXK100" s="7"/>
      <c r="SXL100" s="7"/>
      <c r="SXM100" s="7"/>
      <c r="SXN100" s="7"/>
      <c r="SXO100" s="7"/>
      <c r="SXP100" s="7"/>
      <c r="SXQ100" s="7"/>
      <c r="SXR100" s="7"/>
      <c r="SXS100" s="7"/>
      <c r="SXT100" s="7"/>
      <c r="SXU100" s="7"/>
      <c r="SXV100" s="7"/>
      <c r="SXW100" s="7"/>
      <c r="SXX100" s="7"/>
      <c r="SXY100" s="7"/>
      <c r="SXZ100" s="7"/>
      <c r="SYA100" s="7"/>
      <c r="SYB100" s="7"/>
      <c r="SYC100" s="7"/>
      <c r="SYD100" s="7"/>
      <c r="SYE100" s="7"/>
      <c r="SYF100" s="7"/>
      <c r="SYG100" s="7"/>
      <c r="SYH100" s="7"/>
      <c r="SYI100" s="7"/>
      <c r="SYJ100" s="7"/>
      <c r="SYK100" s="7"/>
      <c r="SYL100" s="7"/>
      <c r="SYM100" s="7"/>
      <c r="SYN100" s="7"/>
      <c r="SYO100" s="7"/>
      <c r="SYP100" s="7"/>
      <c r="SYQ100" s="7"/>
      <c r="SYR100" s="7"/>
      <c r="SYS100" s="7"/>
      <c r="SYT100" s="7"/>
      <c r="SYU100" s="7"/>
      <c r="SYV100" s="7"/>
      <c r="SYW100" s="7"/>
      <c r="SYX100" s="7"/>
      <c r="SYY100" s="7"/>
      <c r="SYZ100" s="7"/>
      <c r="SZA100" s="7"/>
      <c r="SZB100" s="7"/>
      <c r="SZC100" s="7"/>
      <c r="SZD100" s="7"/>
      <c r="SZE100" s="7"/>
      <c r="SZF100" s="7"/>
      <c r="SZG100" s="7"/>
      <c r="SZH100" s="7"/>
      <c r="SZI100" s="7"/>
      <c r="SZJ100" s="7"/>
      <c r="SZK100" s="7"/>
      <c r="SZL100" s="7"/>
      <c r="SZM100" s="7"/>
      <c r="SZN100" s="7"/>
      <c r="SZO100" s="7"/>
      <c r="SZP100" s="7"/>
      <c r="SZQ100" s="7"/>
      <c r="SZR100" s="7"/>
      <c r="SZS100" s="7"/>
      <c r="SZT100" s="7"/>
      <c r="SZU100" s="7"/>
      <c r="SZV100" s="7"/>
      <c r="SZW100" s="7"/>
      <c r="SZX100" s="7"/>
      <c r="SZY100" s="7"/>
      <c r="SZZ100" s="7"/>
      <c r="TAA100" s="7"/>
      <c r="TAB100" s="7"/>
      <c r="TAC100" s="7"/>
      <c r="TAD100" s="7"/>
      <c r="TAE100" s="7"/>
      <c r="TAF100" s="7"/>
      <c r="TAG100" s="7"/>
      <c r="TAH100" s="7"/>
      <c r="TAI100" s="7"/>
      <c r="TAJ100" s="7"/>
      <c r="TAK100" s="7"/>
      <c r="TAL100" s="7"/>
      <c r="TAM100" s="7"/>
      <c r="TAN100" s="7"/>
      <c r="TAO100" s="7"/>
      <c r="TAP100" s="7"/>
      <c r="TAQ100" s="7"/>
      <c r="TAR100" s="7"/>
      <c r="TAS100" s="7"/>
      <c r="TAT100" s="7"/>
      <c r="TAU100" s="7"/>
      <c r="TAV100" s="7"/>
      <c r="TAW100" s="7"/>
      <c r="TAX100" s="7"/>
      <c r="TAY100" s="7"/>
      <c r="TAZ100" s="7"/>
      <c r="TBA100" s="7"/>
      <c r="TBB100" s="7"/>
      <c r="TBC100" s="7"/>
      <c r="TBD100" s="7"/>
      <c r="TBE100" s="7"/>
      <c r="TBF100" s="7"/>
      <c r="TBG100" s="7"/>
      <c r="TBH100" s="7"/>
      <c r="TBI100" s="7"/>
      <c r="TBJ100" s="7"/>
      <c r="TBK100" s="7"/>
      <c r="TBL100" s="7"/>
      <c r="TBM100" s="7"/>
      <c r="TBN100" s="7"/>
      <c r="TBO100" s="7"/>
      <c r="TBP100" s="7"/>
      <c r="TBQ100" s="7"/>
      <c r="TBR100" s="7"/>
      <c r="TBS100" s="7"/>
      <c r="TBT100" s="7"/>
      <c r="TBU100" s="7"/>
      <c r="TBV100" s="7"/>
      <c r="TBW100" s="7"/>
      <c r="TBX100" s="7"/>
      <c r="TBY100" s="7"/>
      <c r="TBZ100" s="7"/>
      <c r="TCA100" s="7"/>
      <c r="TCB100" s="7"/>
      <c r="TCC100" s="7"/>
      <c r="TCD100" s="7"/>
      <c r="TCE100" s="7"/>
      <c r="TCF100" s="7"/>
      <c r="TCG100" s="7"/>
      <c r="TCH100" s="7"/>
      <c r="TCI100" s="7"/>
      <c r="TCJ100" s="7"/>
      <c r="TCK100" s="7"/>
      <c r="TCL100" s="7"/>
      <c r="TCM100" s="7"/>
      <c r="TCN100" s="7"/>
      <c r="TCO100" s="7"/>
      <c r="TCP100" s="7"/>
      <c r="TCQ100" s="7"/>
      <c r="TCR100" s="7"/>
      <c r="TCS100" s="7"/>
      <c r="TCT100" s="7"/>
      <c r="TCU100" s="7"/>
      <c r="TCV100" s="7"/>
      <c r="TCW100" s="7"/>
      <c r="TCX100" s="7"/>
      <c r="TCY100" s="7"/>
      <c r="TCZ100" s="7"/>
      <c r="TDA100" s="7"/>
      <c r="TDB100" s="7"/>
      <c r="TDC100" s="7"/>
      <c r="TDD100" s="7"/>
      <c r="TDE100" s="7"/>
      <c r="TDF100" s="7"/>
      <c r="TDG100" s="7"/>
      <c r="TDH100" s="7"/>
      <c r="TDI100" s="7"/>
      <c r="TDJ100" s="7"/>
      <c r="TDK100" s="7"/>
      <c r="TDL100" s="7"/>
      <c r="TDM100" s="7"/>
      <c r="TDN100" s="7"/>
      <c r="TDO100" s="7"/>
      <c r="TDP100" s="7"/>
      <c r="TDQ100" s="7"/>
      <c r="TDR100" s="7"/>
      <c r="TDS100" s="7"/>
      <c r="TDT100" s="7"/>
      <c r="TDU100" s="7"/>
      <c r="TDV100" s="7"/>
      <c r="TDW100" s="7"/>
      <c r="TDX100" s="7"/>
      <c r="TDY100" s="7"/>
      <c r="TDZ100" s="7"/>
      <c r="TEA100" s="7"/>
      <c r="TEB100" s="7"/>
      <c r="TEC100" s="7"/>
      <c r="TED100" s="7"/>
      <c r="TEE100" s="7"/>
      <c r="TEF100" s="7"/>
      <c r="TEG100" s="7"/>
      <c r="TEH100" s="7"/>
      <c r="TEI100" s="7"/>
      <c r="TEJ100" s="7"/>
      <c r="TEK100" s="7"/>
      <c r="TEL100" s="7"/>
      <c r="TEM100" s="7"/>
      <c r="TEN100" s="7"/>
      <c r="TEO100" s="7"/>
      <c r="TEP100" s="7"/>
      <c r="TEQ100" s="7"/>
      <c r="TER100" s="7"/>
      <c r="TES100" s="7"/>
      <c r="TET100" s="7"/>
      <c r="TEU100" s="7"/>
      <c r="TEV100" s="7"/>
      <c r="TEW100" s="7"/>
      <c r="TEX100" s="7"/>
      <c r="TEY100" s="7"/>
      <c r="TEZ100" s="7"/>
      <c r="TFA100" s="7"/>
      <c r="TFB100" s="7"/>
      <c r="TFC100" s="7"/>
      <c r="TFD100" s="7"/>
      <c r="TFE100" s="7"/>
      <c r="TFF100" s="7"/>
      <c r="TFG100" s="7"/>
      <c r="TFH100" s="7"/>
      <c r="TFI100" s="7"/>
      <c r="TFJ100" s="7"/>
      <c r="TFK100" s="7"/>
      <c r="TFL100" s="7"/>
      <c r="TFM100" s="7"/>
      <c r="TFN100" s="7"/>
      <c r="TFO100" s="7"/>
      <c r="TFP100" s="7"/>
      <c r="TFQ100" s="7"/>
      <c r="TFR100" s="7"/>
      <c r="TFS100" s="7"/>
      <c r="TFT100" s="7"/>
      <c r="TFU100" s="7"/>
      <c r="TFV100" s="7"/>
      <c r="TFW100" s="7"/>
      <c r="TFX100" s="7"/>
      <c r="TFY100" s="7"/>
      <c r="TFZ100" s="7"/>
      <c r="TGA100" s="7"/>
      <c r="TGB100" s="7"/>
      <c r="TGC100" s="7"/>
      <c r="TGD100" s="7"/>
      <c r="TGE100" s="7"/>
      <c r="TGF100" s="7"/>
      <c r="TGG100" s="7"/>
      <c r="TGH100" s="7"/>
      <c r="TGI100" s="7"/>
      <c r="TGJ100" s="7"/>
      <c r="TGK100" s="7"/>
      <c r="TGL100" s="7"/>
      <c r="TGM100" s="7"/>
      <c r="TGN100" s="7"/>
      <c r="TGO100" s="7"/>
      <c r="TGP100" s="7"/>
      <c r="TGQ100" s="7"/>
      <c r="TGR100" s="7"/>
      <c r="TGS100" s="7"/>
      <c r="TGT100" s="7"/>
      <c r="TGU100" s="7"/>
      <c r="TGV100" s="7"/>
      <c r="TGW100" s="7"/>
      <c r="TGX100" s="7"/>
      <c r="TGY100" s="7"/>
      <c r="TGZ100" s="7"/>
      <c r="THA100" s="7"/>
      <c r="THB100" s="7"/>
      <c r="THC100" s="7"/>
      <c r="THD100" s="7"/>
      <c r="THE100" s="7"/>
      <c r="THF100" s="7"/>
      <c r="THG100" s="7"/>
      <c r="THH100" s="7"/>
      <c r="THI100" s="7"/>
      <c r="THJ100" s="7"/>
      <c r="THK100" s="7"/>
      <c r="THL100" s="7"/>
      <c r="THM100" s="7"/>
      <c r="THN100" s="7"/>
      <c r="THO100" s="7"/>
      <c r="THP100" s="7"/>
      <c r="THQ100" s="7"/>
      <c r="THR100" s="7"/>
      <c r="THS100" s="7"/>
      <c r="THT100" s="7"/>
      <c r="THU100" s="7"/>
      <c r="THV100" s="7"/>
      <c r="THW100" s="7"/>
      <c r="THX100" s="7"/>
      <c r="THY100" s="7"/>
      <c r="THZ100" s="7"/>
      <c r="TIA100" s="7"/>
      <c r="TIB100" s="7"/>
      <c r="TIC100" s="7"/>
      <c r="TID100" s="7"/>
      <c r="TIE100" s="7"/>
      <c r="TIF100" s="7"/>
      <c r="TIG100" s="7"/>
      <c r="TIH100" s="7"/>
      <c r="TII100" s="7"/>
      <c r="TIJ100" s="7"/>
      <c r="TIK100" s="7"/>
      <c r="TIL100" s="7"/>
      <c r="TIM100" s="7"/>
      <c r="TIN100" s="7"/>
      <c r="TIO100" s="7"/>
      <c r="TIP100" s="7"/>
      <c r="TIQ100" s="7"/>
      <c r="TIR100" s="7"/>
      <c r="TIS100" s="7"/>
      <c r="TIT100" s="7"/>
      <c r="TIU100" s="7"/>
      <c r="TIV100" s="7"/>
      <c r="TIW100" s="7"/>
      <c r="TIX100" s="7"/>
      <c r="TIY100" s="7"/>
      <c r="TIZ100" s="7"/>
      <c r="TJA100" s="7"/>
      <c r="TJB100" s="7"/>
      <c r="TJC100" s="7"/>
      <c r="TJD100" s="7"/>
      <c r="TJE100" s="7"/>
      <c r="TJF100" s="7"/>
      <c r="TJG100" s="7"/>
      <c r="TJH100" s="7"/>
      <c r="TJI100" s="7"/>
      <c r="TJJ100" s="7"/>
      <c r="TJK100" s="7"/>
      <c r="TJL100" s="7"/>
      <c r="TJM100" s="7"/>
      <c r="TJN100" s="7"/>
      <c r="TJO100" s="7"/>
      <c r="TJP100" s="7"/>
      <c r="TJQ100" s="7"/>
      <c r="TJR100" s="7"/>
      <c r="TJS100" s="7"/>
      <c r="TJT100" s="7"/>
      <c r="TJU100" s="7"/>
      <c r="TJV100" s="7"/>
      <c r="TJW100" s="7"/>
      <c r="TJX100" s="7"/>
      <c r="TJY100" s="7"/>
      <c r="TJZ100" s="7"/>
      <c r="TKA100" s="7"/>
      <c r="TKB100" s="7"/>
      <c r="TKC100" s="7"/>
      <c r="TKD100" s="7"/>
      <c r="TKE100" s="7"/>
      <c r="TKF100" s="7"/>
      <c r="TKG100" s="7"/>
      <c r="TKH100" s="7"/>
      <c r="TKI100" s="7"/>
      <c r="TKJ100" s="7"/>
      <c r="TKK100" s="7"/>
      <c r="TKL100" s="7"/>
      <c r="TKM100" s="7"/>
      <c r="TKN100" s="7"/>
      <c r="TKO100" s="7"/>
      <c r="TKP100" s="7"/>
      <c r="TKQ100" s="7"/>
      <c r="TKR100" s="7"/>
      <c r="TKS100" s="7"/>
      <c r="TKT100" s="7"/>
      <c r="TKU100" s="7"/>
      <c r="TKV100" s="7"/>
      <c r="TKW100" s="7"/>
      <c r="TKX100" s="7"/>
      <c r="TKY100" s="7"/>
      <c r="TKZ100" s="7"/>
      <c r="TLA100" s="7"/>
      <c r="TLB100" s="7"/>
      <c r="TLC100" s="7"/>
      <c r="TLD100" s="7"/>
      <c r="TLE100" s="7"/>
      <c r="TLF100" s="7"/>
      <c r="TLG100" s="7"/>
      <c r="TLH100" s="7"/>
      <c r="TLI100" s="7"/>
      <c r="TLJ100" s="7"/>
      <c r="TLK100" s="7"/>
      <c r="TLL100" s="7"/>
      <c r="TLM100" s="7"/>
      <c r="TLN100" s="7"/>
      <c r="TLO100" s="7"/>
      <c r="TLP100" s="7"/>
      <c r="TLQ100" s="7"/>
      <c r="TLR100" s="7"/>
      <c r="TLS100" s="7"/>
      <c r="TLT100" s="7"/>
      <c r="TLU100" s="7"/>
      <c r="TLV100" s="7"/>
      <c r="TLW100" s="7"/>
      <c r="TLX100" s="7"/>
      <c r="TLY100" s="7"/>
      <c r="TLZ100" s="7"/>
      <c r="TMA100" s="7"/>
      <c r="TMB100" s="7"/>
      <c r="TMC100" s="7"/>
      <c r="TMD100" s="7"/>
      <c r="TME100" s="7"/>
      <c r="TMF100" s="7"/>
      <c r="TMG100" s="7"/>
      <c r="TMH100" s="7"/>
      <c r="TMI100" s="7"/>
      <c r="TMJ100" s="7"/>
      <c r="TMK100" s="7"/>
      <c r="TML100" s="7"/>
      <c r="TMM100" s="7"/>
      <c r="TMN100" s="7"/>
      <c r="TMO100" s="7"/>
      <c r="TMP100" s="7"/>
      <c r="TMQ100" s="7"/>
      <c r="TMR100" s="7"/>
      <c r="TMS100" s="7"/>
      <c r="TMT100" s="7"/>
      <c r="TMU100" s="7"/>
      <c r="TMV100" s="7"/>
      <c r="TMW100" s="7"/>
      <c r="TMX100" s="7"/>
      <c r="TMY100" s="7"/>
      <c r="TMZ100" s="7"/>
      <c r="TNA100" s="7"/>
      <c r="TNB100" s="7"/>
      <c r="TNC100" s="7"/>
      <c r="TND100" s="7"/>
      <c r="TNE100" s="7"/>
      <c r="TNF100" s="7"/>
      <c r="TNG100" s="7"/>
      <c r="TNH100" s="7"/>
      <c r="TNI100" s="7"/>
      <c r="TNJ100" s="7"/>
      <c r="TNK100" s="7"/>
      <c r="TNL100" s="7"/>
      <c r="TNM100" s="7"/>
      <c r="TNN100" s="7"/>
      <c r="TNO100" s="7"/>
      <c r="TNP100" s="7"/>
      <c r="TNQ100" s="7"/>
      <c r="TNR100" s="7"/>
      <c r="TNS100" s="7"/>
      <c r="TNT100" s="7"/>
      <c r="TNU100" s="7"/>
      <c r="TNV100" s="7"/>
      <c r="TNW100" s="7"/>
      <c r="TNX100" s="7"/>
      <c r="TNY100" s="7"/>
      <c r="TNZ100" s="7"/>
      <c r="TOA100" s="7"/>
      <c r="TOB100" s="7"/>
      <c r="TOC100" s="7"/>
      <c r="TOD100" s="7"/>
      <c r="TOE100" s="7"/>
      <c r="TOF100" s="7"/>
      <c r="TOG100" s="7"/>
      <c r="TOH100" s="7"/>
      <c r="TOI100" s="7"/>
      <c r="TOJ100" s="7"/>
      <c r="TOK100" s="7"/>
      <c r="TOL100" s="7"/>
      <c r="TOM100" s="7"/>
      <c r="TON100" s="7"/>
      <c r="TOO100" s="7"/>
      <c r="TOP100" s="7"/>
      <c r="TOQ100" s="7"/>
      <c r="TOR100" s="7"/>
      <c r="TOS100" s="7"/>
      <c r="TOT100" s="7"/>
      <c r="TOU100" s="7"/>
      <c r="TOV100" s="7"/>
      <c r="TOW100" s="7"/>
      <c r="TOX100" s="7"/>
      <c r="TOY100" s="7"/>
      <c r="TOZ100" s="7"/>
      <c r="TPA100" s="7"/>
      <c r="TPB100" s="7"/>
      <c r="TPC100" s="7"/>
      <c r="TPD100" s="7"/>
      <c r="TPE100" s="7"/>
      <c r="TPF100" s="7"/>
      <c r="TPG100" s="7"/>
      <c r="TPH100" s="7"/>
      <c r="TPI100" s="7"/>
      <c r="TPJ100" s="7"/>
      <c r="TPK100" s="7"/>
      <c r="TPL100" s="7"/>
      <c r="TPM100" s="7"/>
      <c r="TPN100" s="7"/>
      <c r="TPO100" s="7"/>
      <c r="TPP100" s="7"/>
      <c r="TPQ100" s="7"/>
      <c r="TPR100" s="7"/>
      <c r="TPS100" s="7"/>
      <c r="TPT100" s="7"/>
      <c r="TPU100" s="7"/>
      <c r="TPV100" s="7"/>
      <c r="TPW100" s="7"/>
      <c r="TPX100" s="7"/>
      <c r="TPY100" s="7"/>
      <c r="TPZ100" s="7"/>
      <c r="TQA100" s="7"/>
      <c r="TQB100" s="7"/>
      <c r="TQC100" s="7"/>
      <c r="TQD100" s="7"/>
      <c r="TQE100" s="7"/>
      <c r="TQF100" s="7"/>
      <c r="TQG100" s="7"/>
      <c r="TQH100" s="7"/>
      <c r="TQI100" s="7"/>
      <c r="TQJ100" s="7"/>
      <c r="TQK100" s="7"/>
      <c r="TQL100" s="7"/>
      <c r="TQM100" s="7"/>
      <c r="TQN100" s="7"/>
      <c r="TQO100" s="7"/>
      <c r="TQP100" s="7"/>
      <c r="TQQ100" s="7"/>
      <c r="TQR100" s="7"/>
      <c r="TQS100" s="7"/>
      <c r="TQT100" s="7"/>
      <c r="TQU100" s="7"/>
      <c r="TQV100" s="7"/>
      <c r="TQW100" s="7"/>
      <c r="TQX100" s="7"/>
      <c r="TQY100" s="7"/>
      <c r="TQZ100" s="7"/>
      <c r="TRA100" s="7"/>
      <c r="TRB100" s="7"/>
      <c r="TRC100" s="7"/>
      <c r="TRD100" s="7"/>
      <c r="TRE100" s="7"/>
      <c r="TRF100" s="7"/>
      <c r="TRG100" s="7"/>
      <c r="TRH100" s="7"/>
      <c r="TRI100" s="7"/>
      <c r="TRJ100" s="7"/>
      <c r="TRK100" s="7"/>
      <c r="TRL100" s="7"/>
      <c r="TRM100" s="7"/>
      <c r="TRN100" s="7"/>
      <c r="TRO100" s="7"/>
      <c r="TRP100" s="7"/>
      <c r="TRQ100" s="7"/>
      <c r="TRR100" s="7"/>
      <c r="TRS100" s="7"/>
      <c r="TRT100" s="7"/>
      <c r="TRU100" s="7"/>
      <c r="TRV100" s="7"/>
      <c r="TRW100" s="7"/>
      <c r="TRX100" s="7"/>
      <c r="TRY100" s="7"/>
      <c r="TRZ100" s="7"/>
      <c r="TSA100" s="7"/>
      <c r="TSB100" s="7"/>
      <c r="TSC100" s="7"/>
      <c r="TSD100" s="7"/>
      <c r="TSE100" s="7"/>
      <c r="TSF100" s="7"/>
      <c r="TSG100" s="7"/>
      <c r="TSH100" s="7"/>
      <c r="TSI100" s="7"/>
      <c r="TSJ100" s="7"/>
      <c r="TSK100" s="7"/>
      <c r="TSL100" s="7"/>
      <c r="TSM100" s="7"/>
      <c r="TSN100" s="7"/>
      <c r="TSO100" s="7"/>
      <c r="TSP100" s="7"/>
      <c r="TSQ100" s="7"/>
      <c r="TSR100" s="7"/>
      <c r="TSS100" s="7"/>
      <c r="TST100" s="7"/>
      <c r="TSU100" s="7"/>
      <c r="TSV100" s="7"/>
      <c r="TSW100" s="7"/>
      <c r="TSX100" s="7"/>
      <c r="TSY100" s="7"/>
      <c r="TSZ100" s="7"/>
      <c r="TTA100" s="7"/>
      <c r="TTB100" s="7"/>
      <c r="TTC100" s="7"/>
      <c r="TTD100" s="7"/>
      <c r="TTE100" s="7"/>
      <c r="TTF100" s="7"/>
      <c r="TTG100" s="7"/>
      <c r="TTH100" s="7"/>
      <c r="TTI100" s="7"/>
      <c r="TTJ100" s="7"/>
      <c r="TTK100" s="7"/>
      <c r="TTL100" s="7"/>
      <c r="TTM100" s="7"/>
      <c r="TTN100" s="7"/>
      <c r="TTO100" s="7"/>
      <c r="TTP100" s="7"/>
      <c r="TTQ100" s="7"/>
      <c r="TTR100" s="7"/>
      <c r="TTS100" s="7"/>
      <c r="TTT100" s="7"/>
      <c r="TTU100" s="7"/>
      <c r="TTV100" s="7"/>
      <c r="TTW100" s="7"/>
      <c r="TTX100" s="7"/>
      <c r="TTY100" s="7"/>
      <c r="TTZ100" s="7"/>
      <c r="TUA100" s="7"/>
      <c r="TUB100" s="7"/>
      <c r="TUC100" s="7"/>
      <c r="TUD100" s="7"/>
      <c r="TUE100" s="7"/>
      <c r="TUF100" s="7"/>
      <c r="TUG100" s="7"/>
      <c r="TUH100" s="7"/>
      <c r="TUI100" s="7"/>
      <c r="TUJ100" s="7"/>
      <c r="TUK100" s="7"/>
      <c r="TUL100" s="7"/>
      <c r="TUM100" s="7"/>
      <c r="TUN100" s="7"/>
      <c r="TUO100" s="7"/>
      <c r="TUP100" s="7"/>
      <c r="TUQ100" s="7"/>
      <c r="TUR100" s="7"/>
      <c r="TUS100" s="7"/>
      <c r="TUT100" s="7"/>
      <c r="TUU100" s="7"/>
      <c r="TUV100" s="7"/>
      <c r="TUW100" s="7"/>
      <c r="TUX100" s="7"/>
      <c r="TUY100" s="7"/>
      <c r="TUZ100" s="7"/>
      <c r="TVA100" s="7"/>
      <c r="TVB100" s="7"/>
      <c r="TVC100" s="7"/>
      <c r="TVD100" s="7"/>
      <c r="TVE100" s="7"/>
      <c r="TVF100" s="7"/>
      <c r="TVG100" s="7"/>
      <c r="TVH100" s="7"/>
      <c r="TVI100" s="7"/>
      <c r="TVJ100" s="7"/>
      <c r="TVK100" s="7"/>
      <c r="TVL100" s="7"/>
      <c r="TVM100" s="7"/>
      <c r="TVN100" s="7"/>
      <c r="TVO100" s="7"/>
      <c r="TVP100" s="7"/>
      <c r="TVQ100" s="7"/>
      <c r="TVR100" s="7"/>
      <c r="TVS100" s="7"/>
      <c r="TVT100" s="7"/>
      <c r="TVU100" s="7"/>
      <c r="TVV100" s="7"/>
      <c r="TVW100" s="7"/>
      <c r="TVX100" s="7"/>
      <c r="TVY100" s="7"/>
      <c r="TVZ100" s="7"/>
      <c r="TWA100" s="7"/>
      <c r="TWB100" s="7"/>
      <c r="TWC100" s="7"/>
      <c r="TWD100" s="7"/>
      <c r="TWE100" s="7"/>
      <c r="TWF100" s="7"/>
      <c r="TWG100" s="7"/>
      <c r="TWH100" s="7"/>
      <c r="TWI100" s="7"/>
      <c r="TWJ100" s="7"/>
      <c r="TWK100" s="7"/>
      <c r="TWL100" s="7"/>
      <c r="TWM100" s="7"/>
      <c r="TWN100" s="7"/>
      <c r="TWO100" s="7"/>
      <c r="TWP100" s="7"/>
      <c r="TWQ100" s="7"/>
      <c r="TWR100" s="7"/>
      <c r="TWS100" s="7"/>
      <c r="TWT100" s="7"/>
      <c r="TWU100" s="7"/>
      <c r="TWV100" s="7"/>
      <c r="TWW100" s="7"/>
      <c r="TWX100" s="7"/>
      <c r="TWY100" s="7"/>
      <c r="TWZ100" s="7"/>
      <c r="TXA100" s="7"/>
      <c r="TXB100" s="7"/>
      <c r="TXC100" s="7"/>
      <c r="TXD100" s="7"/>
      <c r="TXE100" s="7"/>
      <c r="TXF100" s="7"/>
      <c r="TXG100" s="7"/>
      <c r="TXH100" s="7"/>
      <c r="TXI100" s="7"/>
      <c r="TXJ100" s="7"/>
      <c r="TXK100" s="7"/>
      <c r="TXL100" s="7"/>
      <c r="TXM100" s="7"/>
      <c r="TXN100" s="7"/>
      <c r="TXO100" s="7"/>
      <c r="TXP100" s="7"/>
      <c r="TXQ100" s="7"/>
      <c r="TXR100" s="7"/>
      <c r="TXS100" s="7"/>
      <c r="TXT100" s="7"/>
      <c r="TXU100" s="7"/>
      <c r="TXV100" s="7"/>
      <c r="TXW100" s="7"/>
      <c r="TXX100" s="7"/>
      <c r="TXY100" s="7"/>
      <c r="TXZ100" s="7"/>
      <c r="TYA100" s="7"/>
      <c r="TYB100" s="7"/>
      <c r="TYC100" s="7"/>
      <c r="TYD100" s="7"/>
      <c r="TYE100" s="7"/>
      <c r="TYF100" s="7"/>
      <c r="TYG100" s="7"/>
      <c r="TYH100" s="7"/>
      <c r="TYI100" s="7"/>
      <c r="TYJ100" s="7"/>
      <c r="TYK100" s="7"/>
      <c r="TYL100" s="7"/>
      <c r="TYM100" s="7"/>
      <c r="TYN100" s="7"/>
      <c r="TYO100" s="7"/>
      <c r="TYP100" s="7"/>
      <c r="TYQ100" s="7"/>
      <c r="TYR100" s="7"/>
      <c r="TYS100" s="7"/>
      <c r="TYT100" s="7"/>
      <c r="TYU100" s="7"/>
      <c r="TYV100" s="7"/>
      <c r="TYW100" s="7"/>
      <c r="TYX100" s="7"/>
      <c r="TYY100" s="7"/>
      <c r="TYZ100" s="7"/>
      <c r="TZA100" s="7"/>
      <c r="TZB100" s="7"/>
      <c r="TZC100" s="7"/>
      <c r="TZD100" s="7"/>
      <c r="TZE100" s="7"/>
      <c r="TZF100" s="7"/>
      <c r="TZG100" s="7"/>
      <c r="TZH100" s="7"/>
      <c r="TZI100" s="7"/>
      <c r="TZJ100" s="7"/>
      <c r="TZK100" s="7"/>
      <c r="TZL100" s="7"/>
      <c r="TZM100" s="7"/>
      <c r="TZN100" s="7"/>
      <c r="TZO100" s="7"/>
      <c r="TZP100" s="7"/>
      <c r="TZQ100" s="7"/>
      <c r="TZR100" s="7"/>
      <c r="TZS100" s="7"/>
      <c r="TZT100" s="7"/>
      <c r="TZU100" s="7"/>
      <c r="TZV100" s="7"/>
      <c r="TZW100" s="7"/>
      <c r="TZX100" s="7"/>
      <c r="TZY100" s="7"/>
      <c r="TZZ100" s="7"/>
      <c r="UAA100" s="7"/>
      <c r="UAB100" s="7"/>
      <c r="UAC100" s="7"/>
      <c r="UAD100" s="7"/>
      <c r="UAE100" s="7"/>
      <c r="UAF100" s="7"/>
      <c r="UAG100" s="7"/>
      <c r="UAH100" s="7"/>
      <c r="UAI100" s="7"/>
      <c r="UAJ100" s="7"/>
      <c r="UAK100" s="7"/>
      <c r="UAL100" s="7"/>
      <c r="UAM100" s="7"/>
      <c r="UAN100" s="7"/>
      <c r="UAO100" s="7"/>
      <c r="UAP100" s="7"/>
      <c r="UAQ100" s="7"/>
      <c r="UAR100" s="7"/>
      <c r="UAS100" s="7"/>
      <c r="UAT100" s="7"/>
      <c r="UAU100" s="7"/>
      <c r="UAV100" s="7"/>
      <c r="UAW100" s="7"/>
      <c r="UAX100" s="7"/>
      <c r="UAY100" s="7"/>
      <c r="UAZ100" s="7"/>
      <c r="UBA100" s="7"/>
      <c r="UBB100" s="7"/>
      <c r="UBC100" s="7"/>
      <c r="UBD100" s="7"/>
      <c r="UBE100" s="7"/>
      <c r="UBF100" s="7"/>
      <c r="UBG100" s="7"/>
      <c r="UBH100" s="7"/>
      <c r="UBI100" s="7"/>
      <c r="UBJ100" s="7"/>
      <c r="UBK100" s="7"/>
      <c r="UBL100" s="7"/>
      <c r="UBM100" s="7"/>
      <c r="UBN100" s="7"/>
      <c r="UBO100" s="7"/>
      <c r="UBP100" s="7"/>
      <c r="UBQ100" s="7"/>
      <c r="UBR100" s="7"/>
      <c r="UBS100" s="7"/>
      <c r="UBT100" s="7"/>
      <c r="UBU100" s="7"/>
      <c r="UBV100" s="7"/>
      <c r="UBW100" s="7"/>
      <c r="UBX100" s="7"/>
      <c r="UBY100" s="7"/>
      <c r="UBZ100" s="7"/>
      <c r="UCA100" s="7"/>
      <c r="UCB100" s="7"/>
      <c r="UCC100" s="7"/>
      <c r="UCD100" s="7"/>
      <c r="UCE100" s="7"/>
      <c r="UCF100" s="7"/>
      <c r="UCG100" s="7"/>
      <c r="UCH100" s="7"/>
      <c r="UCI100" s="7"/>
      <c r="UCJ100" s="7"/>
      <c r="UCK100" s="7"/>
      <c r="UCL100" s="7"/>
      <c r="UCM100" s="7"/>
      <c r="UCN100" s="7"/>
      <c r="UCO100" s="7"/>
      <c r="UCP100" s="7"/>
      <c r="UCQ100" s="7"/>
      <c r="UCR100" s="7"/>
      <c r="UCS100" s="7"/>
      <c r="UCT100" s="7"/>
      <c r="UCU100" s="7"/>
      <c r="UCV100" s="7"/>
      <c r="UCW100" s="7"/>
      <c r="UCX100" s="7"/>
      <c r="UCY100" s="7"/>
      <c r="UCZ100" s="7"/>
      <c r="UDA100" s="7"/>
      <c r="UDB100" s="7"/>
      <c r="UDC100" s="7"/>
      <c r="UDD100" s="7"/>
      <c r="UDE100" s="7"/>
      <c r="UDF100" s="7"/>
      <c r="UDG100" s="7"/>
      <c r="UDH100" s="7"/>
      <c r="UDI100" s="7"/>
      <c r="UDJ100" s="7"/>
      <c r="UDK100" s="7"/>
      <c r="UDL100" s="7"/>
      <c r="UDM100" s="7"/>
      <c r="UDN100" s="7"/>
      <c r="UDO100" s="7"/>
      <c r="UDP100" s="7"/>
      <c r="UDQ100" s="7"/>
      <c r="UDR100" s="7"/>
      <c r="UDS100" s="7"/>
      <c r="UDT100" s="7"/>
      <c r="UDU100" s="7"/>
      <c r="UDV100" s="7"/>
      <c r="UDW100" s="7"/>
      <c r="UDX100" s="7"/>
      <c r="UDY100" s="7"/>
      <c r="UDZ100" s="7"/>
      <c r="UEA100" s="7"/>
      <c r="UEB100" s="7"/>
      <c r="UEC100" s="7"/>
      <c r="UED100" s="7"/>
      <c r="UEE100" s="7"/>
      <c r="UEF100" s="7"/>
      <c r="UEG100" s="7"/>
      <c r="UEH100" s="7"/>
      <c r="UEI100" s="7"/>
      <c r="UEJ100" s="7"/>
      <c r="UEK100" s="7"/>
      <c r="UEL100" s="7"/>
      <c r="UEM100" s="7"/>
      <c r="UEN100" s="7"/>
      <c r="UEO100" s="7"/>
      <c r="UEP100" s="7"/>
      <c r="UEQ100" s="7"/>
      <c r="UER100" s="7"/>
      <c r="UES100" s="7"/>
      <c r="UET100" s="7"/>
      <c r="UEU100" s="7"/>
      <c r="UEV100" s="7"/>
      <c r="UEW100" s="7"/>
      <c r="UEX100" s="7"/>
      <c r="UEY100" s="7"/>
      <c r="UEZ100" s="7"/>
      <c r="UFA100" s="7"/>
      <c r="UFB100" s="7"/>
      <c r="UFC100" s="7"/>
      <c r="UFD100" s="7"/>
      <c r="UFE100" s="7"/>
      <c r="UFF100" s="7"/>
      <c r="UFG100" s="7"/>
      <c r="UFH100" s="7"/>
      <c r="UFI100" s="7"/>
      <c r="UFJ100" s="7"/>
      <c r="UFK100" s="7"/>
      <c r="UFL100" s="7"/>
      <c r="UFM100" s="7"/>
      <c r="UFN100" s="7"/>
      <c r="UFO100" s="7"/>
      <c r="UFP100" s="7"/>
      <c r="UFQ100" s="7"/>
      <c r="UFR100" s="7"/>
      <c r="UFS100" s="7"/>
      <c r="UFT100" s="7"/>
      <c r="UFU100" s="7"/>
      <c r="UFV100" s="7"/>
      <c r="UFW100" s="7"/>
      <c r="UFX100" s="7"/>
      <c r="UFY100" s="7"/>
      <c r="UFZ100" s="7"/>
      <c r="UGA100" s="7"/>
      <c r="UGB100" s="7"/>
      <c r="UGC100" s="7"/>
      <c r="UGD100" s="7"/>
      <c r="UGE100" s="7"/>
      <c r="UGF100" s="7"/>
      <c r="UGG100" s="7"/>
      <c r="UGH100" s="7"/>
      <c r="UGI100" s="7"/>
      <c r="UGJ100" s="7"/>
      <c r="UGK100" s="7"/>
      <c r="UGL100" s="7"/>
      <c r="UGM100" s="7"/>
      <c r="UGN100" s="7"/>
      <c r="UGO100" s="7"/>
      <c r="UGP100" s="7"/>
      <c r="UGQ100" s="7"/>
      <c r="UGR100" s="7"/>
      <c r="UGS100" s="7"/>
      <c r="UGT100" s="7"/>
      <c r="UGU100" s="7"/>
      <c r="UGV100" s="7"/>
      <c r="UGW100" s="7"/>
      <c r="UGX100" s="7"/>
      <c r="UGY100" s="7"/>
      <c r="UGZ100" s="7"/>
      <c r="UHA100" s="7"/>
      <c r="UHB100" s="7"/>
      <c r="UHC100" s="7"/>
      <c r="UHD100" s="7"/>
      <c r="UHE100" s="7"/>
      <c r="UHF100" s="7"/>
      <c r="UHG100" s="7"/>
      <c r="UHH100" s="7"/>
      <c r="UHI100" s="7"/>
      <c r="UHJ100" s="7"/>
      <c r="UHK100" s="7"/>
      <c r="UHL100" s="7"/>
      <c r="UHM100" s="7"/>
      <c r="UHN100" s="7"/>
      <c r="UHO100" s="7"/>
      <c r="UHP100" s="7"/>
      <c r="UHQ100" s="7"/>
      <c r="UHR100" s="7"/>
      <c r="UHS100" s="7"/>
      <c r="UHT100" s="7"/>
      <c r="UHU100" s="7"/>
      <c r="UHV100" s="7"/>
      <c r="UHW100" s="7"/>
      <c r="UHX100" s="7"/>
      <c r="UHY100" s="7"/>
      <c r="UHZ100" s="7"/>
      <c r="UIA100" s="7"/>
      <c r="UIB100" s="7"/>
      <c r="UIC100" s="7"/>
      <c r="UID100" s="7"/>
      <c r="UIE100" s="7"/>
      <c r="UIF100" s="7"/>
      <c r="UIG100" s="7"/>
      <c r="UIH100" s="7"/>
      <c r="UII100" s="7"/>
      <c r="UIJ100" s="7"/>
      <c r="UIK100" s="7"/>
      <c r="UIL100" s="7"/>
      <c r="UIM100" s="7"/>
      <c r="UIN100" s="7"/>
      <c r="UIO100" s="7"/>
      <c r="UIP100" s="7"/>
      <c r="UIQ100" s="7"/>
      <c r="UIR100" s="7"/>
      <c r="UIS100" s="7"/>
      <c r="UIT100" s="7"/>
      <c r="UIU100" s="7"/>
      <c r="UIV100" s="7"/>
      <c r="UIW100" s="7"/>
      <c r="UIX100" s="7"/>
      <c r="UIY100" s="7"/>
      <c r="UIZ100" s="7"/>
      <c r="UJA100" s="7"/>
      <c r="UJB100" s="7"/>
      <c r="UJC100" s="7"/>
      <c r="UJD100" s="7"/>
      <c r="UJE100" s="7"/>
      <c r="UJF100" s="7"/>
      <c r="UJG100" s="7"/>
      <c r="UJH100" s="7"/>
      <c r="UJI100" s="7"/>
      <c r="UJJ100" s="7"/>
      <c r="UJK100" s="7"/>
      <c r="UJL100" s="7"/>
      <c r="UJM100" s="7"/>
      <c r="UJN100" s="7"/>
      <c r="UJO100" s="7"/>
      <c r="UJP100" s="7"/>
      <c r="UJQ100" s="7"/>
      <c r="UJR100" s="7"/>
      <c r="UJS100" s="7"/>
      <c r="UJT100" s="7"/>
      <c r="UJU100" s="7"/>
      <c r="UJV100" s="7"/>
      <c r="UJW100" s="7"/>
      <c r="UJX100" s="7"/>
      <c r="UJY100" s="7"/>
      <c r="UJZ100" s="7"/>
      <c r="UKA100" s="7"/>
      <c r="UKB100" s="7"/>
      <c r="UKC100" s="7"/>
      <c r="UKD100" s="7"/>
      <c r="UKE100" s="7"/>
      <c r="UKF100" s="7"/>
      <c r="UKG100" s="7"/>
      <c r="UKH100" s="7"/>
      <c r="UKI100" s="7"/>
      <c r="UKJ100" s="7"/>
      <c r="UKK100" s="7"/>
      <c r="UKL100" s="7"/>
      <c r="UKM100" s="7"/>
      <c r="UKN100" s="7"/>
      <c r="UKO100" s="7"/>
      <c r="UKP100" s="7"/>
      <c r="UKQ100" s="7"/>
      <c r="UKR100" s="7"/>
      <c r="UKS100" s="7"/>
      <c r="UKT100" s="7"/>
      <c r="UKU100" s="7"/>
      <c r="UKV100" s="7"/>
      <c r="UKW100" s="7"/>
      <c r="UKX100" s="7"/>
      <c r="UKY100" s="7"/>
      <c r="UKZ100" s="7"/>
      <c r="ULA100" s="7"/>
      <c r="ULB100" s="7"/>
      <c r="ULC100" s="7"/>
      <c r="ULD100" s="7"/>
      <c r="ULE100" s="7"/>
      <c r="ULF100" s="7"/>
      <c r="ULG100" s="7"/>
      <c r="ULH100" s="7"/>
      <c r="ULI100" s="7"/>
      <c r="ULJ100" s="7"/>
      <c r="ULK100" s="7"/>
      <c r="ULL100" s="7"/>
      <c r="ULM100" s="7"/>
      <c r="ULN100" s="7"/>
      <c r="ULO100" s="7"/>
      <c r="ULP100" s="7"/>
      <c r="ULQ100" s="7"/>
      <c r="ULR100" s="7"/>
      <c r="ULS100" s="7"/>
      <c r="ULT100" s="7"/>
      <c r="ULU100" s="7"/>
      <c r="ULV100" s="7"/>
      <c r="ULW100" s="7"/>
      <c r="ULX100" s="7"/>
      <c r="ULY100" s="7"/>
      <c r="ULZ100" s="7"/>
      <c r="UMA100" s="7"/>
      <c r="UMB100" s="7"/>
      <c r="UMC100" s="7"/>
      <c r="UMD100" s="7"/>
      <c r="UME100" s="7"/>
      <c r="UMF100" s="7"/>
      <c r="UMG100" s="7"/>
      <c r="UMH100" s="7"/>
      <c r="UMI100" s="7"/>
      <c r="UMJ100" s="7"/>
      <c r="UMK100" s="7"/>
      <c r="UML100" s="7"/>
      <c r="UMM100" s="7"/>
      <c r="UMN100" s="7"/>
      <c r="UMO100" s="7"/>
      <c r="UMP100" s="7"/>
      <c r="UMQ100" s="7"/>
      <c r="UMR100" s="7"/>
      <c r="UMS100" s="7"/>
      <c r="UMT100" s="7"/>
      <c r="UMU100" s="7"/>
      <c r="UMV100" s="7"/>
      <c r="UMW100" s="7"/>
      <c r="UMX100" s="7"/>
      <c r="UMY100" s="7"/>
      <c r="UMZ100" s="7"/>
      <c r="UNA100" s="7"/>
      <c r="UNB100" s="7"/>
      <c r="UNC100" s="7"/>
      <c r="UND100" s="7"/>
      <c r="UNE100" s="7"/>
      <c r="UNF100" s="7"/>
      <c r="UNG100" s="7"/>
      <c r="UNH100" s="7"/>
      <c r="UNI100" s="7"/>
      <c r="UNJ100" s="7"/>
      <c r="UNK100" s="7"/>
      <c r="UNL100" s="7"/>
      <c r="UNM100" s="7"/>
      <c r="UNN100" s="7"/>
      <c r="UNO100" s="7"/>
      <c r="UNP100" s="7"/>
      <c r="UNQ100" s="7"/>
      <c r="UNR100" s="7"/>
      <c r="UNS100" s="7"/>
      <c r="UNT100" s="7"/>
      <c r="UNU100" s="7"/>
      <c r="UNV100" s="7"/>
      <c r="UNW100" s="7"/>
      <c r="UNX100" s="7"/>
      <c r="UNY100" s="7"/>
      <c r="UNZ100" s="7"/>
      <c r="UOA100" s="7"/>
      <c r="UOB100" s="7"/>
      <c r="UOC100" s="7"/>
      <c r="UOD100" s="7"/>
      <c r="UOE100" s="7"/>
      <c r="UOF100" s="7"/>
      <c r="UOG100" s="7"/>
      <c r="UOH100" s="7"/>
      <c r="UOI100" s="7"/>
      <c r="UOJ100" s="7"/>
      <c r="UOK100" s="7"/>
      <c r="UOL100" s="7"/>
      <c r="UOM100" s="7"/>
      <c r="UON100" s="7"/>
      <c r="UOO100" s="7"/>
      <c r="UOP100" s="7"/>
      <c r="UOQ100" s="7"/>
      <c r="UOR100" s="7"/>
      <c r="UOS100" s="7"/>
      <c r="UOT100" s="7"/>
      <c r="UOU100" s="7"/>
      <c r="UOV100" s="7"/>
      <c r="UOW100" s="7"/>
      <c r="UOX100" s="7"/>
      <c r="UOY100" s="7"/>
      <c r="UOZ100" s="7"/>
      <c r="UPA100" s="7"/>
      <c r="UPB100" s="7"/>
      <c r="UPC100" s="7"/>
      <c r="UPD100" s="7"/>
      <c r="UPE100" s="7"/>
      <c r="UPF100" s="7"/>
      <c r="UPG100" s="7"/>
      <c r="UPH100" s="7"/>
      <c r="UPI100" s="7"/>
      <c r="UPJ100" s="7"/>
      <c r="UPK100" s="7"/>
      <c r="UPL100" s="7"/>
      <c r="UPM100" s="7"/>
      <c r="UPN100" s="7"/>
      <c r="UPO100" s="7"/>
      <c r="UPP100" s="7"/>
      <c r="UPQ100" s="7"/>
      <c r="UPR100" s="7"/>
      <c r="UPS100" s="7"/>
      <c r="UPT100" s="7"/>
      <c r="UPU100" s="7"/>
      <c r="UPV100" s="7"/>
      <c r="UPW100" s="7"/>
      <c r="UPX100" s="7"/>
      <c r="UPY100" s="7"/>
      <c r="UPZ100" s="7"/>
      <c r="UQA100" s="7"/>
      <c r="UQB100" s="7"/>
      <c r="UQC100" s="7"/>
      <c r="UQD100" s="7"/>
      <c r="UQE100" s="7"/>
      <c r="UQF100" s="7"/>
      <c r="UQG100" s="7"/>
      <c r="UQH100" s="7"/>
      <c r="UQI100" s="7"/>
      <c r="UQJ100" s="7"/>
      <c r="UQK100" s="7"/>
      <c r="UQL100" s="7"/>
      <c r="UQM100" s="7"/>
      <c r="UQN100" s="7"/>
      <c r="UQO100" s="7"/>
      <c r="UQP100" s="7"/>
      <c r="UQQ100" s="7"/>
      <c r="UQR100" s="7"/>
      <c r="UQS100" s="7"/>
      <c r="UQT100" s="7"/>
      <c r="UQU100" s="7"/>
      <c r="UQV100" s="7"/>
      <c r="UQW100" s="7"/>
      <c r="UQX100" s="7"/>
      <c r="UQY100" s="7"/>
      <c r="UQZ100" s="7"/>
      <c r="URA100" s="7"/>
      <c r="URB100" s="7"/>
      <c r="URC100" s="7"/>
      <c r="URD100" s="7"/>
      <c r="URE100" s="7"/>
      <c r="URF100" s="7"/>
      <c r="URG100" s="7"/>
      <c r="URH100" s="7"/>
      <c r="URI100" s="7"/>
      <c r="URJ100" s="7"/>
      <c r="URK100" s="7"/>
      <c r="URL100" s="7"/>
      <c r="URM100" s="7"/>
      <c r="URN100" s="7"/>
      <c r="URO100" s="7"/>
      <c r="URP100" s="7"/>
      <c r="URQ100" s="7"/>
      <c r="URR100" s="7"/>
      <c r="URS100" s="7"/>
      <c r="URT100" s="7"/>
      <c r="URU100" s="7"/>
      <c r="URV100" s="7"/>
      <c r="URW100" s="7"/>
      <c r="URX100" s="7"/>
      <c r="URY100" s="7"/>
      <c r="URZ100" s="7"/>
      <c r="USA100" s="7"/>
      <c r="USB100" s="7"/>
      <c r="USC100" s="7"/>
      <c r="USD100" s="7"/>
      <c r="USE100" s="7"/>
      <c r="USF100" s="7"/>
      <c r="USG100" s="7"/>
      <c r="USH100" s="7"/>
      <c r="USI100" s="7"/>
      <c r="USJ100" s="7"/>
      <c r="USK100" s="7"/>
      <c r="USL100" s="7"/>
      <c r="USM100" s="7"/>
      <c r="USN100" s="7"/>
      <c r="USO100" s="7"/>
      <c r="USP100" s="7"/>
      <c r="USQ100" s="7"/>
      <c r="USR100" s="7"/>
      <c r="USS100" s="7"/>
      <c r="UST100" s="7"/>
      <c r="USU100" s="7"/>
      <c r="USV100" s="7"/>
      <c r="USW100" s="7"/>
      <c r="USX100" s="7"/>
      <c r="USY100" s="7"/>
      <c r="USZ100" s="7"/>
      <c r="UTA100" s="7"/>
      <c r="UTB100" s="7"/>
      <c r="UTC100" s="7"/>
      <c r="UTD100" s="7"/>
      <c r="UTE100" s="7"/>
      <c r="UTF100" s="7"/>
      <c r="UTG100" s="7"/>
      <c r="UTH100" s="7"/>
      <c r="UTI100" s="7"/>
      <c r="UTJ100" s="7"/>
      <c r="UTK100" s="7"/>
      <c r="UTL100" s="7"/>
      <c r="UTM100" s="7"/>
      <c r="UTN100" s="7"/>
      <c r="UTO100" s="7"/>
      <c r="UTP100" s="7"/>
      <c r="UTQ100" s="7"/>
      <c r="UTR100" s="7"/>
      <c r="UTS100" s="7"/>
      <c r="UTT100" s="7"/>
      <c r="UTU100" s="7"/>
      <c r="UTV100" s="7"/>
      <c r="UTW100" s="7"/>
      <c r="UTX100" s="7"/>
      <c r="UTY100" s="7"/>
      <c r="UTZ100" s="7"/>
      <c r="UUA100" s="7"/>
      <c r="UUB100" s="7"/>
      <c r="UUC100" s="7"/>
      <c r="UUD100" s="7"/>
      <c r="UUE100" s="7"/>
      <c r="UUF100" s="7"/>
      <c r="UUG100" s="7"/>
      <c r="UUH100" s="7"/>
      <c r="UUI100" s="7"/>
      <c r="UUJ100" s="7"/>
      <c r="UUK100" s="7"/>
      <c r="UUL100" s="7"/>
      <c r="UUM100" s="7"/>
      <c r="UUN100" s="7"/>
      <c r="UUO100" s="7"/>
      <c r="UUP100" s="7"/>
      <c r="UUQ100" s="7"/>
      <c r="UUR100" s="7"/>
      <c r="UUS100" s="7"/>
      <c r="UUT100" s="7"/>
      <c r="UUU100" s="7"/>
      <c r="UUV100" s="7"/>
      <c r="UUW100" s="7"/>
      <c r="UUX100" s="7"/>
      <c r="UUY100" s="7"/>
      <c r="UUZ100" s="7"/>
      <c r="UVA100" s="7"/>
      <c r="UVB100" s="7"/>
      <c r="UVC100" s="7"/>
      <c r="UVD100" s="7"/>
      <c r="UVE100" s="7"/>
      <c r="UVF100" s="7"/>
      <c r="UVG100" s="7"/>
      <c r="UVH100" s="7"/>
      <c r="UVI100" s="7"/>
      <c r="UVJ100" s="7"/>
      <c r="UVK100" s="7"/>
      <c r="UVL100" s="7"/>
      <c r="UVM100" s="7"/>
      <c r="UVN100" s="7"/>
      <c r="UVO100" s="7"/>
      <c r="UVP100" s="7"/>
      <c r="UVQ100" s="7"/>
      <c r="UVR100" s="7"/>
      <c r="UVS100" s="7"/>
      <c r="UVT100" s="7"/>
      <c r="UVU100" s="7"/>
      <c r="UVV100" s="7"/>
      <c r="UVW100" s="7"/>
      <c r="UVX100" s="7"/>
      <c r="UVY100" s="7"/>
      <c r="UVZ100" s="7"/>
      <c r="UWA100" s="7"/>
      <c r="UWB100" s="7"/>
      <c r="UWC100" s="7"/>
      <c r="UWD100" s="7"/>
      <c r="UWE100" s="7"/>
      <c r="UWF100" s="7"/>
      <c r="UWG100" s="7"/>
      <c r="UWH100" s="7"/>
      <c r="UWI100" s="7"/>
      <c r="UWJ100" s="7"/>
      <c r="UWK100" s="7"/>
      <c r="UWL100" s="7"/>
      <c r="UWM100" s="7"/>
      <c r="UWN100" s="7"/>
      <c r="UWO100" s="7"/>
      <c r="UWP100" s="7"/>
      <c r="UWQ100" s="7"/>
      <c r="UWR100" s="7"/>
      <c r="UWS100" s="7"/>
      <c r="UWT100" s="7"/>
      <c r="UWU100" s="7"/>
      <c r="UWV100" s="7"/>
      <c r="UWW100" s="7"/>
      <c r="UWX100" s="7"/>
      <c r="UWY100" s="7"/>
      <c r="UWZ100" s="7"/>
      <c r="UXA100" s="7"/>
      <c r="UXB100" s="7"/>
      <c r="UXC100" s="7"/>
      <c r="UXD100" s="7"/>
      <c r="UXE100" s="7"/>
      <c r="UXF100" s="7"/>
      <c r="UXG100" s="7"/>
      <c r="UXH100" s="7"/>
      <c r="UXI100" s="7"/>
      <c r="UXJ100" s="7"/>
      <c r="UXK100" s="7"/>
      <c r="UXL100" s="7"/>
      <c r="UXM100" s="7"/>
      <c r="UXN100" s="7"/>
      <c r="UXO100" s="7"/>
      <c r="UXP100" s="7"/>
      <c r="UXQ100" s="7"/>
      <c r="UXR100" s="7"/>
      <c r="UXS100" s="7"/>
      <c r="UXT100" s="7"/>
      <c r="UXU100" s="7"/>
      <c r="UXV100" s="7"/>
      <c r="UXW100" s="7"/>
      <c r="UXX100" s="7"/>
      <c r="UXY100" s="7"/>
      <c r="UXZ100" s="7"/>
      <c r="UYA100" s="7"/>
      <c r="UYB100" s="7"/>
      <c r="UYC100" s="7"/>
      <c r="UYD100" s="7"/>
      <c r="UYE100" s="7"/>
      <c r="UYF100" s="7"/>
      <c r="UYG100" s="7"/>
      <c r="UYH100" s="7"/>
      <c r="UYI100" s="7"/>
      <c r="UYJ100" s="7"/>
      <c r="UYK100" s="7"/>
      <c r="UYL100" s="7"/>
      <c r="UYM100" s="7"/>
      <c r="UYN100" s="7"/>
      <c r="UYO100" s="7"/>
      <c r="UYP100" s="7"/>
      <c r="UYQ100" s="7"/>
      <c r="UYR100" s="7"/>
      <c r="UYS100" s="7"/>
      <c r="UYT100" s="7"/>
      <c r="UYU100" s="7"/>
      <c r="UYV100" s="7"/>
      <c r="UYW100" s="7"/>
      <c r="UYX100" s="7"/>
      <c r="UYY100" s="7"/>
      <c r="UYZ100" s="7"/>
      <c r="UZA100" s="7"/>
      <c r="UZB100" s="7"/>
      <c r="UZC100" s="7"/>
      <c r="UZD100" s="7"/>
      <c r="UZE100" s="7"/>
      <c r="UZF100" s="7"/>
      <c r="UZG100" s="7"/>
      <c r="UZH100" s="7"/>
      <c r="UZI100" s="7"/>
      <c r="UZJ100" s="7"/>
      <c r="UZK100" s="7"/>
      <c r="UZL100" s="7"/>
      <c r="UZM100" s="7"/>
      <c r="UZN100" s="7"/>
      <c r="UZO100" s="7"/>
      <c r="UZP100" s="7"/>
      <c r="UZQ100" s="7"/>
      <c r="UZR100" s="7"/>
      <c r="UZS100" s="7"/>
      <c r="UZT100" s="7"/>
      <c r="UZU100" s="7"/>
      <c r="UZV100" s="7"/>
      <c r="UZW100" s="7"/>
      <c r="UZX100" s="7"/>
      <c r="UZY100" s="7"/>
      <c r="UZZ100" s="7"/>
      <c r="VAA100" s="7"/>
      <c r="VAB100" s="7"/>
      <c r="VAC100" s="7"/>
      <c r="VAD100" s="7"/>
      <c r="VAE100" s="7"/>
      <c r="VAF100" s="7"/>
      <c r="VAG100" s="7"/>
      <c r="VAH100" s="7"/>
      <c r="VAI100" s="7"/>
      <c r="VAJ100" s="7"/>
      <c r="VAK100" s="7"/>
      <c r="VAL100" s="7"/>
      <c r="VAM100" s="7"/>
      <c r="VAN100" s="7"/>
      <c r="VAO100" s="7"/>
      <c r="VAP100" s="7"/>
      <c r="VAQ100" s="7"/>
      <c r="VAR100" s="7"/>
      <c r="VAS100" s="7"/>
      <c r="VAT100" s="7"/>
      <c r="VAU100" s="7"/>
      <c r="VAV100" s="7"/>
      <c r="VAW100" s="7"/>
      <c r="VAX100" s="7"/>
      <c r="VAY100" s="7"/>
      <c r="VAZ100" s="7"/>
      <c r="VBA100" s="7"/>
      <c r="VBB100" s="7"/>
      <c r="VBC100" s="7"/>
      <c r="VBD100" s="7"/>
      <c r="VBE100" s="7"/>
      <c r="VBF100" s="7"/>
      <c r="VBG100" s="7"/>
      <c r="VBH100" s="7"/>
      <c r="VBI100" s="7"/>
      <c r="VBJ100" s="7"/>
      <c r="VBK100" s="7"/>
      <c r="VBL100" s="7"/>
      <c r="VBM100" s="7"/>
      <c r="VBN100" s="7"/>
      <c r="VBO100" s="7"/>
      <c r="VBP100" s="7"/>
      <c r="VBQ100" s="7"/>
      <c r="VBR100" s="7"/>
      <c r="VBS100" s="7"/>
      <c r="VBT100" s="7"/>
      <c r="VBU100" s="7"/>
      <c r="VBV100" s="7"/>
      <c r="VBW100" s="7"/>
      <c r="VBX100" s="7"/>
      <c r="VBY100" s="7"/>
      <c r="VBZ100" s="7"/>
      <c r="VCA100" s="7"/>
      <c r="VCB100" s="7"/>
      <c r="VCC100" s="7"/>
      <c r="VCD100" s="7"/>
      <c r="VCE100" s="7"/>
      <c r="VCF100" s="7"/>
      <c r="VCG100" s="7"/>
      <c r="VCH100" s="7"/>
      <c r="VCI100" s="7"/>
      <c r="VCJ100" s="7"/>
      <c r="VCK100" s="7"/>
      <c r="VCL100" s="7"/>
      <c r="VCM100" s="7"/>
      <c r="VCN100" s="7"/>
      <c r="VCO100" s="7"/>
      <c r="VCP100" s="7"/>
      <c r="VCQ100" s="7"/>
      <c r="VCR100" s="7"/>
      <c r="VCS100" s="7"/>
      <c r="VCT100" s="7"/>
      <c r="VCU100" s="7"/>
      <c r="VCV100" s="7"/>
      <c r="VCW100" s="7"/>
      <c r="VCX100" s="7"/>
      <c r="VCY100" s="7"/>
      <c r="VCZ100" s="7"/>
      <c r="VDA100" s="7"/>
      <c r="VDB100" s="7"/>
      <c r="VDC100" s="7"/>
      <c r="VDD100" s="7"/>
      <c r="VDE100" s="7"/>
      <c r="VDF100" s="7"/>
      <c r="VDG100" s="7"/>
      <c r="VDH100" s="7"/>
      <c r="VDI100" s="7"/>
      <c r="VDJ100" s="7"/>
      <c r="VDK100" s="7"/>
      <c r="VDL100" s="7"/>
      <c r="VDM100" s="7"/>
      <c r="VDN100" s="7"/>
      <c r="VDO100" s="7"/>
      <c r="VDP100" s="7"/>
      <c r="VDQ100" s="7"/>
      <c r="VDR100" s="7"/>
      <c r="VDS100" s="7"/>
      <c r="VDT100" s="7"/>
      <c r="VDU100" s="7"/>
      <c r="VDV100" s="7"/>
      <c r="VDW100" s="7"/>
      <c r="VDX100" s="7"/>
      <c r="VDY100" s="7"/>
      <c r="VDZ100" s="7"/>
      <c r="VEA100" s="7"/>
      <c r="VEB100" s="7"/>
      <c r="VEC100" s="7"/>
      <c r="VED100" s="7"/>
      <c r="VEE100" s="7"/>
      <c r="VEF100" s="7"/>
      <c r="VEG100" s="7"/>
      <c r="VEH100" s="7"/>
      <c r="VEI100" s="7"/>
      <c r="VEJ100" s="7"/>
      <c r="VEK100" s="7"/>
      <c r="VEL100" s="7"/>
      <c r="VEM100" s="7"/>
      <c r="VEN100" s="7"/>
      <c r="VEO100" s="7"/>
      <c r="VEP100" s="7"/>
      <c r="VEQ100" s="7"/>
      <c r="VER100" s="7"/>
      <c r="VES100" s="7"/>
      <c r="VET100" s="7"/>
      <c r="VEU100" s="7"/>
      <c r="VEV100" s="7"/>
      <c r="VEW100" s="7"/>
      <c r="VEX100" s="7"/>
      <c r="VEY100" s="7"/>
      <c r="VEZ100" s="7"/>
      <c r="VFA100" s="7"/>
      <c r="VFB100" s="7"/>
      <c r="VFC100" s="7"/>
      <c r="VFD100" s="7"/>
      <c r="VFE100" s="7"/>
      <c r="VFF100" s="7"/>
      <c r="VFG100" s="7"/>
      <c r="VFH100" s="7"/>
      <c r="VFI100" s="7"/>
      <c r="VFJ100" s="7"/>
      <c r="VFK100" s="7"/>
      <c r="VFL100" s="7"/>
      <c r="VFM100" s="7"/>
      <c r="VFN100" s="7"/>
      <c r="VFO100" s="7"/>
      <c r="VFP100" s="7"/>
      <c r="VFQ100" s="7"/>
      <c r="VFR100" s="7"/>
      <c r="VFS100" s="7"/>
      <c r="VFT100" s="7"/>
      <c r="VFU100" s="7"/>
      <c r="VFV100" s="7"/>
      <c r="VFW100" s="7"/>
      <c r="VFX100" s="7"/>
      <c r="VFY100" s="7"/>
      <c r="VFZ100" s="7"/>
      <c r="VGA100" s="7"/>
      <c r="VGB100" s="7"/>
      <c r="VGC100" s="7"/>
      <c r="VGD100" s="7"/>
      <c r="VGE100" s="7"/>
      <c r="VGF100" s="7"/>
      <c r="VGG100" s="7"/>
      <c r="VGH100" s="7"/>
      <c r="VGI100" s="7"/>
      <c r="VGJ100" s="7"/>
      <c r="VGK100" s="7"/>
      <c r="VGL100" s="7"/>
      <c r="VGM100" s="7"/>
      <c r="VGN100" s="7"/>
      <c r="VGO100" s="7"/>
      <c r="VGP100" s="7"/>
      <c r="VGQ100" s="7"/>
      <c r="VGR100" s="7"/>
      <c r="VGS100" s="7"/>
      <c r="VGT100" s="7"/>
      <c r="VGU100" s="7"/>
      <c r="VGV100" s="7"/>
      <c r="VGW100" s="7"/>
      <c r="VGX100" s="7"/>
      <c r="VGY100" s="7"/>
      <c r="VGZ100" s="7"/>
      <c r="VHA100" s="7"/>
      <c r="VHB100" s="7"/>
      <c r="VHC100" s="7"/>
      <c r="VHD100" s="7"/>
      <c r="VHE100" s="7"/>
      <c r="VHF100" s="7"/>
      <c r="VHG100" s="7"/>
      <c r="VHH100" s="7"/>
      <c r="VHI100" s="7"/>
      <c r="VHJ100" s="7"/>
      <c r="VHK100" s="7"/>
      <c r="VHL100" s="7"/>
      <c r="VHM100" s="7"/>
      <c r="VHN100" s="7"/>
      <c r="VHO100" s="7"/>
      <c r="VHP100" s="7"/>
      <c r="VHQ100" s="7"/>
      <c r="VHR100" s="7"/>
      <c r="VHS100" s="7"/>
      <c r="VHT100" s="7"/>
      <c r="VHU100" s="7"/>
      <c r="VHV100" s="7"/>
      <c r="VHW100" s="7"/>
      <c r="VHX100" s="7"/>
      <c r="VHY100" s="7"/>
      <c r="VHZ100" s="7"/>
      <c r="VIA100" s="7"/>
      <c r="VIB100" s="7"/>
      <c r="VIC100" s="7"/>
      <c r="VID100" s="7"/>
      <c r="VIE100" s="7"/>
      <c r="VIF100" s="7"/>
      <c r="VIG100" s="7"/>
      <c r="VIH100" s="7"/>
      <c r="VII100" s="7"/>
      <c r="VIJ100" s="7"/>
      <c r="VIK100" s="7"/>
      <c r="VIL100" s="7"/>
      <c r="VIM100" s="7"/>
      <c r="VIN100" s="7"/>
      <c r="VIO100" s="7"/>
      <c r="VIP100" s="7"/>
      <c r="VIQ100" s="7"/>
      <c r="VIR100" s="7"/>
      <c r="VIS100" s="7"/>
      <c r="VIT100" s="7"/>
      <c r="VIU100" s="7"/>
      <c r="VIV100" s="7"/>
      <c r="VIW100" s="7"/>
      <c r="VIX100" s="7"/>
      <c r="VIY100" s="7"/>
      <c r="VIZ100" s="7"/>
      <c r="VJA100" s="7"/>
      <c r="VJB100" s="7"/>
      <c r="VJC100" s="7"/>
      <c r="VJD100" s="7"/>
      <c r="VJE100" s="7"/>
      <c r="VJF100" s="7"/>
      <c r="VJG100" s="7"/>
      <c r="VJH100" s="7"/>
      <c r="VJI100" s="7"/>
      <c r="VJJ100" s="7"/>
      <c r="VJK100" s="7"/>
      <c r="VJL100" s="7"/>
      <c r="VJM100" s="7"/>
      <c r="VJN100" s="7"/>
      <c r="VJO100" s="7"/>
      <c r="VJP100" s="7"/>
      <c r="VJQ100" s="7"/>
      <c r="VJR100" s="7"/>
      <c r="VJS100" s="7"/>
      <c r="VJT100" s="7"/>
      <c r="VJU100" s="7"/>
      <c r="VJV100" s="7"/>
      <c r="VJW100" s="7"/>
      <c r="VJX100" s="7"/>
      <c r="VJY100" s="7"/>
      <c r="VJZ100" s="7"/>
      <c r="VKA100" s="7"/>
      <c r="VKB100" s="7"/>
      <c r="VKC100" s="7"/>
      <c r="VKD100" s="7"/>
      <c r="VKE100" s="7"/>
      <c r="VKF100" s="7"/>
      <c r="VKG100" s="7"/>
      <c r="VKH100" s="7"/>
      <c r="VKI100" s="7"/>
      <c r="VKJ100" s="7"/>
      <c r="VKK100" s="7"/>
      <c r="VKL100" s="7"/>
      <c r="VKM100" s="7"/>
      <c r="VKN100" s="7"/>
      <c r="VKO100" s="7"/>
      <c r="VKP100" s="7"/>
      <c r="VKQ100" s="7"/>
      <c r="VKR100" s="7"/>
      <c r="VKS100" s="7"/>
      <c r="VKT100" s="7"/>
      <c r="VKU100" s="7"/>
      <c r="VKV100" s="7"/>
      <c r="VKW100" s="7"/>
      <c r="VKX100" s="7"/>
      <c r="VKY100" s="7"/>
      <c r="VKZ100" s="7"/>
      <c r="VLA100" s="7"/>
      <c r="VLB100" s="7"/>
      <c r="VLC100" s="7"/>
      <c r="VLD100" s="7"/>
      <c r="VLE100" s="7"/>
      <c r="VLF100" s="7"/>
      <c r="VLG100" s="7"/>
      <c r="VLH100" s="7"/>
      <c r="VLI100" s="7"/>
      <c r="VLJ100" s="7"/>
      <c r="VLK100" s="7"/>
      <c r="VLL100" s="7"/>
      <c r="VLM100" s="7"/>
      <c r="VLN100" s="7"/>
      <c r="VLO100" s="7"/>
      <c r="VLP100" s="7"/>
      <c r="VLQ100" s="7"/>
      <c r="VLR100" s="7"/>
      <c r="VLS100" s="7"/>
      <c r="VLT100" s="7"/>
      <c r="VLU100" s="7"/>
      <c r="VLV100" s="7"/>
      <c r="VLW100" s="7"/>
      <c r="VLX100" s="7"/>
      <c r="VLY100" s="7"/>
      <c r="VLZ100" s="7"/>
      <c r="VMA100" s="7"/>
      <c r="VMB100" s="7"/>
      <c r="VMC100" s="7"/>
      <c r="VMD100" s="7"/>
      <c r="VME100" s="7"/>
      <c r="VMF100" s="7"/>
      <c r="VMG100" s="7"/>
      <c r="VMH100" s="7"/>
      <c r="VMI100" s="7"/>
      <c r="VMJ100" s="7"/>
      <c r="VMK100" s="7"/>
      <c r="VML100" s="7"/>
      <c r="VMM100" s="7"/>
      <c r="VMN100" s="7"/>
      <c r="VMO100" s="7"/>
      <c r="VMP100" s="7"/>
      <c r="VMQ100" s="7"/>
      <c r="VMR100" s="7"/>
      <c r="VMS100" s="7"/>
      <c r="VMT100" s="7"/>
      <c r="VMU100" s="7"/>
      <c r="VMV100" s="7"/>
      <c r="VMW100" s="7"/>
      <c r="VMX100" s="7"/>
      <c r="VMY100" s="7"/>
      <c r="VMZ100" s="7"/>
      <c r="VNA100" s="7"/>
      <c r="VNB100" s="7"/>
      <c r="VNC100" s="7"/>
      <c r="VND100" s="7"/>
      <c r="VNE100" s="7"/>
      <c r="VNF100" s="7"/>
      <c r="VNG100" s="7"/>
      <c r="VNH100" s="7"/>
      <c r="VNI100" s="7"/>
      <c r="VNJ100" s="7"/>
      <c r="VNK100" s="7"/>
      <c r="VNL100" s="7"/>
      <c r="VNM100" s="7"/>
      <c r="VNN100" s="7"/>
      <c r="VNO100" s="7"/>
      <c r="VNP100" s="7"/>
      <c r="VNQ100" s="7"/>
      <c r="VNR100" s="7"/>
      <c r="VNS100" s="7"/>
      <c r="VNT100" s="7"/>
      <c r="VNU100" s="7"/>
      <c r="VNV100" s="7"/>
      <c r="VNW100" s="7"/>
      <c r="VNX100" s="7"/>
      <c r="VNY100" s="7"/>
      <c r="VNZ100" s="7"/>
      <c r="VOA100" s="7"/>
      <c r="VOB100" s="7"/>
      <c r="VOC100" s="7"/>
      <c r="VOD100" s="7"/>
      <c r="VOE100" s="7"/>
      <c r="VOF100" s="7"/>
      <c r="VOG100" s="7"/>
      <c r="VOH100" s="7"/>
      <c r="VOI100" s="7"/>
      <c r="VOJ100" s="7"/>
      <c r="VOK100" s="7"/>
      <c r="VOL100" s="7"/>
      <c r="VOM100" s="7"/>
      <c r="VON100" s="7"/>
      <c r="VOO100" s="7"/>
      <c r="VOP100" s="7"/>
      <c r="VOQ100" s="7"/>
      <c r="VOR100" s="7"/>
      <c r="VOS100" s="7"/>
      <c r="VOT100" s="7"/>
      <c r="VOU100" s="7"/>
      <c r="VOV100" s="7"/>
      <c r="VOW100" s="7"/>
      <c r="VOX100" s="7"/>
      <c r="VOY100" s="7"/>
      <c r="VOZ100" s="7"/>
      <c r="VPA100" s="7"/>
      <c r="VPB100" s="7"/>
      <c r="VPC100" s="7"/>
      <c r="VPD100" s="7"/>
      <c r="VPE100" s="7"/>
      <c r="VPF100" s="7"/>
      <c r="VPG100" s="7"/>
      <c r="VPH100" s="7"/>
      <c r="VPI100" s="7"/>
      <c r="VPJ100" s="7"/>
      <c r="VPK100" s="7"/>
      <c r="VPL100" s="7"/>
      <c r="VPM100" s="7"/>
      <c r="VPN100" s="7"/>
      <c r="VPO100" s="7"/>
      <c r="VPP100" s="7"/>
      <c r="VPQ100" s="7"/>
      <c r="VPR100" s="7"/>
      <c r="VPS100" s="7"/>
      <c r="VPT100" s="7"/>
      <c r="VPU100" s="7"/>
      <c r="VPV100" s="7"/>
      <c r="VPW100" s="7"/>
      <c r="VPX100" s="7"/>
      <c r="VPY100" s="7"/>
      <c r="VPZ100" s="7"/>
      <c r="VQA100" s="7"/>
      <c r="VQB100" s="7"/>
      <c r="VQC100" s="7"/>
      <c r="VQD100" s="7"/>
      <c r="VQE100" s="7"/>
      <c r="VQF100" s="7"/>
      <c r="VQG100" s="7"/>
      <c r="VQH100" s="7"/>
      <c r="VQI100" s="7"/>
      <c r="VQJ100" s="7"/>
      <c r="VQK100" s="7"/>
      <c r="VQL100" s="7"/>
      <c r="VQM100" s="7"/>
      <c r="VQN100" s="7"/>
      <c r="VQO100" s="7"/>
      <c r="VQP100" s="7"/>
      <c r="VQQ100" s="7"/>
      <c r="VQR100" s="7"/>
      <c r="VQS100" s="7"/>
      <c r="VQT100" s="7"/>
      <c r="VQU100" s="7"/>
      <c r="VQV100" s="7"/>
      <c r="VQW100" s="7"/>
      <c r="VQX100" s="7"/>
      <c r="VQY100" s="7"/>
      <c r="VQZ100" s="7"/>
      <c r="VRA100" s="7"/>
      <c r="VRB100" s="7"/>
      <c r="VRC100" s="7"/>
      <c r="VRD100" s="7"/>
      <c r="VRE100" s="7"/>
      <c r="VRF100" s="7"/>
      <c r="VRG100" s="7"/>
      <c r="VRH100" s="7"/>
      <c r="VRI100" s="7"/>
      <c r="VRJ100" s="7"/>
      <c r="VRK100" s="7"/>
      <c r="VRL100" s="7"/>
      <c r="VRM100" s="7"/>
      <c r="VRN100" s="7"/>
      <c r="VRO100" s="7"/>
      <c r="VRP100" s="7"/>
      <c r="VRQ100" s="7"/>
      <c r="VRR100" s="7"/>
      <c r="VRS100" s="7"/>
      <c r="VRT100" s="7"/>
      <c r="VRU100" s="7"/>
      <c r="VRV100" s="7"/>
      <c r="VRW100" s="7"/>
      <c r="VRX100" s="7"/>
      <c r="VRY100" s="7"/>
      <c r="VRZ100" s="7"/>
      <c r="VSA100" s="7"/>
      <c r="VSB100" s="7"/>
      <c r="VSC100" s="7"/>
      <c r="VSD100" s="7"/>
      <c r="VSE100" s="7"/>
      <c r="VSF100" s="7"/>
      <c r="VSG100" s="7"/>
      <c r="VSH100" s="7"/>
      <c r="VSI100" s="7"/>
      <c r="VSJ100" s="7"/>
      <c r="VSK100" s="7"/>
      <c r="VSL100" s="7"/>
      <c r="VSM100" s="7"/>
      <c r="VSN100" s="7"/>
      <c r="VSO100" s="7"/>
      <c r="VSP100" s="7"/>
      <c r="VSQ100" s="7"/>
      <c r="VSR100" s="7"/>
      <c r="VSS100" s="7"/>
      <c r="VST100" s="7"/>
      <c r="VSU100" s="7"/>
      <c r="VSV100" s="7"/>
      <c r="VSW100" s="7"/>
      <c r="VSX100" s="7"/>
      <c r="VSY100" s="7"/>
      <c r="VSZ100" s="7"/>
      <c r="VTA100" s="7"/>
      <c r="VTB100" s="7"/>
      <c r="VTC100" s="7"/>
      <c r="VTD100" s="7"/>
      <c r="VTE100" s="7"/>
      <c r="VTF100" s="7"/>
      <c r="VTG100" s="7"/>
      <c r="VTH100" s="7"/>
      <c r="VTI100" s="7"/>
      <c r="VTJ100" s="7"/>
      <c r="VTK100" s="7"/>
      <c r="VTL100" s="7"/>
      <c r="VTM100" s="7"/>
      <c r="VTN100" s="7"/>
      <c r="VTO100" s="7"/>
      <c r="VTP100" s="7"/>
      <c r="VTQ100" s="7"/>
      <c r="VTR100" s="7"/>
      <c r="VTS100" s="7"/>
      <c r="VTT100" s="7"/>
      <c r="VTU100" s="7"/>
      <c r="VTV100" s="7"/>
      <c r="VTW100" s="7"/>
      <c r="VTX100" s="7"/>
      <c r="VTY100" s="7"/>
      <c r="VTZ100" s="7"/>
      <c r="VUA100" s="7"/>
      <c r="VUB100" s="7"/>
      <c r="VUC100" s="7"/>
      <c r="VUD100" s="7"/>
      <c r="VUE100" s="7"/>
      <c r="VUF100" s="7"/>
      <c r="VUG100" s="7"/>
      <c r="VUH100" s="7"/>
      <c r="VUI100" s="7"/>
      <c r="VUJ100" s="7"/>
      <c r="VUK100" s="7"/>
      <c r="VUL100" s="7"/>
      <c r="VUM100" s="7"/>
      <c r="VUN100" s="7"/>
      <c r="VUO100" s="7"/>
      <c r="VUP100" s="7"/>
      <c r="VUQ100" s="7"/>
      <c r="VUR100" s="7"/>
      <c r="VUS100" s="7"/>
      <c r="VUT100" s="7"/>
      <c r="VUU100" s="7"/>
      <c r="VUV100" s="7"/>
      <c r="VUW100" s="7"/>
      <c r="VUX100" s="7"/>
      <c r="VUY100" s="7"/>
      <c r="VUZ100" s="7"/>
      <c r="VVA100" s="7"/>
      <c r="VVB100" s="7"/>
      <c r="VVC100" s="7"/>
      <c r="VVD100" s="7"/>
      <c r="VVE100" s="7"/>
      <c r="VVF100" s="7"/>
      <c r="VVG100" s="7"/>
      <c r="VVH100" s="7"/>
      <c r="VVI100" s="7"/>
      <c r="VVJ100" s="7"/>
      <c r="VVK100" s="7"/>
      <c r="VVL100" s="7"/>
      <c r="VVM100" s="7"/>
      <c r="VVN100" s="7"/>
      <c r="VVO100" s="7"/>
      <c r="VVP100" s="7"/>
      <c r="VVQ100" s="7"/>
      <c r="VVR100" s="7"/>
      <c r="VVS100" s="7"/>
      <c r="VVT100" s="7"/>
      <c r="VVU100" s="7"/>
      <c r="VVV100" s="7"/>
      <c r="VVW100" s="7"/>
      <c r="VVX100" s="7"/>
      <c r="VVY100" s="7"/>
      <c r="VVZ100" s="7"/>
      <c r="VWA100" s="7"/>
      <c r="VWB100" s="7"/>
      <c r="VWC100" s="7"/>
      <c r="VWD100" s="7"/>
      <c r="VWE100" s="7"/>
      <c r="VWF100" s="7"/>
      <c r="VWG100" s="7"/>
      <c r="VWH100" s="7"/>
      <c r="VWI100" s="7"/>
      <c r="VWJ100" s="7"/>
      <c r="VWK100" s="7"/>
      <c r="VWL100" s="7"/>
      <c r="VWM100" s="7"/>
      <c r="VWN100" s="7"/>
      <c r="VWO100" s="7"/>
      <c r="VWP100" s="7"/>
      <c r="VWQ100" s="7"/>
      <c r="VWR100" s="7"/>
      <c r="VWS100" s="7"/>
      <c r="VWT100" s="7"/>
      <c r="VWU100" s="7"/>
      <c r="VWV100" s="7"/>
      <c r="VWW100" s="7"/>
      <c r="VWX100" s="7"/>
      <c r="VWY100" s="7"/>
      <c r="VWZ100" s="7"/>
      <c r="VXA100" s="7"/>
      <c r="VXB100" s="7"/>
      <c r="VXC100" s="7"/>
      <c r="VXD100" s="7"/>
      <c r="VXE100" s="7"/>
      <c r="VXF100" s="7"/>
      <c r="VXG100" s="7"/>
      <c r="VXH100" s="7"/>
      <c r="VXI100" s="7"/>
      <c r="VXJ100" s="7"/>
      <c r="VXK100" s="7"/>
      <c r="VXL100" s="7"/>
      <c r="VXM100" s="7"/>
      <c r="VXN100" s="7"/>
      <c r="VXO100" s="7"/>
      <c r="VXP100" s="7"/>
      <c r="VXQ100" s="7"/>
      <c r="VXR100" s="7"/>
      <c r="VXS100" s="7"/>
      <c r="VXT100" s="7"/>
      <c r="VXU100" s="7"/>
      <c r="VXV100" s="7"/>
      <c r="VXW100" s="7"/>
      <c r="VXX100" s="7"/>
      <c r="VXY100" s="7"/>
      <c r="VXZ100" s="7"/>
      <c r="VYA100" s="7"/>
      <c r="VYB100" s="7"/>
      <c r="VYC100" s="7"/>
      <c r="VYD100" s="7"/>
      <c r="VYE100" s="7"/>
      <c r="VYF100" s="7"/>
      <c r="VYG100" s="7"/>
      <c r="VYH100" s="7"/>
      <c r="VYI100" s="7"/>
      <c r="VYJ100" s="7"/>
      <c r="VYK100" s="7"/>
      <c r="VYL100" s="7"/>
      <c r="VYM100" s="7"/>
      <c r="VYN100" s="7"/>
      <c r="VYO100" s="7"/>
      <c r="VYP100" s="7"/>
      <c r="VYQ100" s="7"/>
      <c r="VYR100" s="7"/>
      <c r="VYS100" s="7"/>
      <c r="VYT100" s="7"/>
      <c r="VYU100" s="7"/>
      <c r="VYV100" s="7"/>
      <c r="VYW100" s="7"/>
      <c r="VYX100" s="7"/>
      <c r="VYY100" s="7"/>
      <c r="VYZ100" s="7"/>
      <c r="VZA100" s="7"/>
      <c r="VZB100" s="7"/>
      <c r="VZC100" s="7"/>
      <c r="VZD100" s="7"/>
      <c r="VZE100" s="7"/>
      <c r="VZF100" s="7"/>
      <c r="VZG100" s="7"/>
      <c r="VZH100" s="7"/>
      <c r="VZI100" s="7"/>
      <c r="VZJ100" s="7"/>
      <c r="VZK100" s="7"/>
      <c r="VZL100" s="7"/>
      <c r="VZM100" s="7"/>
      <c r="VZN100" s="7"/>
      <c r="VZO100" s="7"/>
      <c r="VZP100" s="7"/>
      <c r="VZQ100" s="7"/>
      <c r="VZR100" s="7"/>
      <c r="VZS100" s="7"/>
      <c r="VZT100" s="7"/>
      <c r="VZU100" s="7"/>
      <c r="VZV100" s="7"/>
      <c r="VZW100" s="7"/>
      <c r="VZX100" s="7"/>
      <c r="VZY100" s="7"/>
      <c r="VZZ100" s="7"/>
      <c r="WAA100" s="7"/>
      <c r="WAB100" s="7"/>
      <c r="WAC100" s="7"/>
      <c r="WAD100" s="7"/>
      <c r="WAE100" s="7"/>
      <c r="WAF100" s="7"/>
      <c r="WAG100" s="7"/>
      <c r="WAH100" s="7"/>
      <c r="WAI100" s="7"/>
      <c r="WAJ100" s="7"/>
      <c r="WAK100" s="7"/>
      <c r="WAL100" s="7"/>
      <c r="WAM100" s="7"/>
      <c r="WAN100" s="7"/>
      <c r="WAO100" s="7"/>
      <c r="WAP100" s="7"/>
      <c r="WAQ100" s="7"/>
      <c r="WAR100" s="7"/>
      <c r="WAS100" s="7"/>
      <c r="WAT100" s="7"/>
      <c r="WAU100" s="7"/>
      <c r="WAV100" s="7"/>
      <c r="WAW100" s="7"/>
      <c r="WAX100" s="7"/>
      <c r="WAY100" s="7"/>
      <c r="WAZ100" s="7"/>
      <c r="WBA100" s="7"/>
      <c r="WBB100" s="7"/>
      <c r="WBC100" s="7"/>
      <c r="WBD100" s="7"/>
      <c r="WBE100" s="7"/>
      <c r="WBF100" s="7"/>
      <c r="WBG100" s="7"/>
      <c r="WBH100" s="7"/>
      <c r="WBI100" s="7"/>
      <c r="WBJ100" s="7"/>
      <c r="WBK100" s="7"/>
      <c r="WBL100" s="7"/>
      <c r="WBM100" s="7"/>
      <c r="WBN100" s="7"/>
      <c r="WBO100" s="7"/>
      <c r="WBP100" s="7"/>
      <c r="WBQ100" s="7"/>
      <c r="WBR100" s="7"/>
      <c r="WBS100" s="7"/>
      <c r="WBT100" s="7"/>
      <c r="WBU100" s="7"/>
      <c r="WBV100" s="7"/>
      <c r="WBW100" s="7"/>
      <c r="WBX100" s="7"/>
      <c r="WBY100" s="7"/>
      <c r="WBZ100" s="7"/>
      <c r="WCA100" s="7"/>
      <c r="WCB100" s="7"/>
      <c r="WCC100" s="7"/>
      <c r="WCD100" s="7"/>
      <c r="WCE100" s="7"/>
      <c r="WCF100" s="7"/>
      <c r="WCG100" s="7"/>
      <c r="WCH100" s="7"/>
      <c r="WCI100" s="7"/>
      <c r="WCJ100" s="7"/>
      <c r="WCK100" s="7"/>
      <c r="WCL100" s="7"/>
      <c r="WCM100" s="7"/>
      <c r="WCN100" s="7"/>
      <c r="WCO100" s="7"/>
      <c r="WCP100" s="7"/>
      <c r="WCQ100" s="7"/>
      <c r="WCR100" s="7"/>
      <c r="WCS100" s="7"/>
      <c r="WCT100" s="7"/>
      <c r="WCU100" s="7"/>
      <c r="WCV100" s="7"/>
      <c r="WCW100" s="7"/>
      <c r="WCX100" s="7"/>
      <c r="WCY100" s="7"/>
      <c r="WCZ100" s="7"/>
      <c r="WDA100" s="7"/>
      <c r="WDB100" s="7"/>
      <c r="WDC100" s="7"/>
      <c r="WDD100" s="7"/>
      <c r="WDE100" s="7"/>
      <c r="WDF100" s="7"/>
      <c r="WDG100" s="7"/>
      <c r="WDH100" s="7"/>
      <c r="WDI100" s="7"/>
      <c r="WDJ100" s="7"/>
      <c r="WDK100" s="7"/>
      <c r="WDL100" s="7"/>
      <c r="WDM100" s="7"/>
      <c r="WDN100" s="7"/>
      <c r="WDO100" s="7"/>
      <c r="WDP100" s="7"/>
      <c r="WDQ100" s="7"/>
      <c r="WDR100" s="7"/>
      <c r="WDS100" s="7"/>
      <c r="WDT100" s="7"/>
      <c r="WDU100" s="7"/>
      <c r="WDV100" s="7"/>
      <c r="WDW100" s="7"/>
      <c r="WDX100" s="7"/>
      <c r="WDY100" s="7"/>
      <c r="WDZ100" s="7"/>
      <c r="WEA100" s="7"/>
      <c r="WEB100" s="7"/>
      <c r="WEC100" s="7"/>
      <c r="WED100" s="7"/>
      <c r="WEE100" s="7"/>
      <c r="WEF100" s="7"/>
      <c r="WEG100" s="7"/>
      <c r="WEH100" s="7"/>
      <c r="WEI100" s="7"/>
      <c r="WEJ100" s="7"/>
      <c r="WEK100" s="7"/>
      <c r="WEL100" s="7"/>
      <c r="WEM100" s="7"/>
      <c r="WEN100" s="7"/>
      <c r="WEO100" s="7"/>
      <c r="WEP100" s="7"/>
      <c r="WEQ100" s="7"/>
      <c r="WER100" s="7"/>
      <c r="WES100" s="7"/>
      <c r="WET100" s="7"/>
      <c r="WEU100" s="7"/>
      <c r="WEV100" s="7"/>
      <c r="WEW100" s="7"/>
      <c r="WEX100" s="7"/>
      <c r="WEY100" s="7"/>
      <c r="WEZ100" s="7"/>
      <c r="WFA100" s="7"/>
      <c r="WFB100" s="7"/>
      <c r="WFC100" s="7"/>
      <c r="WFD100" s="7"/>
      <c r="WFE100" s="7"/>
      <c r="WFF100" s="7"/>
      <c r="WFG100" s="7"/>
      <c r="WFH100" s="7"/>
      <c r="WFI100" s="7"/>
      <c r="WFJ100" s="7"/>
      <c r="WFK100" s="7"/>
      <c r="WFL100" s="7"/>
      <c r="WFM100" s="7"/>
      <c r="WFN100" s="7"/>
      <c r="WFO100" s="7"/>
      <c r="WFP100" s="7"/>
      <c r="WFQ100" s="7"/>
      <c r="WFR100" s="7"/>
      <c r="WFS100" s="7"/>
      <c r="WFT100" s="7"/>
      <c r="WFU100" s="7"/>
      <c r="WFV100" s="7"/>
      <c r="WFW100" s="7"/>
      <c r="WFX100" s="7"/>
      <c r="WFY100" s="7"/>
      <c r="WFZ100" s="7"/>
      <c r="WGA100" s="7"/>
      <c r="WGB100" s="7"/>
      <c r="WGC100" s="7"/>
      <c r="WGD100" s="7"/>
      <c r="WGE100" s="7"/>
      <c r="WGF100" s="7"/>
      <c r="WGG100" s="7"/>
      <c r="WGH100" s="7"/>
      <c r="WGI100" s="7"/>
      <c r="WGJ100" s="7"/>
      <c r="WGK100" s="7"/>
      <c r="WGL100" s="7"/>
      <c r="WGM100" s="7"/>
      <c r="WGN100" s="7"/>
      <c r="WGO100" s="7"/>
      <c r="WGP100" s="7"/>
      <c r="WGQ100" s="7"/>
      <c r="WGR100" s="7"/>
      <c r="WGS100" s="7"/>
      <c r="WGT100" s="7"/>
      <c r="WGU100" s="7"/>
      <c r="WGV100" s="7"/>
      <c r="WGW100" s="7"/>
      <c r="WGX100" s="7"/>
      <c r="WGY100" s="7"/>
      <c r="WGZ100" s="7"/>
      <c r="WHA100" s="7"/>
      <c r="WHB100" s="7"/>
      <c r="WHC100" s="7"/>
      <c r="WHD100" s="7"/>
      <c r="WHE100" s="7"/>
      <c r="WHF100" s="7"/>
      <c r="WHG100" s="7"/>
      <c r="WHH100" s="7"/>
      <c r="WHI100" s="7"/>
      <c r="WHJ100" s="7"/>
      <c r="WHK100" s="7"/>
      <c r="WHL100" s="7"/>
      <c r="WHM100" s="7"/>
      <c r="WHN100" s="7"/>
      <c r="WHO100" s="7"/>
      <c r="WHP100" s="7"/>
      <c r="WHQ100" s="7"/>
      <c r="WHR100" s="7"/>
      <c r="WHS100" s="7"/>
      <c r="WHT100" s="7"/>
      <c r="WHU100" s="7"/>
      <c r="WHV100" s="7"/>
      <c r="WHW100" s="7"/>
      <c r="WHX100" s="7"/>
      <c r="WHY100" s="7"/>
      <c r="WHZ100" s="7"/>
      <c r="WIA100" s="7"/>
      <c r="WIB100" s="7"/>
      <c r="WIC100" s="7"/>
      <c r="WID100" s="7"/>
      <c r="WIE100" s="7"/>
      <c r="WIF100" s="7"/>
      <c r="WIG100" s="7"/>
      <c r="WIH100" s="7"/>
      <c r="WII100" s="7"/>
      <c r="WIJ100" s="7"/>
      <c r="WIK100" s="7"/>
      <c r="WIL100" s="7"/>
      <c r="WIM100" s="7"/>
      <c r="WIN100" s="7"/>
      <c r="WIO100" s="7"/>
      <c r="WIP100" s="7"/>
      <c r="WIQ100" s="7"/>
      <c r="WIR100" s="7"/>
      <c r="WIS100" s="7"/>
      <c r="WIT100" s="7"/>
      <c r="WIU100" s="7"/>
      <c r="WIV100" s="7"/>
      <c r="WIW100" s="7"/>
      <c r="WIX100" s="7"/>
      <c r="WIY100" s="7"/>
      <c r="WIZ100" s="7"/>
      <c r="WJA100" s="7"/>
      <c r="WJB100" s="7"/>
      <c r="WJC100" s="7"/>
      <c r="WJD100" s="7"/>
      <c r="WJE100" s="7"/>
      <c r="WJF100" s="7"/>
      <c r="WJG100" s="7"/>
      <c r="WJH100" s="7"/>
      <c r="WJI100" s="7"/>
      <c r="WJJ100" s="7"/>
      <c r="WJK100" s="7"/>
      <c r="WJL100" s="7"/>
      <c r="WJM100" s="7"/>
      <c r="WJN100" s="7"/>
      <c r="WJO100" s="7"/>
      <c r="WJP100" s="7"/>
      <c r="WJQ100" s="7"/>
      <c r="WJR100" s="7"/>
      <c r="WJS100" s="7"/>
      <c r="WJT100" s="7"/>
      <c r="WJU100" s="7"/>
      <c r="WJV100" s="7"/>
      <c r="WJW100" s="7"/>
      <c r="WJX100" s="7"/>
      <c r="WJY100" s="7"/>
      <c r="WJZ100" s="7"/>
      <c r="WKA100" s="7"/>
      <c r="WKB100" s="7"/>
      <c r="WKC100" s="7"/>
      <c r="WKD100" s="7"/>
      <c r="WKE100" s="7"/>
      <c r="WKF100" s="7"/>
      <c r="WKG100" s="7"/>
      <c r="WKH100" s="7"/>
      <c r="WKI100" s="7"/>
      <c r="WKJ100" s="7"/>
      <c r="WKK100" s="7"/>
      <c r="WKL100" s="7"/>
      <c r="WKM100" s="7"/>
      <c r="WKN100" s="7"/>
      <c r="WKO100" s="7"/>
      <c r="WKP100" s="7"/>
      <c r="WKQ100" s="7"/>
      <c r="WKR100" s="7"/>
      <c r="WKS100" s="7"/>
      <c r="WKT100" s="7"/>
      <c r="WKU100" s="7"/>
      <c r="WKV100" s="7"/>
      <c r="WKW100" s="7"/>
      <c r="WKX100" s="7"/>
      <c r="WKY100" s="7"/>
      <c r="WKZ100" s="7"/>
      <c r="WLA100" s="7"/>
      <c r="WLB100" s="7"/>
      <c r="WLC100" s="7"/>
      <c r="WLD100" s="7"/>
      <c r="WLE100" s="7"/>
      <c r="WLF100" s="7"/>
      <c r="WLG100" s="7"/>
      <c r="WLH100" s="7"/>
      <c r="WLI100" s="7"/>
      <c r="WLJ100" s="7"/>
      <c r="WLK100" s="7"/>
      <c r="WLL100" s="7"/>
      <c r="WLM100" s="7"/>
      <c r="WLN100" s="7"/>
      <c r="WLO100" s="7"/>
      <c r="WLP100" s="7"/>
      <c r="WLQ100" s="7"/>
      <c r="WLR100" s="7"/>
      <c r="WLS100" s="7"/>
      <c r="WLT100" s="7"/>
      <c r="WLU100" s="7"/>
      <c r="WLV100" s="7"/>
      <c r="WLW100" s="7"/>
      <c r="WLX100" s="7"/>
      <c r="WLY100" s="7"/>
      <c r="WLZ100" s="7"/>
      <c r="WMA100" s="7"/>
      <c r="WMB100" s="7"/>
      <c r="WMC100" s="7"/>
      <c r="WMD100" s="7"/>
      <c r="WME100" s="7"/>
      <c r="WMF100" s="7"/>
      <c r="WMG100" s="7"/>
      <c r="WMH100" s="7"/>
      <c r="WMI100" s="7"/>
      <c r="WMJ100" s="7"/>
      <c r="WMK100" s="7"/>
      <c r="WML100" s="7"/>
      <c r="WMM100" s="7"/>
      <c r="WMN100" s="7"/>
      <c r="WMO100" s="7"/>
      <c r="WMP100" s="7"/>
      <c r="WMQ100" s="7"/>
      <c r="WMR100" s="7"/>
      <c r="WMS100" s="7"/>
      <c r="WMT100" s="7"/>
      <c r="WMU100" s="7"/>
      <c r="WMV100" s="7"/>
      <c r="WMW100" s="7"/>
      <c r="WMX100" s="7"/>
      <c r="WMY100" s="7"/>
      <c r="WMZ100" s="7"/>
      <c r="WNA100" s="7"/>
      <c r="WNB100" s="7"/>
      <c r="WNC100" s="7"/>
      <c r="WND100" s="7"/>
      <c r="WNE100" s="7"/>
      <c r="WNF100" s="7"/>
      <c r="WNG100" s="7"/>
      <c r="WNH100" s="7"/>
      <c r="WNI100" s="7"/>
      <c r="WNJ100" s="7"/>
      <c r="WNK100" s="7"/>
      <c r="WNL100" s="7"/>
      <c r="WNM100" s="7"/>
      <c r="WNN100" s="7"/>
      <c r="WNO100" s="7"/>
      <c r="WNP100" s="7"/>
      <c r="WNQ100" s="7"/>
      <c r="WNR100" s="7"/>
      <c r="WNS100" s="7"/>
      <c r="WNT100" s="7"/>
      <c r="WNU100" s="7"/>
      <c r="WNV100" s="7"/>
      <c r="WNW100" s="7"/>
      <c r="WNX100" s="7"/>
      <c r="WNY100" s="7"/>
      <c r="WNZ100" s="7"/>
      <c r="WOA100" s="7"/>
      <c r="WOB100" s="7"/>
      <c r="WOC100" s="7"/>
      <c r="WOD100" s="7"/>
      <c r="WOE100" s="7"/>
      <c r="WOF100" s="7"/>
      <c r="WOG100" s="7"/>
      <c r="WOH100" s="7"/>
      <c r="WOI100" s="7"/>
      <c r="WOJ100" s="7"/>
      <c r="WOK100" s="7"/>
      <c r="WOL100" s="7"/>
      <c r="WOM100" s="7"/>
      <c r="WON100" s="7"/>
      <c r="WOO100" s="7"/>
      <c r="WOP100" s="7"/>
      <c r="WOQ100" s="7"/>
      <c r="WOR100" s="7"/>
      <c r="WOS100" s="7"/>
      <c r="WOT100" s="7"/>
      <c r="WOU100" s="7"/>
      <c r="WOV100" s="7"/>
      <c r="WOW100" s="7"/>
      <c r="WOX100" s="7"/>
      <c r="WOY100" s="7"/>
      <c r="WOZ100" s="7"/>
      <c r="WPA100" s="7"/>
      <c r="WPB100" s="7"/>
      <c r="WPC100" s="7"/>
      <c r="WPD100" s="7"/>
      <c r="WPE100" s="7"/>
      <c r="WPF100" s="7"/>
      <c r="WPG100" s="7"/>
      <c r="WPH100" s="7"/>
      <c r="WPI100" s="7"/>
      <c r="WPJ100" s="7"/>
      <c r="WPK100" s="7"/>
      <c r="WPL100" s="7"/>
      <c r="WPM100" s="7"/>
      <c r="WPN100" s="7"/>
      <c r="WPO100" s="7"/>
      <c r="WPP100" s="7"/>
      <c r="WPQ100" s="7"/>
      <c r="WPR100" s="7"/>
      <c r="WPS100" s="7"/>
      <c r="WPT100" s="7"/>
      <c r="WPU100" s="7"/>
      <c r="WPV100" s="7"/>
      <c r="WPW100" s="7"/>
      <c r="WPX100" s="7"/>
      <c r="WPY100" s="7"/>
      <c r="WPZ100" s="7"/>
      <c r="WQA100" s="7"/>
      <c r="WQB100" s="7"/>
      <c r="WQC100" s="7"/>
      <c r="WQD100" s="7"/>
      <c r="WQE100" s="7"/>
      <c r="WQF100" s="7"/>
      <c r="WQG100" s="7"/>
      <c r="WQH100" s="7"/>
      <c r="WQI100" s="7"/>
      <c r="WQJ100" s="7"/>
      <c r="WQK100" s="7"/>
      <c r="WQL100" s="7"/>
      <c r="WQM100" s="7"/>
      <c r="WQN100" s="7"/>
      <c r="WQO100" s="7"/>
      <c r="WQP100" s="7"/>
      <c r="WQQ100" s="7"/>
      <c r="WQR100" s="7"/>
      <c r="WQS100" s="7"/>
      <c r="WQT100" s="7"/>
      <c r="WQU100" s="7"/>
      <c r="WQV100" s="7"/>
      <c r="WQW100" s="7"/>
      <c r="WQX100" s="7"/>
      <c r="WQY100" s="7"/>
      <c r="WQZ100" s="7"/>
      <c r="WRA100" s="7"/>
      <c r="WRB100" s="7"/>
      <c r="WRC100" s="7"/>
      <c r="WRD100" s="7"/>
      <c r="WRE100" s="7"/>
      <c r="WRF100" s="7"/>
      <c r="WRG100" s="7"/>
      <c r="WRH100" s="7"/>
      <c r="WRI100" s="7"/>
      <c r="WRJ100" s="7"/>
      <c r="WRK100" s="7"/>
      <c r="WRL100" s="7"/>
      <c r="WRM100" s="7"/>
      <c r="WRN100" s="7"/>
      <c r="WRO100" s="7"/>
      <c r="WRP100" s="7"/>
      <c r="WRQ100" s="7"/>
      <c r="WRR100" s="7"/>
      <c r="WRS100" s="7"/>
      <c r="WRT100" s="7"/>
      <c r="WRU100" s="7"/>
      <c r="WRV100" s="7"/>
      <c r="WRW100" s="7"/>
      <c r="WRX100" s="7"/>
      <c r="WRY100" s="7"/>
      <c r="WRZ100" s="7"/>
      <c r="WSA100" s="7"/>
      <c r="WSB100" s="7"/>
      <c r="WSC100" s="7"/>
      <c r="WSD100" s="7"/>
      <c r="WSE100" s="7"/>
      <c r="WSF100" s="7"/>
      <c r="WSG100" s="7"/>
      <c r="WSH100" s="7"/>
      <c r="WSI100" s="7"/>
      <c r="WSJ100" s="7"/>
      <c r="WSK100" s="7"/>
      <c r="WSL100" s="7"/>
      <c r="WSM100" s="7"/>
      <c r="WSN100" s="7"/>
      <c r="WSO100" s="7"/>
      <c r="WSP100" s="7"/>
      <c r="WSQ100" s="7"/>
      <c r="WSR100" s="7"/>
      <c r="WSS100" s="7"/>
      <c r="WST100" s="7"/>
      <c r="WSU100" s="7"/>
      <c r="WSV100" s="7"/>
      <c r="WSW100" s="7"/>
      <c r="WSX100" s="7"/>
      <c r="WSY100" s="7"/>
      <c r="WSZ100" s="7"/>
      <c r="WTA100" s="7"/>
      <c r="WTB100" s="7"/>
      <c r="WTC100" s="7"/>
      <c r="WTD100" s="7"/>
      <c r="WTE100" s="7"/>
      <c r="WTF100" s="7"/>
      <c r="WTG100" s="7"/>
      <c r="WTH100" s="7"/>
      <c r="WTI100" s="7"/>
      <c r="WTJ100" s="7"/>
      <c r="WTK100" s="7"/>
      <c r="WTL100" s="7"/>
      <c r="WTM100" s="7"/>
      <c r="WTN100" s="7"/>
      <c r="WTO100" s="7"/>
      <c r="WTP100" s="7"/>
      <c r="WTQ100" s="7"/>
      <c r="WTR100" s="7"/>
      <c r="WTS100" s="7"/>
      <c r="WTT100" s="7"/>
      <c r="WTU100" s="7"/>
      <c r="WTV100" s="7"/>
      <c r="WTW100" s="7"/>
      <c r="WTX100" s="7"/>
      <c r="WTY100" s="7"/>
      <c r="WTZ100" s="7"/>
      <c r="WUA100" s="7"/>
      <c r="WUB100" s="7"/>
      <c r="WUC100" s="7"/>
      <c r="WUD100" s="7"/>
      <c r="WUE100" s="7"/>
      <c r="WUF100" s="7"/>
      <c r="WUG100" s="7"/>
      <c r="WUH100" s="7"/>
      <c r="WUI100" s="7"/>
      <c r="WUJ100" s="7"/>
      <c r="WUK100" s="7"/>
      <c r="WUL100" s="7"/>
      <c r="WUM100" s="7"/>
      <c r="WUN100" s="7"/>
      <c r="WUO100" s="7"/>
      <c r="WUP100" s="7"/>
      <c r="WUQ100" s="7"/>
      <c r="WUR100" s="7"/>
      <c r="WUS100" s="7"/>
      <c r="WUT100" s="7"/>
      <c r="WUU100" s="7"/>
      <c r="WUV100" s="7"/>
      <c r="WUW100" s="7"/>
      <c r="WUX100" s="7"/>
      <c r="WUY100" s="7"/>
      <c r="WUZ100" s="7"/>
      <c r="WVA100" s="7"/>
      <c r="WVB100" s="7"/>
      <c r="WVC100" s="7"/>
      <c r="WVD100" s="7"/>
      <c r="WVE100" s="7"/>
      <c r="WVF100" s="7"/>
      <c r="WVG100" s="7"/>
      <c r="WVH100" s="7"/>
      <c r="WVI100" s="7"/>
      <c r="WVJ100" s="7"/>
      <c r="WVK100" s="7"/>
      <c r="WVL100" s="7"/>
      <c r="WVM100" s="7"/>
      <c r="WVN100" s="7"/>
      <c r="WVO100" s="7"/>
      <c r="WVP100" s="7"/>
      <c r="WVQ100" s="7"/>
      <c r="WVR100" s="7"/>
      <c r="WVS100" s="7"/>
      <c r="WVT100" s="7"/>
      <c r="WVU100" s="7"/>
      <c r="WVV100" s="7"/>
      <c r="WVW100" s="7"/>
      <c r="WVX100" s="7"/>
      <c r="WVY100" s="7"/>
      <c r="WVZ100" s="7"/>
      <c r="WWA100" s="7"/>
      <c r="WWB100" s="7"/>
      <c r="WWC100" s="7"/>
      <c r="WWD100" s="7"/>
      <c r="WWE100" s="7"/>
      <c r="WWF100" s="7"/>
      <c r="WWG100" s="7"/>
      <c r="WWH100" s="7"/>
      <c r="WWI100" s="7"/>
      <c r="WWJ100" s="7"/>
      <c r="WWK100" s="7"/>
      <c r="WWL100" s="7"/>
      <c r="WWM100" s="7"/>
      <c r="WWN100" s="7"/>
      <c r="WWO100" s="7"/>
      <c r="WWP100" s="7"/>
      <c r="WWQ100" s="7"/>
      <c r="WWR100" s="7"/>
      <c r="WWS100" s="7"/>
      <c r="WWT100" s="7"/>
      <c r="WWU100" s="7"/>
      <c r="WWV100" s="7"/>
      <c r="WWW100" s="7"/>
      <c r="WWX100" s="7"/>
      <c r="WWY100" s="7"/>
      <c r="WWZ100" s="7"/>
      <c r="WXA100" s="7"/>
      <c r="WXB100" s="7"/>
      <c r="WXC100" s="7"/>
      <c r="WXD100" s="7"/>
      <c r="WXE100" s="7"/>
      <c r="WXF100" s="7"/>
      <c r="WXG100" s="7"/>
      <c r="WXH100" s="7"/>
      <c r="WXI100" s="7"/>
      <c r="WXJ100" s="7"/>
      <c r="WXK100" s="7"/>
      <c r="WXL100" s="7"/>
      <c r="WXM100" s="7"/>
      <c r="WXN100" s="7"/>
      <c r="WXO100" s="7"/>
      <c r="WXP100" s="7"/>
      <c r="WXQ100" s="7"/>
      <c r="WXR100" s="7"/>
      <c r="WXS100" s="7"/>
      <c r="WXT100" s="7"/>
      <c r="WXU100" s="7"/>
      <c r="WXV100" s="7"/>
      <c r="WXW100" s="7"/>
      <c r="WXX100" s="7"/>
      <c r="WXY100" s="7"/>
      <c r="WXZ100" s="7"/>
      <c r="WYA100" s="7"/>
      <c r="WYB100" s="7"/>
      <c r="WYC100" s="7"/>
      <c r="WYD100" s="7"/>
      <c r="WYE100" s="7"/>
      <c r="WYF100" s="7"/>
      <c r="WYG100" s="7"/>
      <c r="WYH100" s="7"/>
      <c r="WYI100" s="7"/>
      <c r="WYJ100" s="7"/>
      <c r="WYK100" s="7"/>
      <c r="WYL100" s="7"/>
      <c r="WYM100" s="7"/>
      <c r="WYN100" s="7"/>
      <c r="WYO100" s="7"/>
      <c r="WYP100" s="7"/>
      <c r="WYQ100" s="7"/>
      <c r="WYR100" s="7"/>
      <c r="WYS100" s="7"/>
      <c r="WYT100" s="7"/>
      <c r="WYU100" s="7"/>
      <c r="WYV100" s="7"/>
      <c r="WYW100" s="7"/>
      <c r="WYX100" s="7"/>
      <c r="WYY100" s="7"/>
      <c r="WYZ100" s="7"/>
      <c r="WZA100" s="7"/>
      <c r="WZB100" s="7"/>
      <c r="WZC100" s="7"/>
      <c r="WZD100" s="7"/>
      <c r="WZE100" s="7"/>
      <c r="WZF100" s="7"/>
      <c r="WZG100" s="7"/>
      <c r="WZH100" s="7"/>
      <c r="WZI100" s="7"/>
      <c r="WZJ100" s="7"/>
      <c r="WZK100" s="7"/>
      <c r="WZL100" s="7"/>
      <c r="WZM100" s="7"/>
      <c r="WZN100" s="7"/>
      <c r="WZO100" s="7"/>
      <c r="WZP100" s="7"/>
      <c r="WZQ100" s="7"/>
      <c r="WZR100" s="7"/>
      <c r="WZS100" s="7"/>
      <c r="WZT100" s="7"/>
      <c r="WZU100" s="7"/>
      <c r="WZV100" s="7"/>
      <c r="WZW100" s="7"/>
      <c r="WZX100" s="7"/>
      <c r="WZY100" s="7"/>
      <c r="WZZ100" s="7"/>
      <c r="XAA100" s="7"/>
      <c r="XAB100" s="7"/>
      <c r="XAC100" s="7"/>
      <c r="XAD100" s="7"/>
      <c r="XAE100" s="7"/>
      <c r="XAF100" s="7"/>
      <c r="XAG100" s="7"/>
      <c r="XAH100" s="7"/>
      <c r="XAI100" s="7"/>
      <c r="XAJ100" s="7"/>
      <c r="XAK100" s="7"/>
      <c r="XAL100" s="7"/>
      <c r="XAM100" s="7"/>
      <c r="XAN100" s="7"/>
      <c r="XAO100" s="7"/>
      <c r="XAP100" s="7"/>
      <c r="XAQ100" s="7"/>
      <c r="XAR100" s="7"/>
      <c r="XAS100" s="7"/>
      <c r="XAT100" s="7"/>
      <c r="XAU100" s="7"/>
      <c r="XAV100" s="7"/>
      <c r="XAW100" s="7"/>
      <c r="XAX100" s="7"/>
      <c r="XAY100" s="7"/>
      <c r="XAZ100" s="7"/>
      <c r="XBA100" s="7"/>
      <c r="XBB100" s="7"/>
      <c r="XBC100" s="7"/>
      <c r="XBD100" s="7"/>
      <c r="XBE100" s="7"/>
      <c r="XBF100" s="7"/>
      <c r="XBG100" s="7"/>
      <c r="XBH100" s="7"/>
      <c r="XBI100" s="7"/>
      <c r="XBJ100" s="7"/>
      <c r="XBK100" s="7"/>
      <c r="XBL100" s="7"/>
      <c r="XBM100" s="7"/>
      <c r="XBN100" s="7"/>
      <c r="XBO100" s="7"/>
      <c r="XBP100" s="7"/>
      <c r="XBQ100" s="7"/>
      <c r="XBR100" s="7"/>
      <c r="XBS100" s="7"/>
      <c r="XBT100" s="7"/>
      <c r="XBU100" s="7"/>
      <c r="XBV100" s="7"/>
      <c r="XBW100" s="7"/>
      <c r="XBX100" s="7"/>
      <c r="XBY100" s="7"/>
      <c r="XBZ100" s="7"/>
      <c r="XCA100" s="7"/>
      <c r="XCB100" s="7"/>
      <c r="XCC100" s="7"/>
      <c r="XCD100" s="7"/>
      <c r="XCE100" s="7"/>
      <c r="XCF100" s="7"/>
      <c r="XCG100" s="7"/>
      <c r="XCH100" s="7"/>
      <c r="XCI100" s="7"/>
      <c r="XCJ100" s="7"/>
      <c r="XCK100" s="7"/>
      <c r="XCL100" s="7"/>
      <c r="XCM100" s="7"/>
      <c r="XCN100" s="7"/>
      <c r="XCO100" s="7"/>
      <c r="XCP100" s="7"/>
      <c r="XCQ100" s="7"/>
      <c r="XCR100" s="7"/>
      <c r="XCS100" s="7"/>
      <c r="XCT100" s="7"/>
      <c r="XCU100" s="7"/>
      <c r="XCV100" s="7"/>
      <c r="XCW100" s="7"/>
      <c r="XCX100" s="7"/>
      <c r="XCY100" s="7"/>
      <c r="XCZ100" s="7"/>
      <c r="XDA100" s="7"/>
      <c r="XDB100" s="7"/>
      <c r="XDC100" s="7"/>
      <c r="XDD100" s="7"/>
      <c r="XDE100" s="7"/>
      <c r="XDF100" s="7"/>
      <c r="XDG100" s="7"/>
      <c r="XDH100" s="7"/>
      <c r="XDI100" s="7"/>
      <c r="XDJ100" s="7"/>
      <c r="XDK100" s="7"/>
      <c r="XDL100" s="7"/>
      <c r="XDM100" s="7"/>
      <c r="XDN100" s="7"/>
      <c r="XDO100" s="7"/>
      <c r="XDP100" s="7"/>
      <c r="XDQ100" s="7"/>
      <c r="XDR100" s="7"/>
      <c r="XDS100" s="7"/>
      <c r="XDT100" s="7"/>
      <c r="XDU100" s="7"/>
      <c r="XDV100" s="7"/>
      <c r="XDW100" s="7"/>
      <c r="XDX100" s="7"/>
      <c r="XDY100" s="7"/>
      <c r="XDZ100" s="7"/>
      <c r="XEA100" s="7"/>
      <c r="XEB100" s="7"/>
      <c r="XEC100" s="7"/>
      <c r="XED100" s="7"/>
      <c r="XEE100" s="7"/>
      <c r="XEF100" s="7"/>
      <c r="XEG100" s="7"/>
      <c r="XEH100" s="7"/>
      <c r="XEI100" s="7"/>
      <c r="XEJ100" s="7"/>
      <c r="XEK100" s="7"/>
      <c r="XEL100" s="7"/>
      <c r="XEM100" s="7"/>
      <c r="XEN100" s="7"/>
      <c r="XEO100" s="7"/>
      <c r="XEP100" s="7"/>
      <c r="XEQ100" s="7"/>
      <c r="XER100" s="7"/>
      <c r="XES100" s="7"/>
      <c r="XET100" s="7"/>
      <c r="XEU100" s="7"/>
      <c r="XEV100" s="7"/>
      <c r="XEW100" s="7"/>
      <c r="XEX100" s="7"/>
      <c r="XEY100" s="7"/>
      <c r="XEZ100" s="7"/>
      <c r="XFA100" s="7"/>
      <c r="XFB100" s="7"/>
      <c r="XFC100" s="7"/>
      <c r="XFD100" s="7"/>
    </row>
    <row r="101" spans="1:16384" x14ac:dyDescent="0.2">
      <c r="A101" s="22"/>
      <c r="B101" s="22"/>
      <c r="C101" s="22"/>
      <c r="D101" s="21" t="s">
        <v>439</v>
      </c>
      <c r="E101" s="22">
        <v>4</v>
      </c>
      <c r="F101" s="22" t="s">
        <v>447</v>
      </c>
      <c r="G101" s="22"/>
      <c r="H101" s="22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  <c r="AMK101" s="7"/>
      <c r="AML101" s="7"/>
      <c r="AMM101" s="7"/>
      <c r="AMN101" s="7"/>
      <c r="AMO101" s="7"/>
      <c r="AMP101" s="7"/>
      <c r="AMQ101" s="7"/>
      <c r="AMR101" s="7"/>
      <c r="AMS101" s="7"/>
      <c r="AMT101" s="7"/>
      <c r="AMU101" s="7"/>
      <c r="AMV101" s="7"/>
      <c r="AMW101" s="7"/>
      <c r="AMX101" s="7"/>
      <c r="AMY101" s="7"/>
      <c r="AMZ101" s="7"/>
      <c r="ANA101" s="7"/>
      <c r="ANB101" s="7"/>
      <c r="ANC101" s="7"/>
      <c r="AND101" s="7"/>
      <c r="ANE101" s="7"/>
      <c r="ANF101" s="7"/>
      <c r="ANG101" s="7"/>
      <c r="ANH101" s="7"/>
      <c r="ANI101" s="7"/>
      <c r="ANJ101" s="7"/>
      <c r="ANK101" s="7"/>
      <c r="ANL101" s="7"/>
      <c r="ANM101" s="7"/>
      <c r="ANN101" s="7"/>
      <c r="ANO101" s="7"/>
      <c r="ANP101" s="7"/>
      <c r="ANQ101" s="7"/>
      <c r="ANR101" s="7"/>
      <c r="ANS101" s="7"/>
      <c r="ANT101" s="7"/>
      <c r="ANU101" s="7"/>
      <c r="ANV101" s="7"/>
      <c r="ANW101" s="7"/>
      <c r="ANX101" s="7"/>
      <c r="ANY101" s="7"/>
      <c r="ANZ101" s="7"/>
      <c r="AOA101" s="7"/>
      <c r="AOB101" s="7"/>
      <c r="AOC101" s="7"/>
      <c r="AOD101" s="7"/>
      <c r="AOE101" s="7"/>
      <c r="AOF101" s="7"/>
      <c r="AOG101" s="7"/>
      <c r="AOH101" s="7"/>
      <c r="AOI101" s="7"/>
      <c r="AOJ101" s="7"/>
      <c r="AOK101" s="7"/>
      <c r="AOL101" s="7"/>
      <c r="AOM101" s="7"/>
      <c r="AON101" s="7"/>
      <c r="AOO101" s="7"/>
      <c r="AOP101" s="7"/>
      <c r="AOQ101" s="7"/>
      <c r="AOR101" s="7"/>
      <c r="AOS101" s="7"/>
      <c r="AOT101" s="7"/>
      <c r="AOU101" s="7"/>
      <c r="AOV101" s="7"/>
      <c r="AOW101" s="7"/>
      <c r="AOX101" s="7"/>
      <c r="AOY101" s="7"/>
      <c r="AOZ101" s="7"/>
      <c r="APA101" s="7"/>
      <c r="APB101" s="7"/>
      <c r="APC101" s="7"/>
      <c r="APD101" s="7"/>
      <c r="APE101" s="7"/>
      <c r="APF101" s="7"/>
      <c r="APG101" s="7"/>
      <c r="APH101" s="7"/>
      <c r="API101" s="7"/>
      <c r="APJ101" s="7"/>
      <c r="APK101" s="7"/>
      <c r="APL101" s="7"/>
      <c r="APM101" s="7"/>
      <c r="APN101" s="7"/>
      <c r="APO101" s="7"/>
      <c r="APP101" s="7"/>
      <c r="APQ101" s="7"/>
      <c r="APR101" s="7"/>
      <c r="APS101" s="7"/>
      <c r="APT101" s="7"/>
      <c r="APU101" s="7"/>
      <c r="APV101" s="7"/>
      <c r="APW101" s="7"/>
      <c r="APX101" s="7"/>
      <c r="APY101" s="7"/>
      <c r="APZ101" s="7"/>
      <c r="AQA101" s="7"/>
      <c r="AQB101" s="7"/>
      <c r="AQC101" s="7"/>
      <c r="AQD101" s="7"/>
      <c r="AQE101" s="7"/>
      <c r="AQF101" s="7"/>
      <c r="AQG101" s="7"/>
      <c r="AQH101" s="7"/>
      <c r="AQI101" s="7"/>
      <c r="AQJ101" s="7"/>
      <c r="AQK101" s="7"/>
      <c r="AQL101" s="7"/>
      <c r="AQM101" s="7"/>
      <c r="AQN101" s="7"/>
      <c r="AQO101" s="7"/>
      <c r="AQP101" s="7"/>
      <c r="AQQ101" s="7"/>
      <c r="AQR101" s="7"/>
      <c r="AQS101" s="7"/>
      <c r="AQT101" s="7"/>
      <c r="AQU101" s="7"/>
      <c r="AQV101" s="7"/>
      <c r="AQW101" s="7"/>
      <c r="AQX101" s="7"/>
      <c r="AQY101" s="7"/>
      <c r="AQZ101" s="7"/>
      <c r="ARA101" s="7"/>
      <c r="ARB101" s="7"/>
      <c r="ARC101" s="7"/>
      <c r="ARD101" s="7"/>
      <c r="ARE101" s="7"/>
      <c r="ARF101" s="7"/>
      <c r="ARG101" s="7"/>
      <c r="ARH101" s="7"/>
      <c r="ARI101" s="7"/>
      <c r="ARJ101" s="7"/>
      <c r="ARK101" s="7"/>
      <c r="ARL101" s="7"/>
      <c r="ARM101" s="7"/>
      <c r="ARN101" s="7"/>
      <c r="ARO101" s="7"/>
      <c r="ARP101" s="7"/>
      <c r="ARQ101" s="7"/>
      <c r="ARR101" s="7"/>
      <c r="ARS101" s="7"/>
      <c r="ART101" s="7"/>
      <c r="ARU101" s="7"/>
      <c r="ARV101" s="7"/>
      <c r="ARW101" s="7"/>
      <c r="ARX101" s="7"/>
      <c r="ARY101" s="7"/>
      <c r="ARZ101" s="7"/>
      <c r="ASA101" s="7"/>
      <c r="ASB101" s="7"/>
      <c r="ASC101" s="7"/>
      <c r="ASD101" s="7"/>
      <c r="ASE101" s="7"/>
      <c r="ASF101" s="7"/>
      <c r="ASG101" s="7"/>
      <c r="ASH101" s="7"/>
      <c r="ASI101" s="7"/>
      <c r="ASJ101" s="7"/>
      <c r="ASK101" s="7"/>
      <c r="ASL101" s="7"/>
      <c r="ASM101" s="7"/>
      <c r="ASN101" s="7"/>
      <c r="ASO101" s="7"/>
      <c r="ASP101" s="7"/>
      <c r="ASQ101" s="7"/>
      <c r="ASR101" s="7"/>
      <c r="ASS101" s="7"/>
      <c r="AST101" s="7"/>
      <c r="ASU101" s="7"/>
      <c r="ASV101" s="7"/>
      <c r="ASW101" s="7"/>
      <c r="ASX101" s="7"/>
      <c r="ASY101" s="7"/>
      <c r="ASZ101" s="7"/>
      <c r="ATA101" s="7"/>
      <c r="ATB101" s="7"/>
      <c r="ATC101" s="7"/>
      <c r="ATD101" s="7"/>
      <c r="ATE101" s="7"/>
      <c r="ATF101" s="7"/>
      <c r="ATG101" s="7"/>
      <c r="ATH101" s="7"/>
      <c r="ATI101" s="7"/>
      <c r="ATJ101" s="7"/>
      <c r="ATK101" s="7"/>
      <c r="ATL101" s="7"/>
      <c r="ATM101" s="7"/>
      <c r="ATN101" s="7"/>
      <c r="ATO101" s="7"/>
      <c r="ATP101" s="7"/>
      <c r="ATQ101" s="7"/>
      <c r="ATR101" s="7"/>
      <c r="ATS101" s="7"/>
      <c r="ATT101" s="7"/>
      <c r="ATU101" s="7"/>
      <c r="ATV101" s="7"/>
      <c r="ATW101" s="7"/>
      <c r="ATX101" s="7"/>
      <c r="ATY101" s="7"/>
      <c r="ATZ101" s="7"/>
      <c r="AUA101" s="7"/>
      <c r="AUB101" s="7"/>
      <c r="AUC101" s="7"/>
      <c r="AUD101" s="7"/>
      <c r="AUE101" s="7"/>
      <c r="AUF101" s="7"/>
      <c r="AUG101" s="7"/>
      <c r="AUH101" s="7"/>
      <c r="AUI101" s="7"/>
      <c r="AUJ101" s="7"/>
      <c r="AUK101" s="7"/>
      <c r="AUL101" s="7"/>
      <c r="AUM101" s="7"/>
      <c r="AUN101" s="7"/>
      <c r="AUO101" s="7"/>
      <c r="AUP101" s="7"/>
      <c r="AUQ101" s="7"/>
      <c r="AUR101" s="7"/>
      <c r="AUS101" s="7"/>
      <c r="AUT101" s="7"/>
      <c r="AUU101" s="7"/>
      <c r="AUV101" s="7"/>
      <c r="AUW101" s="7"/>
      <c r="AUX101" s="7"/>
      <c r="AUY101" s="7"/>
      <c r="AUZ101" s="7"/>
      <c r="AVA101" s="7"/>
      <c r="AVB101" s="7"/>
      <c r="AVC101" s="7"/>
      <c r="AVD101" s="7"/>
      <c r="AVE101" s="7"/>
      <c r="AVF101" s="7"/>
      <c r="AVG101" s="7"/>
      <c r="AVH101" s="7"/>
      <c r="AVI101" s="7"/>
      <c r="AVJ101" s="7"/>
      <c r="AVK101" s="7"/>
      <c r="AVL101" s="7"/>
      <c r="AVM101" s="7"/>
      <c r="AVN101" s="7"/>
      <c r="AVO101" s="7"/>
      <c r="AVP101" s="7"/>
      <c r="AVQ101" s="7"/>
      <c r="AVR101" s="7"/>
      <c r="AVS101" s="7"/>
      <c r="AVT101" s="7"/>
      <c r="AVU101" s="7"/>
      <c r="AVV101" s="7"/>
      <c r="AVW101" s="7"/>
      <c r="AVX101" s="7"/>
      <c r="AVY101" s="7"/>
      <c r="AVZ101" s="7"/>
      <c r="AWA101" s="7"/>
      <c r="AWB101" s="7"/>
      <c r="AWC101" s="7"/>
      <c r="AWD101" s="7"/>
      <c r="AWE101" s="7"/>
      <c r="AWF101" s="7"/>
      <c r="AWG101" s="7"/>
      <c r="AWH101" s="7"/>
      <c r="AWI101" s="7"/>
      <c r="AWJ101" s="7"/>
      <c r="AWK101" s="7"/>
      <c r="AWL101" s="7"/>
      <c r="AWM101" s="7"/>
      <c r="AWN101" s="7"/>
      <c r="AWO101" s="7"/>
      <c r="AWP101" s="7"/>
      <c r="AWQ101" s="7"/>
      <c r="AWR101" s="7"/>
      <c r="AWS101" s="7"/>
      <c r="AWT101" s="7"/>
      <c r="AWU101" s="7"/>
      <c r="AWV101" s="7"/>
      <c r="AWW101" s="7"/>
      <c r="AWX101" s="7"/>
      <c r="AWY101" s="7"/>
      <c r="AWZ101" s="7"/>
      <c r="AXA101" s="7"/>
      <c r="AXB101" s="7"/>
      <c r="AXC101" s="7"/>
      <c r="AXD101" s="7"/>
      <c r="AXE101" s="7"/>
      <c r="AXF101" s="7"/>
      <c r="AXG101" s="7"/>
      <c r="AXH101" s="7"/>
      <c r="AXI101" s="7"/>
      <c r="AXJ101" s="7"/>
      <c r="AXK101" s="7"/>
      <c r="AXL101" s="7"/>
      <c r="AXM101" s="7"/>
      <c r="AXN101" s="7"/>
      <c r="AXO101" s="7"/>
      <c r="AXP101" s="7"/>
      <c r="AXQ101" s="7"/>
      <c r="AXR101" s="7"/>
      <c r="AXS101" s="7"/>
      <c r="AXT101" s="7"/>
      <c r="AXU101" s="7"/>
      <c r="AXV101" s="7"/>
      <c r="AXW101" s="7"/>
      <c r="AXX101" s="7"/>
      <c r="AXY101" s="7"/>
      <c r="AXZ101" s="7"/>
      <c r="AYA101" s="7"/>
      <c r="AYB101" s="7"/>
      <c r="AYC101" s="7"/>
      <c r="AYD101" s="7"/>
      <c r="AYE101" s="7"/>
      <c r="AYF101" s="7"/>
      <c r="AYG101" s="7"/>
      <c r="AYH101" s="7"/>
      <c r="AYI101" s="7"/>
      <c r="AYJ101" s="7"/>
      <c r="AYK101" s="7"/>
      <c r="AYL101" s="7"/>
      <c r="AYM101" s="7"/>
      <c r="AYN101" s="7"/>
      <c r="AYO101" s="7"/>
      <c r="AYP101" s="7"/>
      <c r="AYQ101" s="7"/>
      <c r="AYR101" s="7"/>
      <c r="AYS101" s="7"/>
      <c r="AYT101" s="7"/>
      <c r="AYU101" s="7"/>
      <c r="AYV101" s="7"/>
      <c r="AYW101" s="7"/>
      <c r="AYX101" s="7"/>
      <c r="AYY101" s="7"/>
      <c r="AYZ101" s="7"/>
      <c r="AZA101" s="7"/>
      <c r="AZB101" s="7"/>
      <c r="AZC101" s="7"/>
      <c r="AZD101" s="7"/>
      <c r="AZE101" s="7"/>
      <c r="AZF101" s="7"/>
      <c r="AZG101" s="7"/>
      <c r="AZH101" s="7"/>
      <c r="AZI101" s="7"/>
      <c r="AZJ101" s="7"/>
      <c r="AZK101" s="7"/>
      <c r="AZL101" s="7"/>
      <c r="AZM101" s="7"/>
      <c r="AZN101" s="7"/>
      <c r="AZO101" s="7"/>
      <c r="AZP101" s="7"/>
      <c r="AZQ101" s="7"/>
      <c r="AZR101" s="7"/>
      <c r="AZS101" s="7"/>
      <c r="AZT101" s="7"/>
      <c r="AZU101" s="7"/>
      <c r="AZV101" s="7"/>
      <c r="AZW101" s="7"/>
      <c r="AZX101" s="7"/>
      <c r="AZY101" s="7"/>
      <c r="AZZ101" s="7"/>
      <c r="BAA101" s="7"/>
      <c r="BAB101" s="7"/>
      <c r="BAC101" s="7"/>
      <c r="BAD101" s="7"/>
      <c r="BAE101" s="7"/>
      <c r="BAF101" s="7"/>
      <c r="BAG101" s="7"/>
      <c r="BAH101" s="7"/>
      <c r="BAI101" s="7"/>
      <c r="BAJ101" s="7"/>
      <c r="BAK101" s="7"/>
      <c r="BAL101" s="7"/>
      <c r="BAM101" s="7"/>
      <c r="BAN101" s="7"/>
      <c r="BAO101" s="7"/>
      <c r="BAP101" s="7"/>
      <c r="BAQ101" s="7"/>
      <c r="BAR101" s="7"/>
      <c r="BAS101" s="7"/>
      <c r="BAT101" s="7"/>
      <c r="BAU101" s="7"/>
      <c r="BAV101" s="7"/>
      <c r="BAW101" s="7"/>
      <c r="BAX101" s="7"/>
      <c r="BAY101" s="7"/>
      <c r="BAZ101" s="7"/>
      <c r="BBA101" s="7"/>
      <c r="BBB101" s="7"/>
      <c r="BBC101" s="7"/>
      <c r="BBD101" s="7"/>
      <c r="BBE101" s="7"/>
      <c r="BBF101" s="7"/>
      <c r="BBG101" s="7"/>
      <c r="BBH101" s="7"/>
      <c r="BBI101" s="7"/>
      <c r="BBJ101" s="7"/>
      <c r="BBK101" s="7"/>
      <c r="BBL101" s="7"/>
      <c r="BBM101" s="7"/>
      <c r="BBN101" s="7"/>
      <c r="BBO101" s="7"/>
      <c r="BBP101" s="7"/>
      <c r="BBQ101" s="7"/>
      <c r="BBR101" s="7"/>
      <c r="BBS101" s="7"/>
      <c r="BBT101" s="7"/>
      <c r="BBU101" s="7"/>
      <c r="BBV101" s="7"/>
      <c r="BBW101" s="7"/>
      <c r="BBX101" s="7"/>
      <c r="BBY101" s="7"/>
      <c r="BBZ101" s="7"/>
      <c r="BCA101" s="7"/>
      <c r="BCB101" s="7"/>
      <c r="BCC101" s="7"/>
      <c r="BCD101" s="7"/>
      <c r="BCE101" s="7"/>
      <c r="BCF101" s="7"/>
      <c r="BCG101" s="7"/>
      <c r="BCH101" s="7"/>
      <c r="BCI101" s="7"/>
      <c r="BCJ101" s="7"/>
      <c r="BCK101" s="7"/>
      <c r="BCL101" s="7"/>
      <c r="BCM101" s="7"/>
      <c r="BCN101" s="7"/>
      <c r="BCO101" s="7"/>
      <c r="BCP101" s="7"/>
      <c r="BCQ101" s="7"/>
      <c r="BCR101" s="7"/>
      <c r="BCS101" s="7"/>
      <c r="BCT101" s="7"/>
      <c r="BCU101" s="7"/>
      <c r="BCV101" s="7"/>
      <c r="BCW101" s="7"/>
      <c r="BCX101" s="7"/>
      <c r="BCY101" s="7"/>
      <c r="BCZ101" s="7"/>
      <c r="BDA101" s="7"/>
      <c r="BDB101" s="7"/>
      <c r="BDC101" s="7"/>
      <c r="BDD101" s="7"/>
      <c r="BDE101" s="7"/>
      <c r="BDF101" s="7"/>
      <c r="BDG101" s="7"/>
      <c r="BDH101" s="7"/>
      <c r="BDI101" s="7"/>
      <c r="BDJ101" s="7"/>
      <c r="BDK101" s="7"/>
      <c r="BDL101" s="7"/>
      <c r="BDM101" s="7"/>
      <c r="BDN101" s="7"/>
      <c r="BDO101" s="7"/>
      <c r="BDP101" s="7"/>
      <c r="BDQ101" s="7"/>
      <c r="BDR101" s="7"/>
      <c r="BDS101" s="7"/>
      <c r="BDT101" s="7"/>
      <c r="BDU101" s="7"/>
      <c r="BDV101" s="7"/>
      <c r="BDW101" s="7"/>
      <c r="BDX101" s="7"/>
      <c r="BDY101" s="7"/>
      <c r="BDZ101" s="7"/>
      <c r="BEA101" s="7"/>
      <c r="BEB101" s="7"/>
      <c r="BEC101" s="7"/>
      <c r="BED101" s="7"/>
      <c r="BEE101" s="7"/>
      <c r="BEF101" s="7"/>
      <c r="BEG101" s="7"/>
      <c r="BEH101" s="7"/>
      <c r="BEI101" s="7"/>
      <c r="BEJ101" s="7"/>
      <c r="BEK101" s="7"/>
      <c r="BEL101" s="7"/>
      <c r="BEM101" s="7"/>
      <c r="BEN101" s="7"/>
      <c r="BEO101" s="7"/>
      <c r="BEP101" s="7"/>
      <c r="BEQ101" s="7"/>
      <c r="BER101" s="7"/>
      <c r="BES101" s="7"/>
      <c r="BET101" s="7"/>
      <c r="BEU101" s="7"/>
      <c r="BEV101" s="7"/>
      <c r="BEW101" s="7"/>
      <c r="BEX101" s="7"/>
      <c r="BEY101" s="7"/>
      <c r="BEZ101" s="7"/>
      <c r="BFA101" s="7"/>
      <c r="BFB101" s="7"/>
      <c r="BFC101" s="7"/>
      <c r="BFD101" s="7"/>
      <c r="BFE101" s="7"/>
      <c r="BFF101" s="7"/>
      <c r="BFG101" s="7"/>
      <c r="BFH101" s="7"/>
      <c r="BFI101" s="7"/>
      <c r="BFJ101" s="7"/>
      <c r="BFK101" s="7"/>
      <c r="BFL101" s="7"/>
      <c r="BFM101" s="7"/>
      <c r="BFN101" s="7"/>
      <c r="BFO101" s="7"/>
      <c r="BFP101" s="7"/>
      <c r="BFQ101" s="7"/>
      <c r="BFR101" s="7"/>
      <c r="BFS101" s="7"/>
      <c r="BFT101" s="7"/>
      <c r="BFU101" s="7"/>
      <c r="BFV101" s="7"/>
      <c r="BFW101" s="7"/>
      <c r="BFX101" s="7"/>
      <c r="BFY101" s="7"/>
      <c r="BFZ101" s="7"/>
      <c r="BGA101" s="7"/>
      <c r="BGB101" s="7"/>
      <c r="BGC101" s="7"/>
      <c r="BGD101" s="7"/>
      <c r="BGE101" s="7"/>
      <c r="BGF101" s="7"/>
      <c r="BGG101" s="7"/>
      <c r="BGH101" s="7"/>
      <c r="BGI101" s="7"/>
      <c r="BGJ101" s="7"/>
      <c r="BGK101" s="7"/>
      <c r="BGL101" s="7"/>
      <c r="BGM101" s="7"/>
      <c r="BGN101" s="7"/>
      <c r="BGO101" s="7"/>
      <c r="BGP101" s="7"/>
      <c r="BGQ101" s="7"/>
      <c r="BGR101" s="7"/>
      <c r="BGS101" s="7"/>
      <c r="BGT101" s="7"/>
      <c r="BGU101" s="7"/>
      <c r="BGV101" s="7"/>
      <c r="BGW101" s="7"/>
      <c r="BGX101" s="7"/>
      <c r="BGY101" s="7"/>
      <c r="BGZ101" s="7"/>
      <c r="BHA101" s="7"/>
      <c r="BHB101" s="7"/>
      <c r="BHC101" s="7"/>
      <c r="BHD101" s="7"/>
      <c r="BHE101" s="7"/>
      <c r="BHF101" s="7"/>
      <c r="BHG101" s="7"/>
      <c r="BHH101" s="7"/>
      <c r="BHI101" s="7"/>
      <c r="BHJ101" s="7"/>
      <c r="BHK101" s="7"/>
      <c r="BHL101" s="7"/>
      <c r="BHM101" s="7"/>
      <c r="BHN101" s="7"/>
      <c r="BHO101" s="7"/>
      <c r="BHP101" s="7"/>
      <c r="BHQ101" s="7"/>
      <c r="BHR101" s="7"/>
      <c r="BHS101" s="7"/>
      <c r="BHT101" s="7"/>
      <c r="BHU101" s="7"/>
      <c r="BHV101" s="7"/>
      <c r="BHW101" s="7"/>
      <c r="BHX101" s="7"/>
      <c r="BHY101" s="7"/>
      <c r="BHZ101" s="7"/>
      <c r="BIA101" s="7"/>
      <c r="BIB101" s="7"/>
      <c r="BIC101" s="7"/>
      <c r="BID101" s="7"/>
      <c r="BIE101" s="7"/>
      <c r="BIF101" s="7"/>
      <c r="BIG101" s="7"/>
      <c r="BIH101" s="7"/>
      <c r="BII101" s="7"/>
      <c r="BIJ101" s="7"/>
      <c r="BIK101" s="7"/>
      <c r="BIL101" s="7"/>
      <c r="BIM101" s="7"/>
      <c r="BIN101" s="7"/>
      <c r="BIO101" s="7"/>
      <c r="BIP101" s="7"/>
      <c r="BIQ101" s="7"/>
      <c r="BIR101" s="7"/>
      <c r="BIS101" s="7"/>
      <c r="BIT101" s="7"/>
      <c r="BIU101" s="7"/>
      <c r="BIV101" s="7"/>
      <c r="BIW101" s="7"/>
      <c r="BIX101" s="7"/>
      <c r="BIY101" s="7"/>
      <c r="BIZ101" s="7"/>
      <c r="BJA101" s="7"/>
      <c r="BJB101" s="7"/>
      <c r="BJC101" s="7"/>
      <c r="BJD101" s="7"/>
      <c r="BJE101" s="7"/>
      <c r="BJF101" s="7"/>
      <c r="BJG101" s="7"/>
      <c r="BJH101" s="7"/>
      <c r="BJI101" s="7"/>
      <c r="BJJ101" s="7"/>
      <c r="BJK101" s="7"/>
      <c r="BJL101" s="7"/>
      <c r="BJM101" s="7"/>
      <c r="BJN101" s="7"/>
      <c r="BJO101" s="7"/>
      <c r="BJP101" s="7"/>
      <c r="BJQ101" s="7"/>
      <c r="BJR101" s="7"/>
      <c r="BJS101" s="7"/>
      <c r="BJT101" s="7"/>
      <c r="BJU101" s="7"/>
      <c r="BJV101" s="7"/>
      <c r="BJW101" s="7"/>
      <c r="BJX101" s="7"/>
      <c r="BJY101" s="7"/>
      <c r="BJZ101" s="7"/>
      <c r="BKA101" s="7"/>
      <c r="BKB101" s="7"/>
      <c r="BKC101" s="7"/>
      <c r="BKD101" s="7"/>
      <c r="BKE101" s="7"/>
      <c r="BKF101" s="7"/>
      <c r="BKG101" s="7"/>
      <c r="BKH101" s="7"/>
      <c r="BKI101" s="7"/>
      <c r="BKJ101" s="7"/>
      <c r="BKK101" s="7"/>
      <c r="BKL101" s="7"/>
      <c r="BKM101" s="7"/>
      <c r="BKN101" s="7"/>
      <c r="BKO101" s="7"/>
      <c r="BKP101" s="7"/>
      <c r="BKQ101" s="7"/>
      <c r="BKR101" s="7"/>
      <c r="BKS101" s="7"/>
      <c r="BKT101" s="7"/>
      <c r="BKU101" s="7"/>
      <c r="BKV101" s="7"/>
      <c r="BKW101" s="7"/>
      <c r="BKX101" s="7"/>
      <c r="BKY101" s="7"/>
      <c r="BKZ101" s="7"/>
      <c r="BLA101" s="7"/>
      <c r="BLB101" s="7"/>
      <c r="BLC101" s="7"/>
      <c r="BLD101" s="7"/>
      <c r="BLE101" s="7"/>
      <c r="BLF101" s="7"/>
      <c r="BLG101" s="7"/>
      <c r="BLH101" s="7"/>
      <c r="BLI101" s="7"/>
      <c r="BLJ101" s="7"/>
      <c r="BLK101" s="7"/>
      <c r="BLL101" s="7"/>
      <c r="BLM101" s="7"/>
      <c r="BLN101" s="7"/>
      <c r="BLO101" s="7"/>
      <c r="BLP101" s="7"/>
      <c r="BLQ101" s="7"/>
      <c r="BLR101" s="7"/>
      <c r="BLS101" s="7"/>
      <c r="BLT101" s="7"/>
      <c r="BLU101" s="7"/>
      <c r="BLV101" s="7"/>
      <c r="BLW101" s="7"/>
      <c r="BLX101" s="7"/>
      <c r="BLY101" s="7"/>
      <c r="BLZ101" s="7"/>
      <c r="BMA101" s="7"/>
      <c r="BMB101" s="7"/>
      <c r="BMC101" s="7"/>
      <c r="BMD101" s="7"/>
      <c r="BME101" s="7"/>
      <c r="BMF101" s="7"/>
      <c r="BMG101" s="7"/>
      <c r="BMH101" s="7"/>
      <c r="BMI101" s="7"/>
      <c r="BMJ101" s="7"/>
      <c r="BMK101" s="7"/>
      <c r="BML101" s="7"/>
      <c r="BMM101" s="7"/>
      <c r="BMN101" s="7"/>
      <c r="BMO101" s="7"/>
      <c r="BMP101" s="7"/>
      <c r="BMQ101" s="7"/>
      <c r="BMR101" s="7"/>
      <c r="BMS101" s="7"/>
      <c r="BMT101" s="7"/>
      <c r="BMU101" s="7"/>
      <c r="BMV101" s="7"/>
      <c r="BMW101" s="7"/>
      <c r="BMX101" s="7"/>
      <c r="BMY101" s="7"/>
      <c r="BMZ101" s="7"/>
      <c r="BNA101" s="7"/>
      <c r="BNB101" s="7"/>
      <c r="BNC101" s="7"/>
      <c r="BND101" s="7"/>
      <c r="BNE101" s="7"/>
      <c r="BNF101" s="7"/>
      <c r="BNG101" s="7"/>
      <c r="BNH101" s="7"/>
      <c r="BNI101" s="7"/>
      <c r="BNJ101" s="7"/>
      <c r="BNK101" s="7"/>
      <c r="BNL101" s="7"/>
      <c r="BNM101" s="7"/>
      <c r="BNN101" s="7"/>
      <c r="BNO101" s="7"/>
      <c r="BNP101" s="7"/>
      <c r="BNQ101" s="7"/>
      <c r="BNR101" s="7"/>
      <c r="BNS101" s="7"/>
      <c r="BNT101" s="7"/>
      <c r="BNU101" s="7"/>
      <c r="BNV101" s="7"/>
      <c r="BNW101" s="7"/>
      <c r="BNX101" s="7"/>
      <c r="BNY101" s="7"/>
      <c r="BNZ101" s="7"/>
      <c r="BOA101" s="7"/>
      <c r="BOB101" s="7"/>
      <c r="BOC101" s="7"/>
      <c r="BOD101" s="7"/>
      <c r="BOE101" s="7"/>
      <c r="BOF101" s="7"/>
      <c r="BOG101" s="7"/>
      <c r="BOH101" s="7"/>
      <c r="BOI101" s="7"/>
      <c r="BOJ101" s="7"/>
      <c r="BOK101" s="7"/>
      <c r="BOL101" s="7"/>
      <c r="BOM101" s="7"/>
      <c r="BON101" s="7"/>
      <c r="BOO101" s="7"/>
      <c r="BOP101" s="7"/>
      <c r="BOQ101" s="7"/>
      <c r="BOR101" s="7"/>
      <c r="BOS101" s="7"/>
      <c r="BOT101" s="7"/>
      <c r="BOU101" s="7"/>
      <c r="BOV101" s="7"/>
      <c r="BOW101" s="7"/>
      <c r="BOX101" s="7"/>
      <c r="BOY101" s="7"/>
      <c r="BOZ101" s="7"/>
      <c r="BPA101" s="7"/>
      <c r="BPB101" s="7"/>
      <c r="BPC101" s="7"/>
      <c r="BPD101" s="7"/>
      <c r="BPE101" s="7"/>
      <c r="BPF101" s="7"/>
      <c r="BPG101" s="7"/>
      <c r="BPH101" s="7"/>
      <c r="BPI101" s="7"/>
      <c r="BPJ101" s="7"/>
      <c r="BPK101" s="7"/>
      <c r="BPL101" s="7"/>
      <c r="BPM101" s="7"/>
      <c r="BPN101" s="7"/>
      <c r="BPO101" s="7"/>
      <c r="BPP101" s="7"/>
      <c r="BPQ101" s="7"/>
      <c r="BPR101" s="7"/>
      <c r="BPS101" s="7"/>
      <c r="BPT101" s="7"/>
      <c r="BPU101" s="7"/>
      <c r="BPV101" s="7"/>
      <c r="BPW101" s="7"/>
      <c r="BPX101" s="7"/>
      <c r="BPY101" s="7"/>
      <c r="BPZ101" s="7"/>
      <c r="BQA101" s="7"/>
      <c r="BQB101" s="7"/>
      <c r="BQC101" s="7"/>
      <c r="BQD101" s="7"/>
      <c r="BQE101" s="7"/>
      <c r="BQF101" s="7"/>
      <c r="BQG101" s="7"/>
      <c r="BQH101" s="7"/>
      <c r="BQI101" s="7"/>
      <c r="BQJ101" s="7"/>
      <c r="BQK101" s="7"/>
      <c r="BQL101" s="7"/>
      <c r="BQM101" s="7"/>
      <c r="BQN101" s="7"/>
      <c r="BQO101" s="7"/>
      <c r="BQP101" s="7"/>
      <c r="BQQ101" s="7"/>
      <c r="BQR101" s="7"/>
      <c r="BQS101" s="7"/>
      <c r="BQT101" s="7"/>
      <c r="BQU101" s="7"/>
      <c r="BQV101" s="7"/>
      <c r="BQW101" s="7"/>
      <c r="BQX101" s="7"/>
      <c r="BQY101" s="7"/>
      <c r="BQZ101" s="7"/>
      <c r="BRA101" s="7"/>
      <c r="BRB101" s="7"/>
      <c r="BRC101" s="7"/>
      <c r="BRD101" s="7"/>
      <c r="BRE101" s="7"/>
      <c r="BRF101" s="7"/>
      <c r="BRG101" s="7"/>
      <c r="BRH101" s="7"/>
      <c r="BRI101" s="7"/>
      <c r="BRJ101" s="7"/>
      <c r="BRK101" s="7"/>
      <c r="BRL101" s="7"/>
      <c r="BRM101" s="7"/>
      <c r="BRN101" s="7"/>
      <c r="BRO101" s="7"/>
      <c r="BRP101" s="7"/>
      <c r="BRQ101" s="7"/>
      <c r="BRR101" s="7"/>
      <c r="BRS101" s="7"/>
      <c r="BRT101" s="7"/>
      <c r="BRU101" s="7"/>
      <c r="BRV101" s="7"/>
      <c r="BRW101" s="7"/>
      <c r="BRX101" s="7"/>
      <c r="BRY101" s="7"/>
      <c r="BRZ101" s="7"/>
      <c r="BSA101" s="7"/>
      <c r="BSB101" s="7"/>
      <c r="BSC101" s="7"/>
      <c r="BSD101" s="7"/>
      <c r="BSE101" s="7"/>
      <c r="BSF101" s="7"/>
      <c r="BSG101" s="7"/>
      <c r="BSH101" s="7"/>
      <c r="BSI101" s="7"/>
      <c r="BSJ101" s="7"/>
      <c r="BSK101" s="7"/>
      <c r="BSL101" s="7"/>
      <c r="BSM101" s="7"/>
      <c r="BSN101" s="7"/>
      <c r="BSO101" s="7"/>
      <c r="BSP101" s="7"/>
      <c r="BSQ101" s="7"/>
      <c r="BSR101" s="7"/>
      <c r="BSS101" s="7"/>
      <c r="BST101" s="7"/>
      <c r="BSU101" s="7"/>
      <c r="BSV101" s="7"/>
      <c r="BSW101" s="7"/>
      <c r="BSX101" s="7"/>
      <c r="BSY101" s="7"/>
      <c r="BSZ101" s="7"/>
      <c r="BTA101" s="7"/>
      <c r="BTB101" s="7"/>
      <c r="BTC101" s="7"/>
      <c r="BTD101" s="7"/>
      <c r="BTE101" s="7"/>
      <c r="BTF101" s="7"/>
      <c r="BTG101" s="7"/>
      <c r="BTH101" s="7"/>
      <c r="BTI101" s="7"/>
      <c r="BTJ101" s="7"/>
      <c r="BTK101" s="7"/>
      <c r="BTL101" s="7"/>
      <c r="BTM101" s="7"/>
      <c r="BTN101" s="7"/>
      <c r="BTO101" s="7"/>
      <c r="BTP101" s="7"/>
      <c r="BTQ101" s="7"/>
      <c r="BTR101" s="7"/>
      <c r="BTS101" s="7"/>
      <c r="BTT101" s="7"/>
      <c r="BTU101" s="7"/>
      <c r="BTV101" s="7"/>
      <c r="BTW101" s="7"/>
      <c r="BTX101" s="7"/>
      <c r="BTY101" s="7"/>
      <c r="BTZ101" s="7"/>
      <c r="BUA101" s="7"/>
      <c r="BUB101" s="7"/>
      <c r="BUC101" s="7"/>
      <c r="BUD101" s="7"/>
      <c r="BUE101" s="7"/>
      <c r="BUF101" s="7"/>
      <c r="BUG101" s="7"/>
      <c r="BUH101" s="7"/>
      <c r="BUI101" s="7"/>
      <c r="BUJ101" s="7"/>
      <c r="BUK101" s="7"/>
      <c r="BUL101" s="7"/>
      <c r="BUM101" s="7"/>
      <c r="BUN101" s="7"/>
      <c r="BUO101" s="7"/>
      <c r="BUP101" s="7"/>
      <c r="BUQ101" s="7"/>
      <c r="BUR101" s="7"/>
      <c r="BUS101" s="7"/>
      <c r="BUT101" s="7"/>
      <c r="BUU101" s="7"/>
      <c r="BUV101" s="7"/>
      <c r="BUW101" s="7"/>
      <c r="BUX101" s="7"/>
      <c r="BUY101" s="7"/>
      <c r="BUZ101" s="7"/>
      <c r="BVA101" s="7"/>
      <c r="BVB101" s="7"/>
      <c r="BVC101" s="7"/>
      <c r="BVD101" s="7"/>
      <c r="BVE101" s="7"/>
      <c r="BVF101" s="7"/>
      <c r="BVG101" s="7"/>
      <c r="BVH101" s="7"/>
      <c r="BVI101" s="7"/>
      <c r="BVJ101" s="7"/>
      <c r="BVK101" s="7"/>
      <c r="BVL101" s="7"/>
      <c r="BVM101" s="7"/>
      <c r="BVN101" s="7"/>
      <c r="BVO101" s="7"/>
      <c r="BVP101" s="7"/>
      <c r="BVQ101" s="7"/>
      <c r="BVR101" s="7"/>
      <c r="BVS101" s="7"/>
      <c r="BVT101" s="7"/>
      <c r="BVU101" s="7"/>
      <c r="BVV101" s="7"/>
      <c r="BVW101" s="7"/>
      <c r="BVX101" s="7"/>
      <c r="BVY101" s="7"/>
      <c r="BVZ101" s="7"/>
      <c r="BWA101" s="7"/>
      <c r="BWB101" s="7"/>
      <c r="BWC101" s="7"/>
      <c r="BWD101" s="7"/>
      <c r="BWE101" s="7"/>
      <c r="BWF101" s="7"/>
      <c r="BWG101" s="7"/>
      <c r="BWH101" s="7"/>
      <c r="BWI101" s="7"/>
      <c r="BWJ101" s="7"/>
      <c r="BWK101" s="7"/>
      <c r="BWL101" s="7"/>
      <c r="BWM101" s="7"/>
      <c r="BWN101" s="7"/>
      <c r="BWO101" s="7"/>
      <c r="BWP101" s="7"/>
      <c r="BWQ101" s="7"/>
      <c r="BWR101" s="7"/>
      <c r="BWS101" s="7"/>
      <c r="BWT101" s="7"/>
      <c r="BWU101" s="7"/>
      <c r="BWV101" s="7"/>
      <c r="BWW101" s="7"/>
      <c r="BWX101" s="7"/>
      <c r="BWY101" s="7"/>
      <c r="BWZ101" s="7"/>
      <c r="BXA101" s="7"/>
      <c r="BXB101" s="7"/>
      <c r="BXC101" s="7"/>
      <c r="BXD101" s="7"/>
      <c r="BXE101" s="7"/>
      <c r="BXF101" s="7"/>
      <c r="BXG101" s="7"/>
      <c r="BXH101" s="7"/>
      <c r="BXI101" s="7"/>
      <c r="BXJ101" s="7"/>
      <c r="BXK101" s="7"/>
      <c r="BXL101" s="7"/>
      <c r="BXM101" s="7"/>
      <c r="BXN101" s="7"/>
      <c r="BXO101" s="7"/>
      <c r="BXP101" s="7"/>
      <c r="BXQ101" s="7"/>
      <c r="BXR101" s="7"/>
      <c r="BXS101" s="7"/>
      <c r="BXT101" s="7"/>
      <c r="BXU101" s="7"/>
      <c r="BXV101" s="7"/>
      <c r="BXW101" s="7"/>
      <c r="BXX101" s="7"/>
      <c r="BXY101" s="7"/>
      <c r="BXZ101" s="7"/>
      <c r="BYA101" s="7"/>
      <c r="BYB101" s="7"/>
      <c r="BYC101" s="7"/>
      <c r="BYD101" s="7"/>
      <c r="BYE101" s="7"/>
      <c r="BYF101" s="7"/>
      <c r="BYG101" s="7"/>
      <c r="BYH101" s="7"/>
      <c r="BYI101" s="7"/>
      <c r="BYJ101" s="7"/>
      <c r="BYK101" s="7"/>
      <c r="BYL101" s="7"/>
      <c r="BYM101" s="7"/>
      <c r="BYN101" s="7"/>
      <c r="BYO101" s="7"/>
      <c r="BYP101" s="7"/>
      <c r="BYQ101" s="7"/>
      <c r="BYR101" s="7"/>
      <c r="BYS101" s="7"/>
      <c r="BYT101" s="7"/>
      <c r="BYU101" s="7"/>
      <c r="BYV101" s="7"/>
      <c r="BYW101" s="7"/>
      <c r="BYX101" s="7"/>
      <c r="BYY101" s="7"/>
      <c r="BYZ101" s="7"/>
      <c r="BZA101" s="7"/>
      <c r="BZB101" s="7"/>
      <c r="BZC101" s="7"/>
      <c r="BZD101" s="7"/>
      <c r="BZE101" s="7"/>
      <c r="BZF101" s="7"/>
      <c r="BZG101" s="7"/>
      <c r="BZH101" s="7"/>
      <c r="BZI101" s="7"/>
      <c r="BZJ101" s="7"/>
      <c r="BZK101" s="7"/>
      <c r="BZL101" s="7"/>
      <c r="BZM101" s="7"/>
      <c r="BZN101" s="7"/>
      <c r="BZO101" s="7"/>
      <c r="BZP101" s="7"/>
      <c r="BZQ101" s="7"/>
      <c r="BZR101" s="7"/>
      <c r="BZS101" s="7"/>
      <c r="BZT101" s="7"/>
      <c r="BZU101" s="7"/>
      <c r="BZV101" s="7"/>
      <c r="BZW101" s="7"/>
      <c r="BZX101" s="7"/>
      <c r="BZY101" s="7"/>
      <c r="BZZ101" s="7"/>
      <c r="CAA101" s="7"/>
      <c r="CAB101" s="7"/>
      <c r="CAC101" s="7"/>
      <c r="CAD101" s="7"/>
      <c r="CAE101" s="7"/>
      <c r="CAF101" s="7"/>
      <c r="CAG101" s="7"/>
      <c r="CAH101" s="7"/>
      <c r="CAI101" s="7"/>
      <c r="CAJ101" s="7"/>
      <c r="CAK101" s="7"/>
      <c r="CAL101" s="7"/>
      <c r="CAM101" s="7"/>
      <c r="CAN101" s="7"/>
      <c r="CAO101" s="7"/>
      <c r="CAP101" s="7"/>
      <c r="CAQ101" s="7"/>
      <c r="CAR101" s="7"/>
      <c r="CAS101" s="7"/>
      <c r="CAT101" s="7"/>
      <c r="CAU101" s="7"/>
      <c r="CAV101" s="7"/>
      <c r="CAW101" s="7"/>
      <c r="CAX101" s="7"/>
      <c r="CAY101" s="7"/>
      <c r="CAZ101" s="7"/>
      <c r="CBA101" s="7"/>
      <c r="CBB101" s="7"/>
      <c r="CBC101" s="7"/>
      <c r="CBD101" s="7"/>
      <c r="CBE101" s="7"/>
      <c r="CBF101" s="7"/>
      <c r="CBG101" s="7"/>
      <c r="CBH101" s="7"/>
      <c r="CBI101" s="7"/>
      <c r="CBJ101" s="7"/>
      <c r="CBK101" s="7"/>
      <c r="CBL101" s="7"/>
      <c r="CBM101" s="7"/>
      <c r="CBN101" s="7"/>
      <c r="CBO101" s="7"/>
      <c r="CBP101" s="7"/>
      <c r="CBQ101" s="7"/>
      <c r="CBR101" s="7"/>
      <c r="CBS101" s="7"/>
      <c r="CBT101" s="7"/>
      <c r="CBU101" s="7"/>
      <c r="CBV101" s="7"/>
      <c r="CBW101" s="7"/>
      <c r="CBX101" s="7"/>
      <c r="CBY101" s="7"/>
      <c r="CBZ101" s="7"/>
      <c r="CCA101" s="7"/>
      <c r="CCB101" s="7"/>
      <c r="CCC101" s="7"/>
      <c r="CCD101" s="7"/>
      <c r="CCE101" s="7"/>
      <c r="CCF101" s="7"/>
      <c r="CCG101" s="7"/>
      <c r="CCH101" s="7"/>
      <c r="CCI101" s="7"/>
      <c r="CCJ101" s="7"/>
      <c r="CCK101" s="7"/>
      <c r="CCL101" s="7"/>
      <c r="CCM101" s="7"/>
      <c r="CCN101" s="7"/>
      <c r="CCO101" s="7"/>
      <c r="CCP101" s="7"/>
      <c r="CCQ101" s="7"/>
      <c r="CCR101" s="7"/>
      <c r="CCS101" s="7"/>
      <c r="CCT101" s="7"/>
      <c r="CCU101" s="7"/>
      <c r="CCV101" s="7"/>
      <c r="CCW101" s="7"/>
      <c r="CCX101" s="7"/>
      <c r="CCY101" s="7"/>
      <c r="CCZ101" s="7"/>
      <c r="CDA101" s="7"/>
      <c r="CDB101" s="7"/>
      <c r="CDC101" s="7"/>
      <c r="CDD101" s="7"/>
      <c r="CDE101" s="7"/>
      <c r="CDF101" s="7"/>
      <c r="CDG101" s="7"/>
      <c r="CDH101" s="7"/>
      <c r="CDI101" s="7"/>
      <c r="CDJ101" s="7"/>
      <c r="CDK101" s="7"/>
      <c r="CDL101" s="7"/>
      <c r="CDM101" s="7"/>
      <c r="CDN101" s="7"/>
      <c r="CDO101" s="7"/>
      <c r="CDP101" s="7"/>
      <c r="CDQ101" s="7"/>
      <c r="CDR101" s="7"/>
      <c r="CDS101" s="7"/>
      <c r="CDT101" s="7"/>
      <c r="CDU101" s="7"/>
      <c r="CDV101" s="7"/>
      <c r="CDW101" s="7"/>
      <c r="CDX101" s="7"/>
      <c r="CDY101" s="7"/>
      <c r="CDZ101" s="7"/>
      <c r="CEA101" s="7"/>
      <c r="CEB101" s="7"/>
      <c r="CEC101" s="7"/>
      <c r="CED101" s="7"/>
      <c r="CEE101" s="7"/>
      <c r="CEF101" s="7"/>
      <c r="CEG101" s="7"/>
      <c r="CEH101" s="7"/>
      <c r="CEI101" s="7"/>
      <c r="CEJ101" s="7"/>
      <c r="CEK101" s="7"/>
      <c r="CEL101" s="7"/>
      <c r="CEM101" s="7"/>
      <c r="CEN101" s="7"/>
      <c r="CEO101" s="7"/>
      <c r="CEP101" s="7"/>
      <c r="CEQ101" s="7"/>
      <c r="CER101" s="7"/>
      <c r="CES101" s="7"/>
      <c r="CET101" s="7"/>
      <c r="CEU101" s="7"/>
      <c r="CEV101" s="7"/>
      <c r="CEW101" s="7"/>
      <c r="CEX101" s="7"/>
      <c r="CEY101" s="7"/>
      <c r="CEZ101" s="7"/>
      <c r="CFA101" s="7"/>
      <c r="CFB101" s="7"/>
      <c r="CFC101" s="7"/>
      <c r="CFD101" s="7"/>
      <c r="CFE101" s="7"/>
      <c r="CFF101" s="7"/>
      <c r="CFG101" s="7"/>
      <c r="CFH101" s="7"/>
      <c r="CFI101" s="7"/>
      <c r="CFJ101" s="7"/>
      <c r="CFK101" s="7"/>
      <c r="CFL101" s="7"/>
      <c r="CFM101" s="7"/>
      <c r="CFN101" s="7"/>
      <c r="CFO101" s="7"/>
      <c r="CFP101" s="7"/>
      <c r="CFQ101" s="7"/>
      <c r="CFR101" s="7"/>
      <c r="CFS101" s="7"/>
      <c r="CFT101" s="7"/>
      <c r="CFU101" s="7"/>
      <c r="CFV101" s="7"/>
      <c r="CFW101" s="7"/>
      <c r="CFX101" s="7"/>
      <c r="CFY101" s="7"/>
      <c r="CFZ101" s="7"/>
      <c r="CGA101" s="7"/>
      <c r="CGB101" s="7"/>
      <c r="CGC101" s="7"/>
      <c r="CGD101" s="7"/>
      <c r="CGE101" s="7"/>
      <c r="CGF101" s="7"/>
      <c r="CGG101" s="7"/>
      <c r="CGH101" s="7"/>
      <c r="CGI101" s="7"/>
      <c r="CGJ101" s="7"/>
      <c r="CGK101" s="7"/>
      <c r="CGL101" s="7"/>
      <c r="CGM101" s="7"/>
      <c r="CGN101" s="7"/>
      <c r="CGO101" s="7"/>
      <c r="CGP101" s="7"/>
      <c r="CGQ101" s="7"/>
      <c r="CGR101" s="7"/>
      <c r="CGS101" s="7"/>
      <c r="CGT101" s="7"/>
      <c r="CGU101" s="7"/>
      <c r="CGV101" s="7"/>
      <c r="CGW101" s="7"/>
      <c r="CGX101" s="7"/>
      <c r="CGY101" s="7"/>
      <c r="CGZ101" s="7"/>
      <c r="CHA101" s="7"/>
      <c r="CHB101" s="7"/>
      <c r="CHC101" s="7"/>
      <c r="CHD101" s="7"/>
      <c r="CHE101" s="7"/>
      <c r="CHF101" s="7"/>
      <c r="CHG101" s="7"/>
      <c r="CHH101" s="7"/>
      <c r="CHI101" s="7"/>
      <c r="CHJ101" s="7"/>
      <c r="CHK101" s="7"/>
      <c r="CHL101" s="7"/>
      <c r="CHM101" s="7"/>
      <c r="CHN101" s="7"/>
      <c r="CHO101" s="7"/>
      <c r="CHP101" s="7"/>
      <c r="CHQ101" s="7"/>
      <c r="CHR101" s="7"/>
      <c r="CHS101" s="7"/>
      <c r="CHT101" s="7"/>
      <c r="CHU101" s="7"/>
      <c r="CHV101" s="7"/>
      <c r="CHW101" s="7"/>
      <c r="CHX101" s="7"/>
      <c r="CHY101" s="7"/>
      <c r="CHZ101" s="7"/>
      <c r="CIA101" s="7"/>
      <c r="CIB101" s="7"/>
      <c r="CIC101" s="7"/>
      <c r="CID101" s="7"/>
      <c r="CIE101" s="7"/>
      <c r="CIF101" s="7"/>
      <c r="CIG101" s="7"/>
      <c r="CIH101" s="7"/>
      <c r="CII101" s="7"/>
      <c r="CIJ101" s="7"/>
      <c r="CIK101" s="7"/>
      <c r="CIL101" s="7"/>
      <c r="CIM101" s="7"/>
      <c r="CIN101" s="7"/>
      <c r="CIO101" s="7"/>
      <c r="CIP101" s="7"/>
      <c r="CIQ101" s="7"/>
      <c r="CIR101" s="7"/>
      <c r="CIS101" s="7"/>
      <c r="CIT101" s="7"/>
      <c r="CIU101" s="7"/>
      <c r="CIV101" s="7"/>
      <c r="CIW101" s="7"/>
      <c r="CIX101" s="7"/>
      <c r="CIY101" s="7"/>
      <c r="CIZ101" s="7"/>
      <c r="CJA101" s="7"/>
      <c r="CJB101" s="7"/>
      <c r="CJC101" s="7"/>
      <c r="CJD101" s="7"/>
      <c r="CJE101" s="7"/>
      <c r="CJF101" s="7"/>
      <c r="CJG101" s="7"/>
      <c r="CJH101" s="7"/>
      <c r="CJI101" s="7"/>
      <c r="CJJ101" s="7"/>
      <c r="CJK101" s="7"/>
      <c r="CJL101" s="7"/>
      <c r="CJM101" s="7"/>
      <c r="CJN101" s="7"/>
      <c r="CJO101" s="7"/>
      <c r="CJP101" s="7"/>
      <c r="CJQ101" s="7"/>
      <c r="CJR101" s="7"/>
      <c r="CJS101" s="7"/>
      <c r="CJT101" s="7"/>
      <c r="CJU101" s="7"/>
      <c r="CJV101" s="7"/>
      <c r="CJW101" s="7"/>
      <c r="CJX101" s="7"/>
      <c r="CJY101" s="7"/>
      <c r="CJZ101" s="7"/>
      <c r="CKA101" s="7"/>
      <c r="CKB101" s="7"/>
      <c r="CKC101" s="7"/>
      <c r="CKD101" s="7"/>
      <c r="CKE101" s="7"/>
      <c r="CKF101" s="7"/>
      <c r="CKG101" s="7"/>
      <c r="CKH101" s="7"/>
      <c r="CKI101" s="7"/>
      <c r="CKJ101" s="7"/>
      <c r="CKK101" s="7"/>
      <c r="CKL101" s="7"/>
      <c r="CKM101" s="7"/>
      <c r="CKN101" s="7"/>
      <c r="CKO101" s="7"/>
      <c r="CKP101" s="7"/>
      <c r="CKQ101" s="7"/>
      <c r="CKR101" s="7"/>
      <c r="CKS101" s="7"/>
      <c r="CKT101" s="7"/>
      <c r="CKU101" s="7"/>
      <c r="CKV101" s="7"/>
      <c r="CKW101" s="7"/>
      <c r="CKX101" s="7"/>
      <c r="CKY101" s="7"/>
      <c r="CKZ101" s="7"/>
      <c r="CLA101" s="7"/>
      <c r="CLB101" s="7"/>
      <c r="CLC101" s="7"/>
      <c r="CLD101" s="7"/>
      <c r="CLE101" s="7"/>
      <c r="CLF101" s="7"/>
      <c r="CLG101" s="7"/>
      <c r="CLH101" s="7"/>
      <c r="CLI101" s="7"/>
      <c r="CLJ101" s="7"/>
      <c r="CLK101" s="7"/>
      <c r="CLL101" s="7"/>
      <c r="CLM101" s="7"/>
      <c r="CLN101" s="7"/>
      <c r="CLO101" s="7"/>
      <c r="CLP101" s="7"/>
      <c r="CLQ101" s="7"/>
      <c r="CLR101" s="7"/>
      <c r="CLS101" s="7"/>
      <c r="CLT101" s="7"/>
      <c r="CLU101" s="7"/>
      <c r="CLV101" s="7"/>
      <c r="CLW101" s="7"/>
      <c r="CLX101" s="7"/>
      <c r="CLY101" s="7"/>
      <c r="CLZ101" s="7"/>
      <c r="CMA101" s="7"/>
      <c r="CMB101" s="7"/>
      <c r="CMC101" s="7"/>
      <c r="CMD101" s="7"/>
      <c r="CME101" s="7"/>
      <c r="CMF101" s="7"/>
      <c r="CMG101" s="7"/>
      <c r="CMH101" s="7"/>
      <c r="CMI101" s="7"/>
      <c r="CMJ101" s="7"/>
      <c r="CMK101" s="7"/>
      <c r="CML101" s="7"/>
      <c r="CMM101" s="7"/>
      <c r="CMN101" s="7"/>
      <c r="CMO101" s="7"/>
      <c r="CMP101" s="7"/>
      <c r="CMQ101" s="7"/>
      <c r="CMR101" s="7"/>
      <c r="CMS101" s="7"/>
      <c r="CMT101" s="7"/>
      <c r="CMU101" s="7"/>
      <c r="CMV101" s="7"/>
      <c r="CMW101" s="7"/>
      <c r="CMX101" s="7"/>
      <c r="CMY101" s="7"/>
      <c r="CMZ101" s="7"/>
      <c r="CNA101" s="7"/>
      <c r="CNB101" s="7"/>
      <c r="CNC101" s="7"/>
      <c r="CND101" s="7"/>
      <c r="CNE101" s="7"/>
      <c r="CNF101" s="7"/>
      <c r="CNG101" s="7"/>
      <c r="CNH101" s="7"/>
      <c r="CNI101" s="7"/>
      <c r="CNJ101" s="7"/>
      <c r="CNK101" s="7"/>
      <c r="CNL101" s="7"/>
      <c r="CNM101" s="7"/>
      <c r="CNN101" s="7"/>
      <c r="CNO101" s="7"/>
      <c r="CNP101" s="7"/>
      <c r="CNQ101" s="7"/>
      <c r="CNR101" s="7"/>
      <c r="CNS101" s="7"/>
      <c r="CNT101" s="7"/>
      <c r="CNU101" s="7"/>
      <c r="CNV101" s="7"/>
      <c r="CNW101" s="7"/>
      <c r="CNX101" s="7"/>
      <c r="CNY101" s="7"/>
      <c r="CNZ101" s="7"/>
      <c r="COA101" s="7"/>
      <c r="COB101" s="7"/>
      <c r="COC101" s="7"/>
      <c r="COD101" s="7"/>
      <c r="COE101" s="7"/>
      <c r="COF101" s="7"/>
      <c r="COG101" s="7"/>
      <c r="COH101" s="7"/>
      <c r="COI101" s="7"/>
      <c r="COJ101" s="7"/>
      <c r="COK101" s="7"/>
      <c r="COL101" s="7"/>
      <c r="COM101" s="7"/>
      <c r="CON101" s="7"/>
      <c r="COO101" s="7"/>
      <c r="COP101" s="7"/>
      <c r="COQ101" s="7"/>
      <c r="COR101" s="7"/>
      <c r="COS101" s="7"/>
      <c r="COT101" s="7"/>
      <c r="COU101" s="7"/>
      <c r="COV101" s="7"/>
      <c r="COW101" s="7"/>
      <c r="COX101" s="7"/>
      <c r="COY101" s="7"/>
      <c r="COZ101" s="7"/>
      <c r="CPA101" s="7"/>
      <c r="CPB101" s="7"/>
      <c r="CPC101" s="7"/>
      <c r="CPD101" s="7"/>
      <c r="CPE101" s="7"/>
      <c r="CPF101" s="7"/>
      <c r="CPG101" s="7"/>
      <c r="CPH101" s="7"/>
      <c r="CPI101" s="7"/>
      <c r="CPJ101" s="7"/>
      <c r="CPK101" s="7"/>
      <c r="CPL101" s="7"/>
      <c r="CPM101" s="7"/>
      <c r="CPN101" s="7"/>
      <c r="CPO101" s="7"/>
      <c r="CPP101" s="7"/>
      <c r="CPQ101" s="7"/>
      <c r="CPR101" s="7"/>
      <c r="CPS101" s="7"/>
      <c r="CPT101" s="7"/>
      <c r="CPU101" s="7"/>
      <c r="CPV101" s="7"/>
      <c r="CPW101" s="7"/>
      <c r="CPX101" s="7"/>
      <c r="CPY101" s="7"/>
      <c r="CPZ101" s="7"/>
      <c r="CQA101" s="7"/>
      <c r="CQB101" s="7"/>
      <c r="CQC101" s="7"/>
      <c r="CQD101" s="7"/>
      <c r="CQE101" s="7"/>
      <c r="CQF101" s="7"/>
      <c r="CQG101" s="7"/>
      <c r="CQH101" s="7"/>
      <c r="CQI101" s="7"/>
      <c r="CQJ101" s="7"/>
      <c r="CQK101" s="7"/>
      <c r="CQL101" s="7"/>
      <c r="CQM101" s="7"/>
      <c r="CQN101" s="7"/>
      <c r="CQO101" s="7"/>
      <c r="CQP101" s="7"/>
      <c r="CQQ101" s="7"/>
      <c r="CQR101" s="7"/>
      <c r="CQS101" s="7"/>
      <c r="CQT101" s="7"/>
      <c r="CQU101" s="7"/>
      <c r="CQV101" s="7"/>
      <c r="CQW101" s="7"/>
      <c r="CQX101" s="7"/>
      <c r="CQY101" s="7"/>
      <c r="CQZ101" s="7"/>
      <c r="CRA101" s="7"/>
      <c r="CRB101" s="7"/>
      <c r="CRC101" s="7"/>
      <c r="CRD101" s="7"/>
      <c r="CRE101" s="7"/>
      <c r="CRF101" s="7"/>
      <c r="CRG101" s="7"/>
      <c r="CRH101" s="7"/>
      <c r="CRI101" s="7"/>
      <c r="CRJ101" s="7"/>
      <c r="CRK101" s="7"/>
      <c r="CRL101" s="7"/>
      <c r="CRM101" s="7"/>
      <c r="CRN101" s="7"/>
      <c r="CRO101" s="7"/>
      <c r="CRP101" s="7"/>
      <c r="CRQ101" s="7"/>
      <c r="CRR101" s="7"/>
      <c r="CRS101" s="7"/>
      <c r="CRT101" s="7"/>
      <c r="CRU101" s="7"/>
      <c r="CRV101" s="7"/>
      <c r="CRW101" s="7"/>
      <c r="CRX101" s="7"/>
      <c r="CRY101" s="7"/>
      <c r="CRZ101" s="7"/>
      <c r="CSA101" s="7"/>
      <c r="CSB101" s="7"/>
      <c r="CSC101" s="7"/>
      <c r="CSD101" s="7"/>
      <c r="CSE101" s="7"/>
      <c r="CSF101" s="7"/>
      <c r="CSG101" s="7"/>
      <c r="CSH101" s="7"/>
      <c r="CSI101" s="7"/>
      <c r="CSJ101" s="7"/>
      <c r="CSK101" s="7"/>
      <c r="CSL101" s="7"/>
      <c r="CSM101" s="7"/>
      <c r="CSN101" s="7"/>
      <c r="CSO101" s="7"/>
      <c r="CSP101" s="7"/>
      <c r="CSQ101" s="7"/>
      <c r="CSR101" s="7"/>
      <c r="CSS101" s="7"/>
      <c r="CST101" s="7"/>
      <c r="CSU101" s="7"/>
      <c r="CSV101" s="7"/>
      <c r="CSW101" s="7"/>
      <c r="CSX101" s="7"/>
      <c r="CSY101" s="7"/>
      <c r="CSZ101" s="7"/>
      <c r="CTA101" s="7"/>
      <c r="CTB101" s="7"/>
      <c r="CTC101" s="7"/>
      <c r="CTD101" s="7"/>
      <c r="CTE101" s="7"/>
      <c r="CTF101" s="7"/>
      <c r="CTG101" s="7"/>
      <c r="CTH101" s="7"/>
      <c r="CTI101" s="7"/>
      <c r="CTJ101" s="7"/>
      <c r="CTK101" s="7"/>
      <c r="CTL101" s="7"/>
      <c r="CTM101" s="7"/>
      <c r="CTN101" s="7"/>
      <c r="CTO101" s="7"/>
      <c r="CTP101" s="7"/>
      <c r="CTQ101" s="7"/>
      <c r="CTR101" s="7"/>
      <c r="CTS101" s="7"/>
      <c r="CTT101" s="7"/>
      <c r="CTU101" s="7"/>
      <c r="CTV101" s="7"/>
      <c r="CTW101" s="7"/>
      <c r="CTX101" s="7"/>
      <c r="CTY101" s="7"/>
      <c r="CTZ101" s="7"/>
      <c r="CUA101" s="7"/>
      <c r="CUB101" s="7"/>
      <c r="CUC101" s="7"/>
      <c r="CUD101" s="7"/>
      <c r="CUE101" s="7"/>
      <c r="CUF101" s="7"/>
      <c r="CUG101" s="7"/>
      <c r="CUH101" s="7"/>
      <c r="CUI101" s="7"/>
      <c r="CUJ101" s="7"/>
      <c r="CUK101" s="7"/>
      <c r="CUL101" s="7"/>
      <c r="CUM101" s="7"/>
      <c r="CUN101" s="7"/>
      <c r="CUO101" s="7"/>
      <c r="CUP101" s="7"/>
      <c r="CUQ101" s="7"/>
      <c r="CUR101" s="7"/>
      <c r="CUS101" s="7"/>
      <c r="CUT101" s="7"/>
      <c r="CUU101" s="7"/>
      <c r="CUV101" s="7"/>
      <c r="CUW101" s="7"/>
      <c r="CUX101" s="7"/>
      <c r="CUY101" s="7"/>
      <c r="CUZ101" s="7"/>
      <c r="CVA101" s="7"/>
      <c r="CVB101" s="7"/>
      <c r="CVC101" s="7"/>
      <c r="CVD101" s="7"/>
      <c r="CVE101" s="7"/>
      <c r="CVF101" s="7"/>
      <c r="CVG101" s="7"/>
      <c r="CVH101" s="7"/>
      <c r="CVI101" s="7"/>
      <c r="CVJ101" s="7"/>
      <c r="CVK101" s="7"/>
      <c r="CVL101" s="7"/>
      <c r="CVM101" s="7"/>
      <c r="CVN101" s="7"/>
      <c r="CVO101" s="7"/>
      <c r="CVP101" s="7"/>
      <c r="CVQ101" s="7"/>
      <c r="CVR101" s="7"/>
      <c r="CVS101" s="7"/>
      <c r="CVT101" s="7"/>
      <c r="CVU101" s="7"/>
      <c r="CVV101" s="7"/>
      <c r="CVW101" s="7"/>
      <c r="CVX101" s="7"/>
      <c r="CVY101" s="7"/>
      <c r="CVZ101" s="7"/>
      <c r="CWA101" s="7"/>
      <c r="CWB101" s="7"/>
      <c r="CWC101" s="7"/>
      <c r="CWD101" s="7"/>
      <c r="CWE101" s="7"/>
      <c r="CWF101" s="7"/>
      <c r="CWG101" s="7"/>
      <c r="CWH101" s="7"/>
      <c r="CWI101" s="7"/>
      <c r="CWJ101" s="7"/>
      <c r="CWK101" s="7"/>
      <c r="CWL101" s="7"/>
      <c r="CWM101" s="7"/>
      <c r="CWN101" s="7"/>
      <c r="CWO101" s="7"/>
      <c r="CWP101" s="7"/>
      <c r="CWQ101" s="7"/>
      <c r="CWR101" s="7"/>
      <c r="CWS101" s="7"/>
      <c r="CWT101" s="7"/>
      <c r="CWU101" s="7"/>
      <c r="CWV101" s="7"/>
      <c r="CWW101" s="7"/>
      <c r="CWX101" s="7"/>
      <c r="CWY101" s="7"/>
      <c r="CWZ101" s="7"/>
      <c r="CXA101" s="7"/>
      <c r="CXB101" s="7"/>
      <c r="CXC101" s="7"/>
      <c r="CXD101" s="7"/>
      <c r="CXE101" s="7"/>
      <c r="CXF101" s="7"/>
      <c r="CXG101" s="7"/>
      <c r="CXH101" s="7"/>
      <c r="CXI101" s="7"/>
      <c r="CXJ101" s="7"/>
      <c r="CXK101" s="7"/>
      <c r="CXL101" s="7"/>
      <c r="CXM101" s="7"/>
      <c r="CXN101" s="7"/>
      <c r="CXO101" s="7"/>
      <c r="CXP101" s="7"/>
      <c r="CXQ101" s="7"/>
      <c r="CXR101" s="7"/>
      <c r="CXS101" s="7"/>
      <c r="CXT101" s="7"/>
      <c r="CXU101" s="7"/>
      <c r="CXV101" s="7"/>
      <c r="CXW101" s="7"/>
      <c r="CXX101" s="7"/>
      <c r="CXY101" s="7"/>
      <c r="CXZ101" s="7"/>
      <c r="CYA101" s="7"/>
      <c r="CYB101" s="7"/>
      <c r="CYC101" s="7"/>
      <c r="CYD101" s="7"/>
      <c r="CYE101" s="7"/>
      <c r="CYF101" s="7"/>
      <c r="CYG101" s="7"/>
      <c r="CYH101" s="7"/>
      <c r="CYI101" s="7"/>
      <c r="CYJ101" s="7"/>
      <c r="CYK101" s="7"/>
      <c r="CYL101" s="7"/>
      <c r="CYM101" s="7"/>
      <c r="CYN101" s="7"/>
      <c r="CYO101" s="7"/>
      <c r="CYP101" s="7"/>
      <c r="CYQ101" s="7"/>
      <c r="CYR101" s="7"/>
      <c r="CYS101" s="7"/>
      <c r="CYT101" s="7"/>
      <c r="CYU101" s="7"/>
      <c r="CYV101" s="7"/>
      <c r="CYW101" s="7"/>
      <c r="CYX101" s="7"/>
      <c r="CYY101" s="7"/>
      <c r="CYZ101" s="7"/>
      <c r="CZA101" s="7"/>
      <c r="CZB101" s="7"/>
      <c r="CZC101" s="7"/>
      <c r="CZD101" s="7"/>
      <c r="CZE101" s="7"/>
      <c r="CZF101" s="7"/>
      <c r="CZG101" s="7"/>
      <c r="CZH101" s="7"/>
      <c r="CZI101" s="7"/>
      <c r="CZJ101" s="7"/>
      <c r="CZK101" s="7"/>
      <c r="CZL101" s="7"/>
      <c r="CZM101" s="7"/>
      <c r="CZN101" s="7"/>
      <c r="CZO101" s="7"/>
      <c r="CZP101" s="7"/>
      <c r="CZQ101" s="7"/>
      <c r="CZR101" s="7"/>
      <c r="CZS101" s="7"/>
      <c r="CZT101" s="7"/>
      <c r="CZU101" s="7"/>
      <c r="CZV101" s="7"/>
      <c r="CZW101" s="7"/>
      <c r="CZX101" s="7"/>
      <c r="CZY101" s="7"/>
      <c r="CZZ101" s="7"/>
      <c r="DAA101" s="7"/>
      <c r="DAB101" s="7"/>
      <c r="DAC101" s="7"/>
      <c r="DAD101" s="7"/>
      <c r="DAE101" s="7"/>
      <c r="DAF101" s="7"/>
      <c r="DAG101" s="7"/>
      <c r="DAH101" s="7"/>
      <c r="DAI101" s="7"/>
      <c r="DAJ101" s="7"/>
      <c r="DAK101" s="7"/>
      <c r="DAL101" s="7"/>
      <c r="DAM101" s="7"/>
      <c r="DAN101" s="7"/>
      <c r="DAO101" s="7"/>
      <c r="DAP101" s="7"/>
      <c r="DAQ101" s="7"/>
      <c r="DAR101" s="7"/>
      <c r="DAS101" s="7"/>
      <c r="DAT101" s="7"/>
      <c r="DAU101" s="7"/>
      <c r="DAV101" s="7"/>
      <c r="DAW101" s="7"/>
      <c r="DAX101" s="7"/>
      <c r="DAY101" s="7"/>
      <c r="DAZ101" s="7"/>
      <c r="DBA101" s="7"/>
      <c r="DBB101" s="7"/>
      <c r="DBC101" s="7"/>
      <c r="DBD101" s="7"/>
      <c r="DBE101" s="7"/>
      <c r="DBF101" s="7"/>
      <c r="DBG101" s="7"/>
      <c r="DBH101" s="7"/>
      <c r="DBI101" s="7"/>
      <c r="DBJ101" s="7"/>
      <c r="DBK101" s="7"/>
      <c r="DBL101" s="7"/>
      <c r="DBM101" s="7"/>
      <c r="DBN101" s="7"/>
      <c r="DBO101" s="7"/>
      <c r="DBP101" s="7"/>
      <c r="DBQ101" s="7"/>
      <c r="DBR101" s="7"/>
      <c r="DBS101" s="7"/>
      <c r="DBT101" s="7"/>
      <c r="DBU101" s="7"/>
      <c r="DBV101" s="7"/>
      <c r="DBW101" s="7"/>
      <c r="DBX101" s="7"/>
      <c r="DBY101" s="7"/>
      <c r="DBZ101" s="7"/>
      <c r="DCA101" s="7"/>
      <c r="DCB101" s="7"/>
      <c r="DCC101" s="7"/>
      <c r="DCD101" s="7"/>
      <c r="DCE101" s="7"/>
      <c r="DCF101" s="7"/>
      <c r="DCG101" s="7"/>
      <c r="DCH101" s="7"/>
      <c r="DCI101" s="7"/>
      <c r="DCJ101" s="7"/>
      <c r="DCK101" s="7"/>
      <c r="DCL101" s="7"/>
      <c r="DCM101" s="7"/>
      <c r="DCN101" s="7"/>
      <c r="DCO101" s="7"/>
      <c r="DCP101" s="7"/>
      <c r="DCQ101" s="7"/>
      <c r="DCR101" s="7"/>
      <c r="DCS101" s="7"/>
      <c r="DCT101" s="7"/>
      <c r="DCU101" s="7"/>
      <c r="DCV101" s="7"/>
      <c r="DCW101" s="7"/>
      <c r="DCX101" s="7"/>
      <c r="DCY101" s="7"/>
      <c r="DCZ101" s="7"/>
      <c r="DDA101" s="7"/>
      <c r="DDB101" s="7"/>
      <c r="DDC101" s="7"/>
      <c r="DDD101" s="7"/>
      <c r="DDE101" s="7"/>
      <c r="DDF101" s="7"/>
      <c r="DDG101" s="7"/>
      <c r="DDH101" s="7"/>
      <c r="DDI101" s="7"/>
      <c r="DDJ101" s="7"/>
      <c r="DDK101" s="7"/>
      <c r="DDL101" s="7"/>
      <c r="DDM101" s="7"/>
      <c r="DDN101" s="7"/>
      <c r="DDO101" s="7"/>
      <c r="DDP101" s="7"/>
      <c r="DDQ101" s="7"/>
      <c r="DDR101" s="7"/>
      <c r="DDS101" s="7"/>
      <c r="DDT101" s="7"/>
      <c r="DDU101" s="7"/>
      <c r="DDV101" s="7"/>
      <c r="DDW101" s="7"/>
      <c r="DDX101" s="7"/>
      <c r="DDY101" s="7"/>
      <c r="DDZ101" s="7"/>
      <c r="DEA101" s="7"/>
      <c r="DEB101" s="7"/>
      <c r="DEC101" s="7"/>
      <c r="DED101" s="7"/>
      <c r="DEE101" s="7"/>
      <c r="DEF101" s="7"/>
      <c r="DEG101" s="7"/>
      <c r="DEH101" s="7"/>
      <c r="DEI101" s="7"/>
      <c r="DEJ101" s="7"/>
      <c r="DEK101" s="7"/>
      <c r="DEL101" s="7"/>
      <c r="DEM101" s="7"/>
      <c r="DEN101" s="7"/>
      <c r="DEO101" s="7"/>
      <c r="DEP101" s="7"/>
      <c r="DEQ101" s="7"/>
      <c r="DER101" s="7"/>
      <c r="DES101" s="7"/>
      <c r="DET101" s="7"/>
      <c r="DEU101" s="7"/>
      <c r="DEV101" s="7"/>
      <c r="DEW101" s="7"/>
      <c r="DEX101" s="7"/>
      <c r="DEY101" s="7"/>
      <c r="DEZ101" s="7"/>
      <c r="DFA101" s="7"/>
      <c r="DFB101" s="7"/>
      <c r="DFC101" s="7"/>
      <c r="DFD101" s="7"/>
      <c r="DFE101" s="7"/>
      <c r="DFF101" s="7"/>
      <c r="DFG101" s="7"/>
      <c r="DFH101" s="7"/>
      <c r="DFI101" s="7"/>
      <c r="DFJ101" s="7"/>
      <c r="DFK101" s="7"/>
      <c r="DFL101" s="7"/>
      <c r="DFM101" s="7"/>
      <c r="DFN101" s="7"/>
      <c r="DFO101" s="7"/>
      <c r="DFP101" s="7"/>
      <c r="DFQ101" s="7"/>
      <c r="DFR101" s="7"/>
      <c r="DFS101" s="7"/>
      <c r="DFT101" s="7"/>
      <c r="DFU101" s="7"/>
      <c r="DFV101" s="7"/>
      <c r="DFW101" s="7"/>
      <c r="DFX101" s="7"/>
      <c r="DFY101" s="7"/>
      <c r="DFZ101" s="7"/>
      <c r="DGA101" s="7"/>
      <c r="DGB101" s="7"/>
      <c r="DGC101" s="7"/>
      <c r="DGD101" s="7"/>
      <c r="DGE101" s="7"/>
      <c r="DGF101" s="7"/>
      <c r="DGG101" s="7"/>
      <c r="DGH101" s="7"/>
      <c r="DGI101" s="7"/>
      <c r="DGJ101" s="7"/>
      <c r="DGK101" s="7"/>
      <c r="DGL101" s="7"/>
      <c r="DGM101" s="7"/>
      <c r="DGN101" s="7"/>
      <c r="DGO101" s="7"/>
      <c r="DGP101" s="7"/>
      <c r="DGQ101" s="7"/>
      <c r="DGR101" s="7"/>
      <c r="DGS101" s="7"/>
      <c r="DGT101" s="7"/>
      <c r="DGU101" s="7"/>
      <c r="DGV101" s="7"/>
      <c r="DGW101" s="7"/>
      <c r="DGX101" s="7"/>
      <c r="DGY101" s="7"/>
      <c r="DGZ101" s="7"/>
      <c r="DHA101" s="7"/>
      <c r="DHB101" s="7"/>
      <c r="DHC101" s="7"/>
      <c r="DHD101" s="7"/>
      <c r="DHE101" s="7"/>
      <c r="DHF101" s="7"/>
      <c r="DHG101" s="7"/>
      <c r="DHH101" s="7"/>
      <c r="DHI101" s="7"/>
      <c r="DHJ101" s="7"/>
      <c r="DHK101" s="7"/>
      <c r="DHL101" s="7"/>
      <c r="DHM101" s="7"/>
      <c r="DHN101" s="7"/>
      <c r="DHO101" s="7"/>
      <c r="DHP101" s="7"/>
      <c r="DHQ101" s="7"/>
      <c r="DHR101" s="7"/>
      <c r="DHS101" s="7"/>
      <c r="DHT101" s="7"/>
      <c r="DHU101" s="7"/>
      <c r="DHV101" s="7"/>
      <c r="DHW101" s="7"/>
      <c r="DHX101" s="7"/>
      <c r="DHY101" s="7"/>
      <c r="DHZ101" s="7"/>
      <c r="DIA101" s="7"/>
      <c r="DIB101" s="7"/>
      <c r="DIC101" s="7"/>
      <c r="DID101" s="7"/>
      <c r="DIE101" s="7"/>
      <c r="DIF101" s="7"/>
      <c r="DIG101" s="7"/>
      <c r="DIH101" s="7"/>
      <c r="DII101" s="7"/>
      <c r="DIJ101" s="7"/>
      <c r="DIK101" s="7"/>
      <c r="DIL101" s="7"/>
      <c r="DIM101" s="7"/>
      <c r="DIN101" s="7"/>
      <c r="DIO101" s="7"/>
      <c r="DIP101" s="7"/>
      <c r="DIQ101" s="7"/>
      <c r="DIR101" s="7"/>
      <c r="DIS101" s="7"/>
      <c r="DIT101" s="7"/>
      <c r="DIU101" s="7"/>
      <c r="DIV101" s="7"/>
      <c r="DIW101" s="7"/>
      <c r="DIX101" s="7"/>
      <c r="DIY101" s="7"/>
      <c r="DIZ101" s="7"/>
      <c r="DJA101" s="7"/>
      <c r="DJB101" s="7"/>
      <c r="DJC101" s="7"/>
      <c r="DJD101" s="7"/>
      <c r="DJE101" s="7"/>
      <c r="DJF101" s="7"/>
      <c r="DJG101" s="7"/>
      <c r="DJH101" s="7"/>
      <c r="DJI101" s="7"/>
      <c r="DJJ101" s="7"/>
      <c r="DJK101" s="7"/>
      <c r="DJL101" s="7"/>
      <c r="DJM101" s="7"/>
      <c r="DJN101" s="7"/>
      <c r="DJO101" s="7"/>
      <c r="DJP101" s="7"/>
      <c r="DJQ101" s="7"/>
      <c r="DJR101" s="7"/>
      <c r="DJS101" s="7"/>
      <c r="DJT101" s="7"/>
      <c r="DJU101" s="7"/>
      <c r="DJV101" s="7"/>
      <c r="DJW101" s="7"/>
      <c r="DJX101" s="7"/>
      <c r="DJY101" s="7"/>
      <c r="DJZ101" s="7"/>
      <c r="DKA101" s="7"/>
      <c r="DKB101" s="7"/>
      <c r="DKC101" s="7"/>
      <c r="DKD101" s="7"/>
      <c r="DKE101" s="7"/>
      <c r="DKF101" s="7"/>
      <c r="DKG101" s="7"/>
      <c r="DKH101" s="7"/>
      <c r="DKI101" s="7"/>
      <c r="DKJ101" s="7"/>
      <c r="DKK101" s="7"/>
      <c r="DKL101" s="7"/>
      <c r="DKM101" s="7"/>
      <c r="DKN101" s="7"/>
      <c r="DKO101" s="7"/>
      <c r="DKP101" s="7"/>
      <c r="DKQ101" s="7"/>
      <c r="DKR101" s="7"/>
      <c r="DKS101" s="7"/>
      <c r="DKT101" s="7"/>
      <c r="DKU101" s="7"/>
      <c r="DKV101" s="7"/>
      <c r="DKW101" s="7"/>
      <c r="DKX101" s="7"/>
      <c r="DKY101" s="7"/>
      <c r="DKZ101" s="7"/>
      <c r="DLA101" s="7"/>
      <c r="DLB101" s="7"/>
      <c r="DLC101" s="7"/>
      <c r="DLD101" s="7"/>
      <c r="DLE101" s="7"/>
      <c r="DLF101" s="7"/>
      <c r="DLG101" s="7"/>
      <c r="DLH101" s="7"/>
      <c r="DLI101" s="7"/>
      <c r="DLJ101" s="7"/>
      <c r="DLK101" s="7"/>
      <c r="DLL101" s="7"/>
      <c r="DLM101" s="7"/>
      <c r="DLN101" s="7"/>
      <c r="DLO101" s="7"/>
      <c r="DLP101" s="7"/>
      <c r="DLQ101" s="7"/>
      <c r="DLR101" s="7"/>
      <c r="DLS101" s="7"/>
      <c r="DLT101" s="7"/>
      <c r="DLU101" s="7"/>
      <c r="DLV101" s="7"/>
      <c r="DLW101" s="7"/>
      <c r="DLX101" s="7"/>
      <c r="DLY101" s="7"/>
      <c r="DLZ101" s="7"/>
      <c r="DMA101" s="7"/>
      <c r="DMB101" s="7"/>
      <c r="DMC101" s="7"/>
      <c r="DMD101" s="7"/>
      <c r="DME101" s="7"/>
      <c r="DMF101" s="7"/>
      <c r="DMG101" s="7"/>
      <c r="DMH101" s="7"/>
      <c r="DMI101" s="7"/>
      <c r="DMJ101" s="7"/>
      <c r="DMK101" s="7"/>
      <c r="DML101" s="7"/>
      <c r="DMM101" s="7"/>
      <c r="DMN101" s="7"/>
      <c r="DMO101" s="7"/>
      <c r="DMP101" s="7"/>
      <c r="DMQ101" s="7"/>
      <c r="DMR101" s="7"/>
      <c r="DMS101" s="7"/>
      <c r="DMT101" s="7"/>
      <c r="DMU101" s="7"/>
      <c r="DMV101" s="7"/>
      <c r="DMW101" s="7"/>
      <c r="DMX101" s="7"/>
      <c r="DMY101" s="7"/>
      <c r="DMZ101" s="7"/>
      <c r="DNA101" s="7"/>
      <c r="DNB101" s="7"/>
      <c r="DNC101" s="7"/>
      <c r="DND101" s="7"/>
      <c r="DNE101" s="7"/>
      <c r="DNF101" s="7"/>
      <c r="DNG101" s="7"/>
      <c r="DNH101" s="7"/>
      <c r="DNI101" s="7"/>
      <c r="DNJ101" s="7"/>
      <c r="DNK101" s="7"/>
      <c r="DNL101" s="7"/>
      <c r="DNM101" s="7"/>
      <c r="DNN101" s="7"/>
      <c r="DNO101" s="7"/>
      <c r="DNP101" s="7"/>
      <c r="DNQ101" s="7"/>
      <c r="DNR101" s="7"/>
      <c r="DNS101" s="7"/>
      <c r="DNT101" s="7"/>
      <c r="DNU101" s="7"/>
      <c r="DNV101" s="7"/>
      <c r="DNW101" s="7"/>
      <c r="DNX101" s="7"/>
      <c r="DNY101" s="7"/>
      <c r="DNZ101" s="7"/>
      <c r="DOA101" s="7"/>
      <c r="DOB101" s="7"/>
      <c r="DOC101" s="7"/>
      <c r="DOD101" s="7"/>
      <c r="DOE101" s="7"/>
      <c r="DOF101" s="7"/>
      <c r="DOG101" s="7"/>
      <c r="DOH101" s="7"/>
      <c r="DOI101" s="7"/>
      <c r="DOJ101" s="7"/>
      <c r="DOK101" s="7"/>
      <c r="DOL101" s="7"/>
      <c r="DOM101" s="7"/>
      <c r="DON101" s="7"/>
      <c r="DOO101" s="7"/>
      <c r="DOP101" s="7"/>
      <c r="DOQ101" s="7"/>
      <c r="DOR101" s="7"/>
      <c r="DOS101" s="7"/>
      <c r="DOT101" s="7"/>
      <c r="DOU101" s="7"/>
      <c r="DOV101" s="7"/>
      <c r="DOW101" s="7"/>
      <c r="DOX101" s="7"/>
      <c r="DOY101" s="7"/>
      <c r="DOZ101" s="7"/>
      <c r="DPA101" s="7"/>
      <c r="DPB101" s="7"/>
      <c r="DPC101" s="7"/>
      <c r="DPD101" s="7"/>
      <c r="DPE101" s="7"/>
      <c r="DPF101" s="7"/>
      <c r="DPG101" s="7"/>
      <c r="DPH101" s="7"/>
      <c r="DPI101" s="7"/>
      <c r="DPJ101" s="7"/>
      <c r="DPK101" s="7"/>
      <c r="DPL101" s="7"/>
      <c r="DPM101" s="7"/>
      <c r="DPN101" s="7"/>
      <c r="DPO101" s="7"/>
      <c r="DPP101" s="7"/>
      <c r="DPQ101" s="7"/>
      <c r="DPR101" s="7"/>
      <c r="DPS101" s="7"/>
      <c r="DPT101" s="7"/>
      <c r="DPU101" s="7"/>
      <c r="DPV101" s="7"/>
      <c r="DPW101" s="7"/>
      <c r="DPX101" s="7"/>
      <c r="DPY101" s="7"/>
      <c r="DPZ101" s="7"/>
      <c r="DQA101" s="7"/>
      <c r="DQB101" s="7"/>
      <c r="DQC101" s="7"/>
      <c r="DQD101" s="7"/>
      <c r="DQE101" s="7"/>
      <c r="DQF101" s="7"/>
      <c r="DQG101" s="7"/>
      <c r="DQH101" s="7"/>
      <c r="DQI101" s="7"/>
      <c r="DQJ101" s="7"/>
      <c r="DQK101" s="7"/>
      <c r="DQL101" s="7"/>
      <c r="DQM101" s="7"/>
      <c r="DQN101" s="7"/>
      <c r="DQO101" s="7"/>
      <c r="DQP101" s="7"/>
      <c r="DQQ101" s="7"/>
      <c r="DQR101" s="7"/>
      <c r="DQS101" s="7"/>
      <c r="DQT101" s="7"/>
      <c r="DQU101" s="7"/>
      <c r="DQV101" s="7"/>
      <c r="DQW101" s="7"/>
      <c r="DQX101" s="7"/>
      <c r="DQY101" s="7"/>
      <c r="DQZ101" s="7"/>
      <c r="DRA101" s="7"/>
      <c r="DRB101" s="7"/>
      <c r="DRC101" s="7"/>
      <c r="DRD101" s="7"/>
      <c r="DRE101" s="7"/>
      <c r="DRF101" s="7"/>
      <c r="DRG101" s="7"/>
      <c r="DRH101" s="7"/>
      <c r="DRI101" s="7"/>
      <c r="DRJ101" s="7"/>
      <c r="DRK101" s="7"/>
      <c r="DRL101" s="7"/>
      <c r="DRM101" s="7"/>
      <c r="DRN101" s="7"/>
      <c r="DRO101" s="7"/>
      <c r="DRP101" s="7"/>
      <c r="DRQ101" s="7"/>
      <c r="DRR101" s="7"/>
      <c r="DRS101" s="7"/>
      <c r="DRT101" s="7"/>
      <c r="DRU101" s="7"/>
      <c r="DRV101" s="7"/>
      <c r="DRW101" s="7"/>
      <c r="DRX101" s="7"/>
      <c r="DRY101" s="7"/>
      <c r="DRZ101" s="7"/>
      <c r="DSA101" s="7"/>
      <c r="DSB101" s="7"/>
      <c r="DSC101" s="7"/>
      <c r="DSD101" s="7"/>
      <c r="DSE101" s="7"/>
      <c r="DSF101" s="7"/>
      <c r="DSG101" s="7"/>
      <c r="DSH101" s="7"/>
      <c r="DSI101" s="7"/>
      <c r="DSJ101" s="7"/>
      <c r="DSK101" s="7"/>
      <c r="DSL101" s="7"/>
      <c r="DSM101" s="7"/>
      <c r="DSN101" s="7"/>
      <c r="DSO101" s="7"/>
      <c r="DSP101" s="7"/>
      <c r="DSQ101" s="7"/>
      <c r="DSR101" s="7"/>
      <c r="DSS101" s="7"/>
      <c r="DST101" s="7"/>
      <c r="DSU101" s="7"/>
      <c r="DSV101" s="7"/>
      <c r="DSW101" s="7"/>
      <c r="DSX101" s="7"/>
      <c r="DSY101" s="7"/>
      <c r="DSZ101" s="7"/>
      <c r="DTA101" s="7"/>
      <c r="DTB101" s="7"/>
      <c r="DTC101" s="7"/>
      <c r="DTD101" s="7"/>
      <c r="DTE101" s="7"/>
      <c r="DTF101" s="7"/>
      <c r="DTG101" s="7"/>
      <c r="DTH101" s="7"/>
      <c r="DTI101" s="7"/>
      <c r="DTJ101" s="7"/>
      <c r="DTK101" s="7"/>
      <c r="DTL101" s="7"/>
      <c r="DTM101" s="7"/>
      <c r="DTN101" s="7"/>
      <c r="DTO101" s="7"/>
      <c r="DTP101" s="7"/>
      <c r="DTQ101" s="7"/>
      <c r="DTR101" s="7"/>
      <c r="DTS101" s="7"/>
      <c r="DTT101" s="7"/>
      <c r="DTU101" s="7"/>
      <c r="DTV101" s="7"/>
      <c r="DTW101" s="7"/>
      <c r="DTX101" s="7"/>
      <c r="DTY101" s="7"/>
      <c r="DTZ101" s="7"/>
      <c r="DUA101" s="7"/>
      <c r="DUB101" s="7"/>
      <c r="DUC101" s="7"/>
      <c r="DUD101" s="7"/>
      <c r="DUE101" s="7"/>
      <c r="DUF101" s="7"/>
      <c r="DUG101" s="7"/>
      <c r="DUH101" s="7"/>
      <c r="DUI101" s="7"/>
      <c r="DUJ101" s="7"/>
      <c r="DUK101" s="7"/>
      <c r="DUL101" s="7"/>
      <c r="DUM101" s="7"/>
      <c r="DUN101" s="7"/>
      <c r="DUO101" s="7"/>
      <c r="DUP101" s="7"/>
      <c r="DUQ101" s="7"/>
      <c r="DUR101" s="7"/>
      <c r="DUS101" s="7"/>
      <c r="DUT101" s="7"/>
      <c r="DUU101" s="7"/>
      <c r="DUV101" s="7"/>
      <c r="DUW101" s="7"/>
      <c r="DUX101" s="7"/>
      <c r="DUY101" s="7"/>
      <c r="DUZ101" s="7"/>
      <c r="DVA101" s="7"/>
      <c r="DVB101" s="7"/>
      <c r="DVC101" s="7"/>
      <c r="DVD101" s="7"/>
      <c r="DVE101" s="7"/>
      <c r="DVF101" s="7"/>
      <c r="DVG101" s="7"/>
      <c r="DVH101" s="7"/>
      <c r="DVI101" s="7"/>
      <c r="DVJ101" s="7"/>
      <c r="DVK101" s="7"/>
      <c r="DVL101" s="7"/>
      <c r="DVM101" s="7"/>
      <c r="DVN101" s="7"/>
      <c r="DVO101" s="7"/>
      <c r="DVP101" s="7"/>
      <c r="DVQ101" s="7"/>
      <c r="DVR101" s="7"/>
      <c r="DVS101" s="7"/>
      <c r="DVT101" s="7"/>
      <c r="DVU101" s="7"/>
      <c r="DVV101" s="7"/>
      <c r="DVW101" s="7"/>
      <c r="DVX101" s="7"/>
      <c r="DVY101" s="7"/>
      <c r="DVZ101" s="7"/>
      <c r="DWA101" s="7"/>
      <c r="DWB101" s="7"/>
      <c r="DWC101" s="7"/>
      <c r="DWD101" s="7"/>
      <c r="DWE101" s="7"/>
      <c r="DWF101" s="7"/>
      <c r="DWG101" s="7"/>
      <c r="DWH101" s="7"/>
      <c r="DWI101" s="7"/>
      <c r="DWJ101" s="7"/>
      <c r="DWK101" s="7"/>
      <c r="DWL101" s="7"/>
      <c r="DWM101" s="7"/>
      <c r="DWN101" s="7"/>
      <c r="DWO101" s="7"/>
      <c r="DWP101" s="7"/>
      <c r="DWQ101" s="7"/>
      <c r="DWR101" s="7"/>
      <c r="DWS101" s="7"/>
      <c r="DWT101" s="7"/>
      <c r="DWU101" s="7"/>
      <c r="DWV101" s="7"/>
      <c r="DWW101" s="7"/>
      <c r="DWX101" s="7"/>
      <c r="DWY101" s="7"/>
      <c r="DWZ101" s="7"/>
      <c r="DXA101" s="7"/>
      <c r="DXB101" s="7"/>
      <c r="DXC101" s="7"/>
      <c r="DXD101" s="7"/>
      <c r="DXE101" s="7"/>
      <c r="DXF101" s="7"/>
      <c r="DXG101" s="7"/>
      <c r="DXH101" s="7"/>
      <c r="DXI101" s="7"/>
      <c r="DXJ101" s="7"/>
      <c r="DXK101" s="7"/>
      <c r="DXL101" s="7"/>
      <c r="DXM101" s="7"/>
      <c r="DXN101" s="7"/>
      <c r="DXO101" s="7"/>
      <c r="DXP101" s="7"/>
      <c r="DXQ101" s="7"/>
      <c r="DXR101" s="7"/>
      <c r="DXS101" s="7"/>
      <c r="DXT101" s="7"/>
      <c r="DXU101" s="7"/>
      <c r="DXV101" s="7"/>
      <c r="DXW101" s="7"/>
      <c r="DXX101" s="7"/>
      <c r="DXY101" s="7"/>
      <c r="DXZ101" s="7"/>
      <c r="DYA101" s="7"/>
      <c r="DYB101" s="7"/>
      <c r="DYC101" s="7"/>
      <c r="DYD101" s="7"/>
      <c r="DYE101" s="7"/>
      <c r="DYF101" s="7"/>
      <c r="DYG101" s="7"/>
      <c r="DYH101" s="7"/>
      <c r="DYI101" s="7"/>
      <c r="DYJ101" s="7"/>
      <c r="DYK101" s="7"/>
      <c r="DYL101" s="7"/>
      <c r="DYM101" s="7"/>
      <c r="DYN101" s="7"/>
      <c r="DYO101" s="7"/>
      <c r="DYP101" s="7"/>
      <c r="DYQ101" s="7"/>
      <c r="DYR101" s="7"/>
      <c r="DYS101" s="7"/>
      <c r="DYT101" s="7"/>
      <c r="DYU101" s="7"/>
      <c r="DYV101" s="7"/>
      <c r="DYW101" s="7"/>
      <c r="DYX101" s="7"/>
      <c r="DYY101" s="7"/>
      <c r="DYZ101" s="7"/>
      <c r="DZA101" s="7"/>
      <c r="DZB101" s="7"/>
      <c r="DZC101" s="7"/>
      <c r="DZD101" s="7"/>
      <c r="DZE101" s="7"/>
      <c r="DZF101" s="7"/>
      <c r="DZG101" s="7"/>
      <c r="DZH101" s="7"/>
      <c r="DZI101" s="7"/>
      <c r="DZJ101" s="7"/>
      <c r="DZK101" s="7"/>
      <c r="DZL101" s="7"/>
      <c r="DZM101" s="7"/>
      <c r="DZN101" s="7"/>
      <c r="DZO101" s="7"/>
      <c r="DZP101" s="7"/>
      <c r="DZQ101" s="7"/>
      <c r="DZR101" s="7"/>
      <c r="DZS101" s="7"/>
      <c r="DZT101" s="7"/>
      <c r="DZU101" s="7"/>
      <c r="DZV101" s="7"/>
      <c r="DZW101" s="7"/>
      <c r="DZX101" s="7"/>
      <c r="DZY101" s="7"/>
      <c r="DZZ101" s="7"/>
      <c r="EAA101" s="7"/>
      <c r="EAB101" s="7"/>
      <c r="EAC101" s="7"/>
      <c r="EAD101" s="7"/>
      <c r="EAE101" s="7"/>
      <c r="EAF101" s="7"/>
      <c r="EAG101" s="7"/>
      <c r="EAH101" s="7"/>
      <c r="EAI101" s="7"/>
      <c r="EAJ101" s="7"/>
      <c r="EAK101" s="7"/>
      <c r="EAL101" s="7"/>
      <c r="EAM101" s="7"/>
      <c r="EAN101" s="7"/>
      <c r="EAO101" s="7"/>
      <c r="EAP101" s="7"/>
      <c r="EAQ101" s="7"/>
      <c r="EAR101" s="7"/>
      <c r="EAS101" s="7"/>
      <c r="EAT101" s="7"/>
      <c r="EAU101" s="7"/>
      <c r="EAV101" s="7"/>
      <c r="EAW101" s="7"/>
      <c r="EAX101" s="7"/>
      <c r="EAY101" s="7"/>
      <c r="EAZ101" s="7"/>
      <c r="EBA101" s="7"/>
      <c r="EBB101" s="7"/>
      <c r="EBC101" s="7"/>
      <c r="EBD101" s="7"/>
      <c r="EBE101" s="7"/>
      <c r="EBF101" s="7"/>
      <c r="EBG101" s="7"/>
      <c r="EBH101" s="7"/>
      <c r="EBI101" s="7"/>
      <c r="EBJ101" s="7"/>
      <c r="EBK101" s="7"/>
      <c r="EBL101" s="7"/>
      <c r="EBM101" s="7"/>
      <c r="EBN101" s="7"/>
      <c r="EBO101" s="7"/>
      <c r="EBP101" s="7"/>
      <c r="EBQ101" s="7"/>
      <c r="EBR101" s="7"/>
      <c r="EBS101" s="7"/>
      <c r="EBT101" s="7"/>
      <c r="EBU101" s="7"/>
      <c r="EBV101" s="7"/>
      <c r="EBW101" s="7"/>
      <c r="EBX101" s="7"/>
      <c r="EBY101" s="7"/>
      <c r="EBZ101" s="7"/>
      <c r="ECA101" s="7"/>
      <c r="ECB101" s="7"/>
      <c r="ECC101" s="7"/>
      <c r="ECD101" s="7"/>
      <c r="ECE101" s="7"/>
      <c r="ECF101" s="7"/>
      <c r="ECG101" s="7"/>
      <c r="ECH101" s="7"/>
      <c r="ECI101" s="7"/>
      <c r="ECJ101" s="7"/>
      <c r="ECK101" s="7"/>
      <c r="ECL101" s="7"/>
      <c r="ECM101" s="7"/>
      <c r="ECN101" s="7"/>
      <c r="ECO101" s="7"/>
      <c r="ECP101" s="7"/>
      <c r="ECQ101" s="7"/>
      <c r="ECR101" s="7"/>
      <c r="ECS101" s="7"/>
      <c r="ECT101" s="7"/>
      <c r="ECU101" s="7"/>
      <c r="ECV101" s="7"/>
      <c r="ECW101" s="7"/>
      <c r="ECX101" s="7"/>
      <c r="ECY101" s="7"/>
      <c r="ECZ101" s="7"/>
      <c r="EDA101" s="7"/>
      <c r="EDB101" s="7"/>
      <c r="EDC101" s="7"/>
      <c r="EDD101" s="7"/>
      <c r="EDE101" s="7"/>
      <c r="EDF101" s="7"/>
      <c r="EDG101" s="7"/>
      <c r="EDH101" s="7"/>
      <c r="EDI101" s="7"/>
      <c r="EDJ101" s="7"/>
      <c r="EDK101" s="7"/>
      <c r="EDL101" s="7"/>
      <c r="EDM101" s="7"/>
      <c r="EDN101" s="7"/>
      <c r="EDO101" s="7"/>
      <c r="EDP101" s="7"/>
      <c r="EDQ101" s="7"/>
      <c r="EDR101" s="7"/>
      <c r="EDS101" s="7"/>
      <c r="EDT101" s="7"/>
      <c r="EDU101" s="7"/>
      <c r="EDV101" s="7"/>
      <c r="EDW101" s="7"/>
      <c r="EDX101" s="7"/>
      <c r="EDY101" s="7"/>
      <c r="EDZ101" s="7"/>
      <c r="EEA101" s="7"/>
      <c r="EEB101" s="7"/>
      <c r="EEC101" s="7"/>
      <c r="EED101" s="7"/>
      <c r="EEE101" s="7"/>
      <c r="EEF101" s="7"/>
      <c r="EEG101" s="7"/>
      <c r="EEH101" s="7"/>
      <c r="EEI101" s="7"/>
      <c r="EEJ101" s="7"/>
      <c r="EEK101" s="7"/>
      <c r="EEL101" s="7"/>
      <c r="EEM101" s="7"/>
      <c r="EEN101" s="7"/>
      <c r="EEO101" s="7"/>
      <c r="EEP101" s="7"/>
      <c r="EEQ101" s="7"/>
      <c r="EER101" s="7"/>
      <c r="EES101" s="7"/>
      <c r="EET101" s="7"/>
      <c r="EEU101" s="7"/>
      <c r="EEV101" s="7"/>
      <c r="EEW101" s="7"/>
      <c r="EEX101" s="7"/>
      <c r="EEY101" s="7"/>
      <c r="EEZ101" s="7"/>
      <c r="EFA101" s="7"/>
      <c r="EFB101" s="7"/>
      <c r="EFC101" s="7"/>
      <c r="EFD101" s="7"/>
      <c r="EFE101" s="7"/>
      <c r="EFF101" s="7"/>
      <c r="EFG101" s="7"/>
      <c r="EFH101" s="7"/>
      <c r="EFI101" s="7"/>
      <c r="EFJ101" s="7"/>
      <c r="EFK101" s="7"/>
      <c r="EFL101" s="7"/>
      <c r="EFM101" s="7"/>
      <c r="EFN101" s="7"/>
      <c r="EFO101" s="7"/>
      <c r="EFP101" s="7"/>
      <c r="EFQ101" s="7"/>
      <c r="EFR101" s="7"/>
      <c r="EFS101" s="7"/>
      <c r="EFT101" s="7"/>
      <c r="EFU101" s="7"/>
      <c r="EFV101" s="7"/>
      <c r="EFW101" s="7"/>
      <c r="EFX101" s="7"/>
      <c r="EFY101" s="7"/>
      <c r="EFZ101" s="7"/>
      <c r="EGA101" s="7"/>
      <c r="EGB101" s="7"/>
      <c r="EGC101" s="7"/>
      <c r="EGD101" s="7"/>
      <c r="EGE101" s="7"/>
      <c r="EGF101" s="7"/>
      <c r="EGG101" s="7"/>
      <c r="EGH101" s="7"/>
      <c r="EGI101" s="7"/>
      <c r="EGJ101" s="7"/>
      <c r="EGK101" s="7"/>
      <c r="EGL101" s="7"/>
      <c r="EGM101" s="7"/>
      <c r="EGN101" s="7"/>
      <c r="EGO101" s="7"/>
      <c r="EGP101" s="7"/>
      <c r="EGQ101" s="7"/>
      <c r="EGR101" s="7"/>
      <c r="EGS101" s="7"/>
      <c r="EGT101" s="7"/>
      <c r="EGU101" s="7"/>
      <c r="EGV101" s="7"/>
      <c r="EGW101" s="7"/>
      <c r="EGX101" s="7"/>
      <c r="EGY101" s="7"/>
      <c r="EGZ101" s="7"/>
      <c r="EHA101" s="7"/>
      <c r="EHB101" s="7"/>
      <c r="EHC101" s="7"/>
      <c r="EHD101" s="7"/>
      <c r="EHE101" s="7"/>
      <c r="EHF101" s="7"/>
      <c r="EHG101" s="7"/>
      <c r="EHH101" s="7"/>
      <c r="EHI101" s="7"/>
      <c r="EHJ101" s="7"/>
      <c r="EHK101" s="7"/>
      <c r="EHL101" s="7"/>
      <c r="EHM101" s="7"/>
      <c r="EHN101" s="7"/>
      <c r="EHO101" s="7"/>
      <c r="EHP101" s="7"/>
      <c r="EHQ101" s="7"/>
      <c r="EHR101" s="7"/>
      <c r="EHS101" s="7"/>
      <c r="EHT101" s="7"/>
      <c r="EHU101" s="7"/>
      <c r="EHV101" s="7"/>
      <c r="EHW101" s="7"/>
      <c r="EHX101" s="7"/>
      <c r="EHY101" s="7"/>
      <c r="EHZ101" s="7"/>
      <c r="EIA101" s="7"/>
      <c r="EIB101" s="7"/>
      <c r="EIC101" s="7"/>
      <c r="EID101" s="7"/>
      <c r="EIE101" s="7"/>
      <c r="EIF101" s="7"/>
      <c r="EIG101" s="7"/>
      <c r="EIH101" s="7"/>
      <c r="EII101" s="7"/>
      <c r="EIJ101" s="7"/>
      <c r="EIK101" s="7"/>
      <c r="EIL101" s="7"/>
      <c r="EIM101" s="7"/>
      <c r="EIN101" s="7"/>
      <c r="EIO101" s="7"/>
      <c r="EIP101" s="7"/>
      <c r="EIQ101" s="7"/>
      <c r="EIR101" s="7"/>
      <c r="EIS101" s="7"/>
      <c r="EIT101" s="7"/>
      <c r="EIU101" s="7"/>
      <c r="EIV101" s="7"/>
      <c r="EIW101" s="7"/>
      <c r="EIX101" s="7"/>
      <c r="EIY101" s="7"/>
      <c r="EIZ101" s="7"/>
      <c r="EJA101" s="7"/>
      <c r="EJB101" s="7"/>
      <c r="EJC101" s="7"/>
      <c r="EJD101" s="7"/>
      <c r="EJE101" s="7"/>
      <c r="EJF101" s="7"/>
      <c r="EJG101" s="7"/>
      <c r="EJH101" s="7"/>
      <c r="EJI101" s="7"/>
      <c r="EJJ101" s="7"/>
      <c r="EJK101" s="7"/>
      <c r="EJL101" s="7"/>
      <c r="EJM101" s="7"/>
      <c r="EJN101" s="7"/>
      <c r="EJO101" s="7"/>
      <c r="EJP101" s="7"/>
      <c r="EJQ101" s="7"/>
      <c r="EJR101" s="7"/>
      <c r="EJS101" s="7"/>
      <c r="EJT101" s="7"/>
      <c r="EJU101" s="7"/>
      <c r="EJV101" s="7"/>
      <c r="EJW101" s="7"/>
      <c r="EJX101" s="7"/>
      <c r="EJY101" s="7"/>
      <c r="EJZ101" s="7"/>
      <c r="EKA101" s="7"/>
      <c r="EKB101" s="7"/>
      <c r="EKC101" s="7"/>
      <c r="EKD101" s="7"/>
      <c r="EKE101" s="7"/>
      <c r="EKF101" s="7"/>
      <c r="EKG101" s="7"/>
      <c r="EKH101" s="7"/>
      <c r="EKI101" s="7"/>
      <c r="EKJ101" s="7"/>
      <c r="EKK101" s="7"/>
      <c r="EKL101" s="7"/>
      <c r="EKM101" s="7"/>
      <c r="EKN101" s="7"/>
      <c r="EKO101" s="7"/>
      <c r="EKP101" s="7"/>
      <c r="EKQ101" s="7"/>
      <c r="EKR101" s="7"/>
      <c r="EKS101" s="7"/>
      <c r="EKT101" s="7"/>
      <c r="EKU101" s="7"/>
      <c r="EKV101" s="7"/>
      <c r="EKW101" s="7"/>
      <c r="EKX101" s="7"/>
      <c r="EKY101" s="7"/>
      <c r="EKZ101" s="7"/>
      <c r="ELA101" s="7"/>
      <c r="ELB101" s="7"/>
      <c r="ELC101" s="7"/>
      <c r="ELD101" s="7"/>
      <c r="ELE101" s="7"/>
      <c r="ELF101" s="7"/>
      <c r="ELG101" s="7"/>
      <c r="ELH101" s="7"/>
      <c r="ELI101" s="7"/>
      <c r="ELJ101" s="7"/>
      <c r="ELK101" s="7"/>
      <c r="ELL101" s="7"/>
      <c r="ELM101" s="7"/>
      <c r="ELN101" s="7"/>
      <c r="ELO101" s="7"/>
      <c r="ELP101" s="7"/>
      <c r="ELQ101" s="7"/>
      <c r="ELR101" s="7"/>
      <c r="ELS101" s="7"/>
      <c r="ELT101" s="7"/>
      <c r="ELU101" s="7"/>
      <c r="ELV101" s="7"/>
      <c r="ELW101" s="7"/>
      <c r="ELX101" s="7"/>
      <c r="ELY101" s="7"/>
      <c r="ELZ101" s="7"/>
      <c r="EMA101" s="7"/>
      <c r="EMB101" s="7"/>
      <c r="EMC101" s="7"/>
      <c r="EMD101" s="7"/>
      <c r="EME101" s="7"/>
      <c r="EMF101" s="7"/>
      <c r="EMG101" s="7"/>
      <c r="EMH101" s="7"/>
      <c r="EMI101" s="7"/>
      <c r="EMJ101" s="7"/>
      <c r="EMK101" s="7"/>
      <c r="EML101" s="7"/>
      <c r="EMM101" s="7"/>
      <c r="EMN101" s="7"/>
      <c r="EMO101" s="7"/>
      <c r="EMP101" s="7"/>
      <c r="EMQ101" s="7"/>
      <c r="EMR101" s="7"/>
      <c r="EMS101" s="7"/>
      <c r="EMT101" s="7"/>
      <c r="EMU101" s="7"/>
      <c r="EMV101" s="7"/>
      <c r="EMW101" s="7"/>
      <c r="EMX101" s="7"/>
      <c r="EMY101" s="7"/>
      <c r="EMZ101" s="7"/>
      <c r="ENA101" s="7"/>
      <c r="ENB101" s="7"/>
      <c r="ENC101" s="7"/>
      <c r="END101" s="7"/>
      <c r="ENE101" s="7"/>
      <c r="ENF101" s="7"/>
      <c r="ENG101" s="7"/>
      <c r="ENH101" s="7"/>
      <c r="ENI101" s="7"/>
      <c r="ENJ101" s="7"/>
      <c r="ENK101" s="7"/>
      <c r="ENL101" s="7"/>
      <c r="ENM101" s="7"/>
      <c r="ENN101" s="7"/>
      <c r="ENO101" s="7"/>
      <c r="ENP101" s="7"/>
      <c r="ENQ101" s="7"/>
      <c r="ENR101" s="7"/>
      <c r="ENS101" s="7"/>
      <c r="ENT101" s="7"/>
      <c r="ENU101" s="7"/>
      <c r="ENV101" s="7"/>
      <c r="ENW101" s="7"/>
      <c r="ENX101" s="7"/>
      <c r="ENY101" s="7"/>
      <c r="ENZ101" s="7"/>
      <c r="EOA101" s="7"/>
      <c r="EOB101" s="7"/>
      <c r="EOC101" s="7"/>
      <c r="EOD101" s="7"/>
      <c r="EOE101" s="7"/>
      <c r="EOF101" s="7"/>
      <c r="EOG101" s="7"/>
      <c r="EOH101" s="7"/>
      <c r="EOI101" s="7"/>
      <c r="EOJ101" s="7"/>
      <c r="EOK101" s="7"/>
      <c r="EOL101" s="7"/>
      <c r="EOM101" s="7"/>
      <c r="EON101" s="7"/>
      <c r="EOO101" s="7"/>
      <c r="EOP101" s="7"/>
      <c r="EOQ101" s="7"/>
      <c r="EOR101" s="7"/>
      <c r="EOS101" s="7"/>
      <c r="EOT101" s="7"/>
      <c r="EOU101" s="7"/>
      <c r="EOV101" s="7"/>
      <c r="EOW101" s="7"/>
      <c r="EOX101" s="7"/>
      <c r="EOY101" s="7"/>
      <c r="EOZ101" s="7"/>
      <c r="EPA101" s="7"/>
      <c r="EPB101" s="7"/>
      <c r="EPC101" s="7"/>
      <c r="EPD101" s="7"/>
      <c r="EPE101" s="7"/>
      <c r="EPF101" s="7"/>
      <c r="EPG101" s="7"/>
      <c r="EPH101" s="7"/>
      <c r="EPI101" s="7"/>
      <c r="EPJ101" s="7"/>
      <c r="EPK101" s="7"/>
      <c r="EPL101" s="7"/>
      <c r="EPM101" s="7"/>
      <c r="EPN101" s="7"/>
      <c r="EPO101" s="7"/>
      <c r="EPP101" s="7"/>
      <c r="EPQ101" s="7"/>
      <c r="EPR101" s="7"/>
      <c r="EPS101" s="7"/>
      <c r="EPT101" s="7"/>
      <c r="EPU101" s="7"/>
      <c r="EPV101" s="7"/>
      <c r="EPW101" s="7"/>
      <c r="EPX101" s="7"/>
      <c r="EPY101" s="7"/>
      <c r="EPZ101" s="7"/>
      <c r="EQA101" s="7"/>
      <c r="EQB101" s="7"/>
      <c r="EQC101" s="7"/>
      <c r="EQD101" s="7"/>
      <c r="EQE101" s="7"/>
      <c r="EQF101" s="7"/>
      <c r="EQG101" s="7"/>
      <c r="EQH101" s="7"/>
      <c r="EQI101" s="7"/>
      <c r="EQJ101" s="7"/>
      <c r="EQK101" s="7"/>
      <c r="EQL101" s="7"/>
      <c r="EQM101" s="7"/>
      <c r="EQN101" s="7"/>
      <c r="EQO101" s="7"/>
      <c r="EQP101" s="7"/>
      <c r="EQQ101" s="7"/>
      <c r="EQR101" s="7"/>
      <c r="EQS101" s="7"/>
      <c r="EQT101" s="7"/>
      <c r="EQU101" s="7"/>
      <c r="EQV101" s="7"/>
      <c r="EQW101" s="7"/>
      <c r="EQX101" s="7"/>
      <c r="EQY101" s="7"/>
      <c r="EQZ101" s="7"/>
      <c r="ERA101" s="7"/>
      <c r="ERB101" s="7"/>
      <c r="ERC101" s="7"/>
      <c r="ERD101" s="7"/>
      <c r="ERE101" s="7"/>
      <c r="ERF101" s="7"/>
      <c r="ERG101" s="7"/>
      <c r="ERH101" s="7"/>
      <c r="ERI101" s="7"/>
      <c r="ERJ101" s="7"/>
      <c r="ERK101" s="7"/>
      <c r="ERL101" s="7"/>
      <c r="ERM101" s="7"/>
      <c r="ERN101" s="7"/>
      <c r="ERO101" s="7"/>
      <c r="ERP101" s="7"/>
      <c r="ERQ101" s="7"/>
      <c r="ERR101" s="7"/>
      <c r="ERS101" s="7"/>
      <c r="ERT101" s="7"/>
      <c r="ERU101" s="7"/>
      <c r="ERV101" s="7"/>
      <c r="ERW101" s="7"/>
      <c r="ERX101" s="7"/>
      <c r="ERY101" s="7"/>
      <c r="ERZ101" s="7"/>
      <c r="ESA101" s="7"/>
      <c r="ESB101" s="7"/>
      <c r="ESC101" s="7"/>
      <c r="ESD101" s="7"/>
      <c r="ESE101" s="7"/>
      <c r="ESF101" s="7"/>
      <c r="ESG101" s="7"/>
      <c r="ESH101" s="7"/>
      <c r="ESI101" s="7"/>
      <c r="ESJ101" s="7"/>
      <c r="ESK101" s="7"/>
      <c r="ESL101" s="7"/>
      <c r="ESM101" s="7"/>
      <c r="ESN101" s="7"/>
      <c r="ESO101" s="7"/>
      <c r="ESP101" s="7"/>
      <c r="ESQ101" s="7"/>
      <c r="ESR101" s="7"/>
      <c r="ESS101" s="7"/>
      <c r="EST101" s="7"/>
      <c r="ESU101" s="7"/>
      <c r="ESV101" s="7"/>
      <c r="ESW101" s="7"/>
      <c r="ESX101" s="7"/>
      <c r="ESY101" s="7"/>
      <c r="ESZ101" s="7"/>
      <c r="ETA101" s="7"/>
      <c r="ETB101" s="7"/>
      <c r="ETC101" s="7"/>
      <c r="ETD101" s="7"/>
      <c r="ETE101" s="7"/>
      <c r="ETF101" s="7"/>
      <c r="ETG101" s="7"/>
      <c r="ETH101" s="7"/>
      <c r="ETI101" s="7"/>
      <c r="ETJ101" s="7"/>
      <c r="ETK101" s="7"/>
      <c r="ETL101" s="7"/>
      <c r="ETM101" s="7"/>
      <c r="ETN101" s="7"/>
      <c r="ETO101" s="7"/>
      <c r="ETP101" s="7"/>
      <c r="ETQ101" s="7"/>
      <c r="ETR101" s="7"/>
      <c r="ETS101" s="7"/>
      <c r="ETT101" s="7"/>
      <c r="ETU101" s="7"/>
      <c r="ETV101" s="7"/>
      <c r="ETW101" s="7"/>
      <c r="ETX101" s="7"/>
      <c r="ETY101" s="7"/>
      <c r="ETZ101" s="7"/>
      <c r="EUA101" s="7"/>
      <c r="EUB101" s="7"/>
      <c r="EUC101" s="7"/>
      <c r="EUD101" s="7"/>
      <c r="EUE101" s="7"/>
      <c r="EUF101" s="7"/>
      <c r="EUG101" s="7"/>
      <c r="EUH101" s="7"/>
      <c r="EUI101" s="7"/>
      <c r="EUJ101" s="7"/>
      <c r="EUK101" s="7"/>
      <c r="EUL101" s="7"/>
      <c r="EUM101" s="7"/>
      <c r="EUN101" s="7"/>
      <c r="EUO101" s="7"/>
      <c r="EUP101" s="7"/>
      <c r="EUQ101" s="7"/>
      <c r="EUR101" s="7"/>
      <c r="EUS101" s="7"/>
      <c r="EUT101" s="7"/>
      <c r="EUU101" s="7"/>
      <c r="EUV101" s="7"/>
      <c r="EUW101" s="7"/>
      <c r="EUX101" s="7"/>
      <c r="EUY101" s="7"/>
      <c r="EUZ101" s="7"/>
      <c r="EVA101" s="7"/>
      <c r="EVB101" s="7"/>
      <c r="EVC101" s="7"/>
      <c r="EVD101" s="7"/>
      <c r="EVE101" s="7"/>
      <c r="EVF101" s="7"/>
      <c r="EVG101" s="7"/>
      <c r="EVH101" s="7"/>
      <c r="EVI101" s="7"/>
      <c r="EVJ101" s="7"/>
      <c r="EVK101" s="7"/>
      <c r="EVL101" s="7"/>
      <c r="EVM101" s="7"/>
      <c r="EVN101" s="7"/>
      <c r="EVO101" s="7"/>
      <c r="EVP101" s="7"/>
      <c r="EVQ101" s="7"/>
      <c r="EVR101" s="7"/>
      <c r="EVS101" s="7"/>
      <c r="EVT101" s="7"/>
      <c r="EVU101" s="7"/>
      <c r="EVV101" s="7"/>
      <c r="EVW101" s="7"/>
      <c r="EVX101" s="7"/>
      <c r="EVY101" s="7"/>
      <c r="EVZ101" s="7"/>
      <c r="EWA101" s="7"/>
      <c r="EWB101" s="7"/>
      <c r="EWC101" s="7"/>
      <c r="EWD101" s="7"/>
      <c r="EWE101" s="7"/>
      <c r="EWF101" s="7"/>
      <c r="EWG101" s="7"/>
      <c r="EWH101" s="7"/>
      <c r="EWI101" s="7"/>
      <c r="EWJ101" s="7"/>
      <c r="EWK101" s="7"/>
      <c r="EWL101" s="7"/>
      <c r="EWM101" s="7"/>
      <c r="EWN101" s="7"/>
      <c r="EWO101" s="7"/>
      <c r="EWP101" s="7"/>
      <c r="EWQ101" s="7"/>
      <c r="EWR101" s="7"/>
      <c r="EWS101" s="7"/>
      <c r="EWT101" s="7"/>
      <c r="EWU101" s="7"/>
      <c r="EWV101" s="7"/>
      <c r="EWW101" s="7"/>
      <c r="EWX101" s="7"/>
      <c r="EWY101" s="7"/>
      <c r="EWZ101" s="7"/>
      <c r="EXA101" s="7"/>
      <c r="EXB101" s="7"/>
      <c r="EXC101" s="7"/>
      <c r="EXD101" s="7"/>
      <c r="EXE101" s="7"/>
      <c r="EXF101" s="7"/>
      <c r="EXG101" s="7"/>
      <c r="EXH101" s="7"/>
      <c r="EXI101" s="7"/>
      <c r="EXJ101" s="7"/>
      <c r="EXK101" s="7"/>
      <c r="EXL101" s="7"/>
      <c r="EXM101" s="7"/>
      <c r="EXN101" s="7"/>
      <c r="EXO101" s="7"/>
      <c r="EXP101" s="7"/>
      <c r="EXQ101" s="7"/>
      <c r="EXR101" s="7"/>
      <c r="EXS101" s="7"/>
      <c r="EXT101" s="7"/>
      <c r="EXU101" s="7"/>
      <c r="EXV101" s="7"/>
      <c r="EXW101" s="7"/>
      <c r="EXX101" s="7"/>
      <c r="EXY101" s="7"/>
      <c r="EXZ101" s="7"/>
      <c r="EYA101" s="7"/>
      <c r="EYB101" s="7"/>
      <c r="EYC101" s="7"/>
      <c r="EYD101" s="7"/>
      <c r="EYE101" s="7"/>
      <c r="EYF101" s="7"/>
      <c r="EYG101" s="7"/>
      <c r="EYH101" s="7"/>
      <c r="EYI101" s="7"/>
      <c r="EYJ101" s="7"/>
      <c r="EYK101" s="7"/>
      <c r="EYL101" s="7"/>
      <c r="EYM101" s="7"/>
      <c r="EYN101" s="7"/>
      <c r="EYO101" s="7"/>
      <c r="EYP101" s="7"/>
      <c r="EYQ101" s="7"/>
      <c r="EYR101" s="7"/>
      <c r="EYS101" s="7"/>
      <c r="EYT101" s="7"/>
      <c r="EYU101" s="7"/>
      <c r="EYV101" s="7"/>
      <c r="EYW101" s="7"/>
      <c r="EYX101" s="7"/>
      <c r="EYY101" s="7"/>
      <c r="EYZ101" s="7"/>
      <c r="EZA101" s="7"/>
      <c r="EZB101" s="7"/>
      <c r="EZC101" s="7"/>
      <c r="EZD101" s="7"/>
      <c r="EZE101" s="7"/>
      <c r="EZF101" s="7"/>
      <c r="EZG101" s="7"/>
      <c r="EZH101" s="7"/>
      <c r="EZI101" s="7"/>
      <c r="EZJ101" s="7"/>
      <c r="EZK101" s="7"/>
      <c r="EZL101" s="7"/>
      <c r="EZM101" s="7"/>
      <c r="EZN101" s="7"/>
      <c r="EZO101" s="7"/>
      <c r="EZP101" s="7"/>
      <c r="EZQ101" s="7"/>
      <c r="EZR101" s="7"/>
      <c r="EZS101" s="7"/>
      <c r="EZT101" s="7"/>
      <c r="EZU101" s="7"/>
      <c r="EZV101" s="7"/>
      <c r="EZW101" s="7"/>
      <c r="EZX101" s="7"/>
      <c r="EZY101" s="7"/>
      <c r="EZZ101" s="7"/>
      <c r="FAA101" s="7"/>
      <c r="FAB101" s="7"/>
      <c r="FAC101" s="7"/>
      <c r="FAD101" s="7"/>
      <c r="FAE101" s="7"/>
      <c r="FAF101" s="7"/>
      <c r="FAG101" s="7"/>
      <c r="FAH101" s="7"/>
      <c r="FAI101" s="7"/>
      <c r="FAJ101" s="7"/>
      <c r="FAK101" s="7"/>
      <c r="FAL101" s="7"/>
      <c r="FAM101" s="7"/>
      <c r="FAN101" s="7"/>
      <c r="FAO101" s="7"/>
      <c r="FAP101" s="7"/>
      <c r="FAQ101" s="7"/>
      <c r="FAR101" s="7"/>
      <c r="FAS101" s="7"/>
      <c r="FAT101" s="7"/>
      <c r="FAU101" s="7"/>
      <c r="FAV101" s="7"/>
      <c r="FAW101" s="7"/>
      <c r="FAX101" s="7"/>
      <c r="FAY101" s="7"/>
      <c r="FAZ101" s="7"/>
      <c r="FBA101" s="7"/>
      <c r="FBB101" s="7"/>
      <c r="FBC101" s="7"/>
      <c r="FBD101" s="7"/>
      <c r="FBE101" s="7"/>
      <c r="FBF101" s="7"/>
      <c r="FBG101" s="7"/>
      <c r="FBH101" s="7"/>
      <c r="FBI101" s="7"/>
      <c r="FBJ101" s="7"/>
      <c r="FBK101" s="7"/>
      <c r="FBL101" s="7"/>
      <c r="FBM101" s="7"/>
      <c r="FBN101" s="7"/>
      <c r="FBO101" s="7"/>
      <c r="FBP101" s="7"/>
      <c r="FBQ101" s="7"/>
      <c r="FBR101" s="7"/>
      <c r="FBS101" s="7"/>
      <c r="FBT101" s="7"/>
      <c r="FBU101" s="7"/>
      <c r="FBV101" s="7"/>
      <c r="FBW101" s="7"/>
      <c r="FBX101" s="7"/>
      <c r="FBY101" s="7"/>
      <c r="FBZ101" s="7"/>
      <c r="FCA101" s="7"/>
      <c r="FCB101" s="7"/>
      <c r="FCC101" s="7"/>
      <c r="FCD101" s="7"/>
      <c r="FCE101" s="7"/>
      <c r="FCF101" s="7"/>
      <c r="FCG101" s="7"/>
      <c r="FCH101" s="7"/>
      <c r="FCI101" s="7"/>
      <c r="FCJ101" s="7"/>
      <c r="FCK101" s="7"/>
      <c r="FCL101" s="7"/>
      <c r="FCM101" s="7"/>
      <c r="FCN101" s="7"/>
      <c r="FCO101" s="7"/>
      <c r="FCP101" s="7"/>
      <c r="FCQ101" s="7"/>
      <c r="FCR101" s="7"/>
      <c r="FCS101" s="7"/>
      <c r="FCT101" s="7"/>
      <c r="FCU101" s="7"/>
      <c r="FCV101" s="7"/>
      <c r="FCW101" s="7"/>
      <c r="FCX101" s="7"/>
      <c r="FCY101" s="7"/>
      <c r="FCZ101" s="7"/>
      <c r="FDA101" s="7"/>
      <c r="FDB101" s="7"/>
      <c r="FDC101" s="7"/>
      <c r="FDD101" s="7"/>
      <c r="FDE101" s="7"/>
      <c r="FDF101" s="7"/>
      <c r="FDG101" s="7"/>
      <c r="FDH101" s="7"/>
      <c r="FDI101" s="7"/>
      <c r="FDJ101" s="7"/>
      <c r="FDK101" s="7"/>
      <c r="FDL101" s="7"/>
      <c r="FDM101" s="7"/>
      <c r="FDN101" s="7"/>
      <c r="FDO101" s="7"/>
      <c r="FDP101" s="7"/>
      <c r="FDQ101" s="7"/>
      <c r="FDR101" s="7"/>
      <c r="FDS101" s="7"/>
      <c r="FDT101" s="7"/>
      <c r="FDU101" s="7"/>
      <c r="FDV101" s="7"/>
      <c r="FDW101" s="7"/>
      <c r="FDX101" s="7"/>
      <c r="FDY101" s="7"/>
      <c r="FDZ101" s="7"/>
      <c r="FEA101" s="7"/>
      <c r="FEB101" s="7"/>
      <c r="FEC101" s="7"/>
      <c r="FED101" s="7"/>
      <c r="FEE101" s="7"/>
      <c r="FEF101" s="7"/>
      <c r="FEG101" s="7"/>
      <c r="FEH101" s="7"/>
      <c r="FEI101" s="7"/>
      <c r="FEJ101" s="7"/>
      <c r="FEK101" s="7"/>
      <c r="FEL101" s="7"/>
      <c r="FEM101" s="7"/>
      <c r="FEN101" s="7"/>
      <c r="FEO101" s="7"/>
      <c r="FEP101" s="7"/>
      <c r="FEQ101" s="7"/>
      <c r="FER101" s="7"/>
      <c r="FES101" s="7"/>
      <c r="FET101" s="7"/>
      <c r="FEU101" s="7"/>
      <c r="FEV101" s="7"/>
      <c r="FEW101" s="7"/>
      <c r="FEX101" s="7"/>
      <c r="FEY101" s="7"/>
      <c r="FEZ101" s="7"/>
      <c r="FFA101" s="7"/>
      <c r="FFB101" s="7"/>
      <c r="FFC101" s="7"/>
      <c r="FFD101" s="7"/>
      <c r="FFE101" s="7"/>
      <c r="FFF101" s="7"/>
      <c r="FFG101" s="7"/>
      <c r="FFH101" s="7"/>
      <c r="FFI101" s="7"/>
      <c r="FFJ101" s="7"/>
      <c r="FFK101" s="7"/>
      <c r="FFL101" s="7"/>
      <c r="FFM101" s="7"/>
      <c r="FFN101" s="7"/>
      <c r="FFO101" s="7"/>
      <c r="FFP101" s="7"/>
      <c r="FFQ101" s="7"/>
      <c r="FFR101" s="7"/>
      <c r="FFS101" s="7"/>
      <c r="FFT101" s="7"/>
      <c r="FFU101" s="7"/>
      <c r="FFV101" s="7"/>
      <c r="FFW101" s="7"/>
      <c r="FFX101" s="7"/>
      <c r="FFY101" s="7"/>
      <c r="FFZ101" s="7"/>
      <c r="FGA101" s="7"/>
      <c r="FGB101" s="7"/>
      <c r="FGC101" s="7"/>
      <c r="FGD101" s="7"/>
      <c r="FGE101" s="7"/>
      <c r="FGF101" s="7"/>
      <c r="FGG101" s="7"/>
      <c r="FGH101" s="7"/>
      <c r="FGI101" s="7"/>
      <c r="FGJ101" s="7"/>
      <c r="FGK101" s="7"/>
      <c r="FGL101" s="7"/>
      <c r="FGM101" s="7"/>
      <c r="FGN101" s="7"/>
      <c r="FGO101" s="7"/>
      <c r="FGP101" s="7"/>
      <c r="FGQ101" s="7"/>
      <c r="FGR101" s="7"/>
      <c r="FGS101" s="7"/>
      <c r="FGT101" s="7"/>
      <c r="FGU101" s="7"/>
      <c r="FGV101" s="7"/>
      <c r="FGW101" s="7"/>
      <c r="FGX101" s="7"/>
      <c r="FGY101" s="7"/>
      <c r="FGZ101" s="7"/>
      <c r="FHA101" s="7"/>
      <c r="FHB101" s="7"/>
      <c r="FHC101" s="7"/>
      <c r="FHD101" s="7"/>
      <c r="FHE101" s="7"/>
      <c r="FHF101" s="7"/>
      <c r="FHG101" s="7"/>
      <c r="FHH101" s="7"/>
      <c r="FHI101" s="7"/>
      <c r="FHJ101" s="7"/>
      <c r="FHK101" s="7"/>
      <c r="FHL101" s="7"/>
      <c r="FHM101" s="7"/>
      <c r="FHN101" s="7"/>
      <c r="FHO101" s="7"/>
      <c r="FHP101" s="7"/>
      <c r="FHQ101" s="7"/>
      <c r="FHR101" s="7"/>
      <c r="FHS101" s="7"/>
      <c r="FHT101" s="7"/>
      <c r="FHU101" s="7"/>
      <c r="FHV101" s="7"/>
      <c r="FHW101" s="7"/>
      <c r="FHX101" s="7"/>
      <c r="FHY101" s="7"/>
      <c r="FHZ101" s="7"/>
      <c r="FIA101" s="7"/>
      <c r="FIB101" s="7"/>
      <c r="FIC101" s="7"/>
      <c r="FID101" s="7"/>
      <c r="FIE101" s="7"/>
      <c r="FIF101" s="7"/>
      <c r="FIG101" s="7"/>
      <c r="FIH101" s="7"/>
      <c r="FII101" s="7"/>
      <c r="FIJ101" s="7"/>
      <c r="FIK101" s="7"/>
      <c r="FIL101" s="7"/>
      <c r="FIM101" s="7"/>
      <c r="FIN101" s="7"/>
      <c r="FIO101" s="7"/>
      <c r="FIP101" s="7"/>
      <c r="FIQ101" s="7"/>
      <c r="FIR101" s="7"/>
      <c r="FIS101" s="7"/>
      <c r="FIT101" s="7"/>
      <c r="FIU101" s="7"/>
      <c r="FIV101" s="7"/>
      <c r="FIW101" s="7"/>
      <c r="FIX101" s="7"/>
      <c r="FIY101" s="7"/>
      <c r="FIZ101" s="7"/>
      <c r="FJA101" s="7"/>
      <c r="FJB101" s="7"/>
      <c r="FJC101" s="7"/>
      <c r="FJD101" s="7"/>
      <c r="FJE101" s="7"/>
      <c r="FJF101" s="7"/>
      <c r="FJG101" s="7"/>
      <c r="FJH101" s="7"/>
      <c r="FJI101" s="7"/>
      <c r="FJJ101" s="7"/>
      <c r="FJK101" s="7"/>
      <c r="FJL101" s="7"/>
      <c r="FJM101" s="7"/>
      <c r="FJN101" s="7"/>
      <c r="FJO101" s="7"/>
      <c r="FJP101" s="7"/>
      <c r="FJQ101" s="7"/>
      <c r="FJR101" s="7"/>
      <c r="FJS101" s="7"/>
      <c r="FJT101" s="7"/>
      <c r="FJU101" s="7"/>
      <c r="FJV101" s="7"/>
      <c r="FJW101" s="7"/>
      <c r="FJX101" s="7"/>
      <c r="FJY101" s="7"/>
      <c r="FJZ101" s="7"/>
      <c r="FKA101" s="7"/>
      <c r="FKB101" s="7"/>
      <c r="FKC101" s="7"/>
      <c r="FKD101" s="7"/>
      <c r="FKE101" s="7"/>
      <c r="FKF101" s="7"/>
      <c r="FKG101" s="7"/>
      <c r="FKH101" s="7"/>
      <c r="FKI101" s="7"/>
      <c r="FKJ101" s="7"/>
      <c r="FKK101" s="7"/>
      <c r="FKL101" s="7"/>
      <c r="FKM101" s="7"/>
      <c r="FKN101" s="7"/>
      <c r="FKO101" s="7"/>
      <c r="FKP101" s="7"/>
      <c r="FKQ101" s="7"/>
      <c r="FKR101" s="7"/>
      <c r="FKS101" s="7"/>
      <c r="FKT101" s="7"/>
      <c r="FKU101" s="7"/>
      <c r="FKV101" s="7"/>
      <c r="FKW101" s="7"/>
      <c r="FKX101" s="7"/>
      <c r="FKY101" s="7"/>
      <c r="FKZ101" s="7"/>
      <c r="FLA101" s="7"/>
      <c r="FLB101" s="7"/>
      <c r="FLC101" s="7"/>
      <c r="FLD101" s="7"/>
      <c r="FLE101" s="7"/>
      <c r="FLF101" s="7"/>
      <c r="FLG101" s="7"/>
      <c r="FLH101" s="7"/>
      <c r="FLI101" s="7"/>
      <c r="FLJ101" s="7"/>
      <c r="FLK101" s="7"/>
      <c r="FLL101" s="7"/>
      <c r="FLM101" s="7"/>
      <c r="FLN101" s="7"/>
      <c r="FLO101" s="7"/>
      <c r="FLP101" s="7"/>
      <c r="FLQ101" s="7"/>
      <c r="FLR101" s="7"/>
      <c r="FLS101" s="7"/>
      <c r="FLT101" s="7"/>
      <c r="FLU101" s="7"/>
      <c r="FLV101" s="7"/>
      <c r="FLW101" s="7"/>
      <c r="FLX101" s="7"/>
      <c r="FLY101" s="7"/>
      <c r="FLZ101" s="7"/>
      <c r="FMA101" s="7"/>
      <c r="FMB101" s="7"/>
      <c r="FMC101" s="7"/>
      <c r="FMD101" s="7"/>
      <c r="FME101" s="7"/>
      <c r="FMF101" s="7"/>
      <c r="FMG101" s="7"/>
      <c r="FMH101" s="7"/>
      <c r="FMI101" s="7"/>
      <c r="FMJ101" s="7"/>
      <c r="FMK101" s="7"/>
      <c r="FML101" s="7"/>
      <c r="FMM101" s="7"/>
      <c r="FMN101" s="7"/>
      <c r="FMO101" s="7"/>
      <c r="FMP101" s="7"/>
      <c r="FMQ101" s="7"/>
      <c r="FMR101" s="7"/>
      <c r="FMS101" s="7"/>
      <c r="FMT101" s="7"/>
      <c r="FMU101" s="7"/>
      <c r="FMV101" s="7"/>
      <c r="FMW101" s="7"/>
      <c r="FMX101" s="7"/>
      <c r="FMY101" s="7"/>
      <c r="FMZ101" s="7"/>
      <c r="FNA101" s="7"/>
      <c r="FNB101" s="7"/>
      <c r="FNC101" s="7"/>
      <c r="FND101" s="7"/>
      <c r="FNE101" s="7"/>
      <c r="FNF101" s="7"/>
      <c r="FNG101" s="7"/>
      <c r="FNH101" s="7"/>
      <c r="FNI101" s="7"/>
      <c r="FNJ101" s="7"/>
      <c r="FNK101" s="7"/>
      <c r="FNL101" s="7"/>
      <c r="FNM101" s="7"/>
      <c r="FNN101" s="7"/>
      <c r="FNO101" s="7"/>
      <c r="FNP101" s="7"/>
      <c r="FNQ101" s="7"/>
      <c r="FNR101" s="7"/>
      <c r="FNS101" s="7"/>
      <c r="FNT101" s="7"/>
      <c r="FNU101" s="7"/>
      <c r="FNV101" s="7"/>
      <c r="FNW101" s="7"/>
      <c r="FNX101" s="7"/>
      <c r="FNY101" s="7"/>
      <c r="FNZ101" s="7"/>
      <c r="FOA101" s="7"/>
      <c r="FOB101" s="7"/>
      <c r="FOC101" s="7"/>
      <c r="FOD101" s="7"/>
      <c r="FOE101" s="7"/>
      <c r="FOF101" s="7"/>
      <c r="FOG101" s="7"/>
      <c r="FOH101" s="7"/>
      <c r="FOI101" s="7"/>
      <c r="FOJ101" s="7"/>
      <c r="FOK101" s="7"/>
      <c r="FOL101" s="7"/>
      <c r="FOM101" s="7"/>
      <c r="FON101" s="7"/>
      <c r="FOO101" s="7"/>
      <c r="FOP101" s="7"/>
      <c r="FOQ101" s="7"/>
      <c r="FOR101" s="7"/>
      <c r="FOS101" s="7"/>
      <c r="FOT101" s="7"/>
      <c r="FOU101" s="7"/>
      <c r="FOV101" s="7"/>
      <c r="FOW101" s="7"/>
      <c r="FOX101" s="7"/>
      <c r="FOY101" s="7"/>
      <c r="FOZ101" s="7"/>
      <c r="FPA101" s="7"/>
      <c r="FPB101" s="7"/>
      <c r="FPC101" s="7"/>
      <c r="FPD101" s="7"/>
      <c r="FPE101" s="7"/>
      <c r="FPF101" s="7"/>
      <c r="FPG101" s="7"/>
      <c r="FPH101" s="7"/>
      <c r="FPI101" s="7"/>
      <c r="FPJ101" s="7"/>
      <c r="FPK101" s="7"/>
      <c r="FPL101" s="7"/>
      <c r="FPM101" s="7"/>
      <c r="FPN101" s="7"/>
      <c r="FPO101" s="7"/>
      <c r="FPP101" s="7"/>
      <c r="FPQ101" s="7"/>
      <c r="FPR101" s="7"/>
      <c r="FPS101" s="7"/>
      <c r="FPT101" s="7"/>
      <c r="FPU101" s="7"/>
      <c r="FPV101" s="7"/>
      <c r="FPW101" s="7"/>
      <c r="FPX101" s="7"/>
      <c r="FPY101" s="7"/>
      <c r="FPZ101" s="7"/>
      <c r="FQA101" s="7"/>
      <c r="FQB101" s="7"/>
      <c r="FQC101" s="7"/>
      <c r="FQD101" s="7"/>
      <c r="FQE101" s="7"/>
      <c r="FQF101" s="7"/>
      <c r="FQG101" s="7"/>
      <c r="FQH101" s="7"/>
      <c r="FQI101" s="7"/>
      <c r="FQJ101" s="7"/>
      <c r="FQK101" s="7"/>
      <c r="FQL101" s="7"/>
      <c r="FQM101" s="7"/>
      <c r="FQN101" s="7"/>
      <c r="FQO101" s="7"/>
      <c r="FQP101" s="7"/>
      <c r="FQQ101" s="7"/>
      <c r="FQR101" s="7"/>
      <c r="FQS101" s="7"/>
      <c r="FQT101" s="7"/>
      <c r="FQU101" s="7"/>
      <c r="FQV101" s="7"/>
      <c r="FQW101" s="7"/>
      <c r="FQX101" s="7"/>
      <c r="FQY101" s="7"/>
      <c r="FQZ101" s="7"/>
      <c r="FRA101" s="7"/>
      <c r="FRB101" s="7"/>
      <c r="FRC101" s="7"/>
      <c r="FRD101" s="7"/>
      <c r="FRE101" s="7"/>
      <c r="FRF101" s="7"/>
      <c r="FRG101" s="7"/>
      <c r="FRH101" s="7"/>
      <c r="FRI101" s="7"/>
      <c r="FRJ101" s="7"/>
      <c r="FRK101" s="7"/>
      <c r="FRL101" s="7"/>
      <c r="FRM101" s="7"/>
      <c r="FRN101" s="7"/>
      <c r="FRO101" s="7"/>
      <c r="FRP101" s="7"/>
      <c r="FRQ101" s="7"/>
      <c r="FRR101" s="7"/>
      <c r="FRS101" s="7"/>
      <c r="FRT101" s="7"/>
      <c r="FRU101" s="7"/>
      <c r="FRV101" s="7"/>
      <c r="FRW101" s="7"/>
      <c r="FRX101" s="7"/>
      <c r="FRY101" s="7"/>
      <c r="FRZ101" s="7"/>
      <c r="FSA101" s="7"/>
      <c r="FSB101" s="7"/>
      <c r="FSC101" s="7"/>
      <c r="FSD101" s="7"/>
      <c r="FSE101" s="7"/>
      <c r="FSF101" s="7"/>
      <c r="FSG101" s="7"/>
      <c r="FSH101" s="7"/>
      <c r="FSI101" s="7"/>
      <c r="FSJ101" s="7"/>
      <c r="FSK101" s="7"/>
      <c r="FSL101" s="7"/>
      <c r="FSM101" s="7"/>
      <c r="FSN101" s="7"/>
      <c r="FSO101" s="7"/>
      <c r="FSP101" s="7"/>
      <c r="FSQ101" s="7"/>
      <c r="FSR101" s="7"/>
      <c r="FSS101" s="7"/>
      <c r="FST101" s="7"/>
      <c r="FSU101" s="7"/>
      <c r="FSV101" s="7"/>
      <c r="FSW101" s="7"/>
      <c r="FSX101" s="7"/>
      <c r="FSY101" s="7"/>
      <c r="FSZ101" s="7"/>
      <c r="FTA101" s="7"/>
      <c r="FTB101" s="7"/>
      <c r="FTC101" s="7"/>
      <c r="FTD101" s="7"/>
      <c r="FTE101" s="7"/>
      <c r="FTF101" s="7"/>
      <c r="FTG101" s="7"/>
      <c r="FTH101" s="7"/>
      <c r="FTI101" s="7"/>
      <c r="FTJ101" s="7"/>
      <c r="FTK101" s="7"/>
      <c r="FTL101" s="7"/>
      <c r="FTM101" s="7"/>
      <c r="FTN101" s="7"/>
      <c r="FTO101" s="7"/>
      <c r="FTP101" s="7"/>
      <c r="FTQ101" s="7"/>
      <c r="FTR101" s="7"/>
      <c r="FTS101" s="7"/>
      <c r="FTT101" s="7"/>
      <c r="FTU101" s="7"/>
      <c r="FTV101" s="7"/>
      <c r="FTW101" s="7"/>
      <c r="FTX101" s="7"/>
      <c r="FTY101" s="7"/>
      <c r="FTZ101" s="7"/>
      <c r="FUA101" s="7"/>
      <c r="FUB101" s="7"/>
      <c r="FUC101" s="7"/>
      <c r="FUD101" s="7"/>
      <c r="FUE101" s="7"/>
      <c r="FUF101" s="7"/>
      <c r="FUG101" s="7"/>
      <c r="FUH101" s="7"/>
      <c r="FUI101" s="7"/>
      <c r="FUJ101" s="7"/>
      <c r="FUK101" s="7"/>
      <c r="FUL101" s="7"/>
      <c r="FUM101" s="7"/>
      <c r="FUN101" s="7"/>
      <c r="FUO101" s="7"/>
      <c r="FUP101" s="7"/>
      <c r="FUQ101" s="7"/>
      <c r="FUR101" s="7"/>
      <c r="FUS101" s="7"/>
      <c r="FUT101" s="7"/>
      <c r="FUU101" s="7"/>
      <c r="FUV101" s="7"/>
      <c r="FUW101" s="7"/>
      <c r="FUX101" s="7"/>
      <c r="FUY101" s="7"/>
      <c r="FUZ101" s="7"/>
      <c r="FVA101" s="7"/>
      <c r="FVB101" s="7"/>
      <c r="FVC101" s="7"/>
      <c r="FVD101" s="7"/>
      <c r="FVE101" s="7"/>
      <c r="FVF101" s="7"/>
      <c r="FVG101" s="7"/>
      <c r="FVH101" s="7"/>
      <c r="FVI101" s="7"/>
      <c r="FVJ101" s="7"/>
      <c r="FVK101" s="7"/>
      <c r="FVL101" s="7"/>
      <c r="FVM101" s="7"/>
      <c r="FVN101" s="7"/>
      <c r="FVO101" s="7"/>
      <c r="FVP101" s="7"/>
      <c r="FVQ101" s="7"/>
      <c r="FVR101" s="7"/>
      <c r="FVS101" s="7"/>
      <c r="FVT101" s="7"/>
      <c r="FVU101" s="7"/>
      <c r="FVV101" s="7"/>
      <c r="FVW101" s="7"/>
      <c r="FVX101" s="7"/>
      <c r="FVY101" s="7"/>
      <c r="FVZ101" s="7"/>
      <c r="FWA101" s="7"/>
      <c r="FWB101" s="7"/>
      <c r="FWC101" s="7"/>
      <c r="FWD101" s="7"/>
      <c r="FWE101" s="7"/>
      <c r="FWF101" s="7"/>
      <c r="FWG101" s="7"/>
      <c r="FWH101" s="7"/>
      <c r="FWI101" s="7"/>
      <c r="FWJ101" s="7"/>
      <c r="FWK101" s="7"/>
      <c r="FWL101" s="7"/>
      <c r="FWM101" s="7"/>
      <c r="FWN101" s="7"/>
      <c r="FWO101" s="7"/>
      <c r="FWP101" s="7"/>
      <c r="FWQ101" s="7"/>
      <c r="FWR101" s="7"/>
      <c r="FWS101" s="7"/>
      <c r="FWT101" s="7"/>
      <c r="FWU101" s="7"/>
      <c r="FWV101" s="7"/>
      <c r="FWW101" s="7"/>
      <c r="FWX101" s="7"/>
      <c r="FWY101" s="7"/>
      <c r="FWZ101" s="7"/>
      <c r="FXA101" s="7"/>
      <c r="FXB101" s="7"/>
      <c r="FXC101" s="7"/>
      <c r="FXD101" s="7"/>
      <c r="FXE101" s="7"/>
      <c r="FXF101" s="7"/>
      <c r="FXG101" s="7"/>
      <c r="FXH101" s="7"/>
      <c r="FXI101" s="7"/>
      <c r="FXJ101" s="7"/>
      <c r="FXK101" s="7"/>
      <c r="FXL101" s="7"/>
      <c r="FXM101" s="7"/>
      <c r="FXN101" s="7"/>
      <c r="FXO101" s="7"/>
      <c r="FXP101" s="7"/>
      <c r="FXQ101" s="7"/>
      <c r="FXR101" s="7"/>
      <c r="FXS101" s="7"/>
      <c r="FXT101" s="7"/>
      <c r="FXU101" s="7"/>
      <c r="FXV101" s="7"/>
      <c r="FXW101" s="7"/>
      <c r="FXX101" s="7"/>
      <c r="FXY101" s="7"/>
      <c r="FXZ101" s="7"/>
      <c r="FYA101" s="7"/>
      <c r="FYB101" s="7"/>
      <c r="FYC101" s="7"/>
      <c r="FYD101" s="7"/>
      <c r="FYE101" s="7"/>
      <c r="FYF101" s="7"/>
      <c r="FYG101" s="7"/>
      <c r="FYH101" s="7"/>
      <c r="FYI101" s="7"/>
      <c r="FYJ101" s="7"/>
      <c r="FYK101" s="7"/>
      <c r="FYL101" s="7"/>
      <c r="FYM101" s="7"/>
      <c r="FYN101" s="7"/>
      <c r="FYO101" s="7"/>
      <c r="FYP101" s="7"/>
      <c r="FYQ101" s="7"/>
      <c r="FYR101" s="7"/>
      <c r="FYS101" s="7"/>
      <c r="FYT101" s="7"/>
      <c r="FYU101" s="7"/>
      <c r="FYV101" s="7"/>
      <c r="FYW101" s="7"/>
      <c r="FYX101" s="7"/>
      <c r="FYY101" s="7"/>
      <c r="FYZ101" s="7"/>
      <c r="FZA101" s="7"/>
      <c r="FZB101" s="7"/>
      <c r="FZC101" s="7"/>
      <c r="FZD101" s="7"/>
      <c r="FZE101" s="7"/>
      <c r="FZF101" s="7"/>
      <c r="FZG101" s="7"/>
      <c r="FZH101" s="7"/>
      <c r="FZI101" s="7"/>
      <c r="FZJ101" s="7"/>
      <c r="FZK101" s="7"/>
      <c r="FZL101" s="7"/>
      <c r="FZM101" s="7"/>
      <c r="FZN101" s="7"/>
      <c r="FZO101" s="7"/>
      <c r="FZP101" s="7"/>
      <c r="FZQ101" s="7"/>
      <c r="FZR101" s="7"/>
      <c r="FZS101" s="7"/>
      <c r="FZT101" s="7"/>
      <c r="FZU101" s="7"/>
      <c r="FZV101" s="7"/>
      <c r="FZW101" s="7"/>
      <c r="FZX101" s="7"/>
      <c r="FZY101" s="7"/>
      <c r="FZZ101" s="7"/>
      <c r="GAA101" s="7"/>
      <c r="GAB101" s="7"/>
      <c r="GAC101" s="7"/>
      <c r="GAD101" s="7"/>
      <c r="GAE101" s="7"/>
      <c r="GAF101" s="7"/>
      <c r="GAG101" s="7"/>
      <c r="GAH101" s="7"/>
      <c r="GAI101" s="7"/>
      <c r="GAJ101" s="7"/>
      <c r="GAK101" s="7"/>
      <c r="GAL101" s="7"/>
      <c r="GAM101" s="7"/>
      <c r="GAN101" s="7"/>
      <c r="GAO101" s="7"/>
      <c r="GAP101" s="7"/>
      <c r="GAQ101" s="7"/>
      <c r="GAR101" s="7"/>
      <c r="GAS101" s="7"/>
      <c r="GAT101" s="7"/>
      <c r="GAU101" s="7"/>
      <c r="GAV101" s="7"/>
      <c r="GAW101" s="7"/>
      <c r="GAX101" s="7"/>
      <c r="GAY101" s="7"/>
      <c r="GAZ101" s="7"/>
      <c r="GBA101" s="7"/>
      <c r="GBB101" s="7"/>
      <c r="GBC101" s="7"/>
      <c r="GBD101" s="7"/>
      <c r="GBE101" s="7"/>
      <c r="GBF101" s="7"/>
      <c r="GBG101" s="7"/>
      <c r="GBH101" s="7"/>
      <c r="GBI101" s="7"/>
      <c r="GBJ101" s="7"/>
      <c r="GBK101" s="7"/>
      <c r="GBL101" s="7"/>
      <c r="GBM101" s="7"/>
      <c r="GBN101" s="7"/>
      <c r="GBO101" s="7"/>
      <c r="GBP101" s="7"/>
      <c r="GBQ101" s="7"/>
      <c r="GBR101" s="7"/>
      <c r="GBS101" s="7"/>
      <c r="GBT101" s="7"/>
      <c r="GBU101" s="7"/>
      <c r="GBV101" s="7"/>
      <c r="GBW101" s="7"/>
      <c r="GBX101" s="7"/>
      <c r="GBY101" s="7"/>
      <c r="GBZ101" s="7"/>
      <c r="GCA101" s="7"/>
      <c r="GCB101" s="7"/>
      <c r="GCC101" s="7"/>
      <c r="GCD101" s="7"/>
      <c r="GCE101" s="7"/>
      <c r="GCF101" s="7"/>
      <c r="GCG101" s="7"/>
      <c r="GCH101" s="7"/>
      <c r="GCI101" s="7"/>
      <c r="GCJ101" s="7"/>
      <c r="GCK101" s="7"/>
      <c r="GCL101" s="7"/>
      <c r="GCM101" s="7"/>
      <c r="GCN101" s="7"/>
      <c r="GCO101" s="7"/>
      <c r="GCP101" s="7"/>
      <c r="GCQ101" s="7"/>
      <c r="GCR101" s="7"/>
      <c r="GCS101" s="7"/>
      <c r="GCT101" s="7"/>
      <c r="GCU101" s="7"/>
      <c r="GCV101" s="7"/>
      <c r="GCW101" s="7"/>
      <c r="GCX101" s="7"/>
      <c r="GCY101" s="7"/>
      <c r="GCZ101" s="7"/>
      <c r="GDA101" s="7"/>
      <c r="GDB101" s="7"/>
      <c r="GDC101" s="7"/>
      <c r="GDD101" s="7"/>
      <c r="GDE101" s="7"/>
      <c r="GDF101" s="7"/>
      <c r="GDG101" s="7"/>
      <c r="GDH101" s="7"/>
      <c r="GDI101" s="7"/>
      <c r="GDJ101" s="7"/>
      <c r="GDK101" s="7"/>
      <c r="GDL101" s="7"/>
      <c r="GDM101" s="7"/>
      <c r="GDN101" s="7"/>
      <c r="GDO101" s="7"/>
      <c r="GDP101" s="7"/>
      <c r="GDQ101" s="7"/>
      <c r="GDR101" s="7"/>
      <c r="GDS101" s="7"/>
      <c r="GDT101" s="7"/>
      <c r="GDU101" s="7"/>
      <c r="GDV101" s="7"/>
      <c r="GDW101" s="7"/>
      <c r="GDX101" s="7"/>
      <c r="GDY101" s="7"/>
      <c r="GDZ101" s="7"/>
      <c r="GEA101" s="7"/>
      <c r="GEB101" s="7"/>
      <c r="GEC101" s="7"/>
      <c r="GED101" s="7"/>
      <c r="GEE101" s="7"/>
      <c r="GEF101" s="7"/>
      <c r="GEG101" s="7"/>
      <c r="GEH101" s="7"/>
      <c r="GEI101" s="7"/>
      <c r="GEJ101" s="7"/>
      <c r="GEK101" s="7"/>
      <c r="GEL101" s="7"/>
      <c r="GEM101" s="7"/>
      <c r="GEN101" s="7"/>
      <c r="GEO101" s="7"/>
      <c r="GEP101" s="7"/>
      <c r="GEQ101" s="7"/>
      <c r="GER101" s="7"/>
      <c r="GES101" s="7"/>
      <c r="GET101" s="7"/>
      <c r="GEU101" s="7"/>
      <c r="GEV101" s="7"/>
      <c r="GEW101" s="7"/>
      <c r="GEX101" s="7"/>
      <c r="GEY101" s="7"/>
      <c r="GEZ101" s="7"/>
      <c r="GFA101" s="7"/>
      <c r="GFB101" s="7"/>
      <c r="GFC101" s="7"/>
      <c r="GFD101" s="7"/>
      <c r="GFE101" s="7"/>
      <c r="GFF101" s="7"/>
      <c r="GFG101" s="7"/>
      <c r="GFH101" s="7"/>
      <c r="GFI101" s="7"/>
      <c r="GFJ101" s="7"/>
      <c r="GFK101" s="7"/>
      <c r="GFL101" s="7"/>
      <c r="GFM101" s="7"/>
      <c r="GFN101" s="7"/>
      <c r="GFO101" s="7"/>
      <c r="GFP101" s="7"/>
      <c r="GFQ101" s="7"/>
      <c r="GFR101" s="7"/>
      <c r="GFS101" s="7"/>
      <c r="GFT101" s="7"/>
      <c r="GFU101" s="7"/>
      <c r="GFV101" s="7"/>
      <c r="GFW101" s="7"/>
      <c r="GFX101" s="7"/>
      <c r="GFY101" s="7"/>
      <c r="GFZ101" s="7"/>
      <c r="GGA101" s="7"/>
      <c r="GGB101" s="7"/>
      <c r="GGC101" s="7"/>
      <c r="GGD101" s="7"/>
      <c r="GGE101" s="7"/>
      <c r="GGF101" s="7"/>
      <c r="GGG101" s="7"/>
      <c r="GGH101" s="7"/>
      <c r="GGI101" s="7"/>
      <c r="GGJ101" s="7"/>
      <c r="GGK101" s="7"/>
      <c r="GGL101" s="7"/>
      <c r="GGM101" s="7"/>
      <c r="GGN101" s="7"/>
      <c r="GGO101" s="7"/>
      <c r="GGP101" s="7"/>
      <c r="GGQ101" s="7"/>
      <c r="GGR101" s="7"/>
      <c r="GGS101" s="7"/>
      <c r="GGT101" s="7"/>
      <c r="GGU101" s="7"/>
      <c r="GGV101" s="7"/>
      <c r="GGW101" s="7"/>
      <c r="GGX101" s="7"/>
      <c r="GGY101" s="7"/>
      <c r="GGZ101" s="7"/>
      <c r="GHA101" s="7"/>
      <c r="GHB101" s="7"/>
      <c r="GHC101" s="7"/>
      <c r="GHD101" s="7"/>
      <c r="GHE101" s="7"/>
      <c r="GHF101" s="7"/>
      <c r="GHG101" s="7"/>
      <c r="GHH101" s="7"/>
      <c r="GHI101" s="7"/>
      <c r="GHJ101" s="7"/>
      <c r="GHK101" s="7"/>
      <c r="GHL101" s="7"/>
      <c r="GHM101" s="7"/>
      <c r="GHN101" s="7"/>
      <c r="GHO101" s="7"/>
      <c r="GHP101" s="7"/>
      <c r="GHQ101" s="7"/>
      <c r="GHR101" s="7"/>
      <c r="GHS101" s="7"/>
      <c r="GHT101" s="7"/>
      <c r="GHU101" s="7"/>
      <c r="GHV101" s="7"/>
      <c r="GHW101" s="7"/>
      <c r="GHX101" s="7"/>
      <c r="GHY101" s="7"/>
      <c r="GHZ101" s="7"/>
      <c r="GIA101" s="7"/>
      <c r="GIB101" s="7"/>
      <c r="GIC101" s="7"/>
      <c r="GID101" s="7"/>
      <c r="GIE101" s="7"/>
      <c r="GIF101" s="7"/>
      <c r="GIG101" s="7"/>
      <c r="GIH101" s="7"/>
      <c r="GII101" s="7"/>
      <c r="GIJ101" s="7"/>
      <c r="GIK101" s="7"/>
      <c r="GIL101" s="7"/>
      <c r="GIM101" s="7"/>
      <c r="GIN101" s="7"/>
      <c r="GIO101" s="7"/>
      <c r="GIP101" s="7"/>
      <c r="GIQ101" s="7"/>
      <c r="GIR101" s="7"/>
      <c r="GIS101" s="7"/>
      <c r="GIT101" s="7"/>
      <c r="GIU101" s="7"/>
      <c r="GIV101" s="7"/>
      <c r="GIW101" s="7"/>
      <c r="GIX101" s="7"/>
      <c r="GIY101" s="7"/>
      <c r="GIZ101" s="7"/>
      <c r="GJA101" s="7"/>
      <c r="GJB101" s="7"/>
      <c r="GJC101" s="7"/>
      <c r="GJD101" s="7"/>
      <c r="GJE101" s="7"/>
      <c r="GJF101" s="7"/>
      <c r="GJG101" s="7"/>
      <c r="GJH101" s="7"/>
      <c r="GJI101" s="7"/>
      <c r="GJJ101" s="7"/>
      <c r="GJK101" s="7"/>
      <c r="GJL101" s="7"/>
      <c r="GJM101" s="7"/>
      <c r="GJN101" s="7"/>
      <c r="GJO101" s="7"/>
      <c r="GJP101" s="7"/>
      <c r="GJQ101" s="7"/>
      <c r="GJR101" s="7"/>
      <c r="GJS101" s="7"/>
      <c r="GJT101" s="7"/>
      <c r="GJU101" s="7"/>
      <c r="GJV101" s="7"/>
      <c r="GJW101" s="7"/>
      <c r="GJX101" s="7"/>
      <c r="GJY101" s="7"/>
      <c r="GJZ101" s="7"/>
      <c r="GKA101" s="7"/>
      <c r="GKB101" s="7"/>
      <c r="GKC101" s="7"/>
      <c r="GKD101" s="7"/>
      <c r="GKE101" s="7"/>
      <c r="GKF101" s="7"/>
      <c r="GKG101" s="7"/>
      <c r="GKH101" s="7"/>
      <c r="GKI101" s="7"/>
      <c r="GKJ101" s="7"/>
      <c r="GKK101" s="7"/>
      <c r="GKL101" s="7"/>
      <c r="GKM101" s="7"/>
      <c r="GKN101" s="7"/>
      <c r="GKO101" s="7"/>
      <c r="GKP101" s="7"/>
      <c r="GKQ101" s="7"/>
      <c r="GKR101" s="7"/>
      <c r="GKS101" s="7"/>
      <c r="GKT101" s="7"/>
      <c r="GKU101" s="7"/>
      <c r="GKV101" s="7"/>
      <c r="GKW101" s="7"/>
      <c r="GKX101" s="7"/>
      <c r="GKY101" s="7"/>
      <c r="GKZ101" s="7"/>
      <c r="GLA101" s="7"/>
      <c r="GLB101" s="7"/>
      <c r="GLC101" s="7"/>
      <c r="GLD101" s="7"/>
      <c r="GLE101" s="7"/>
      <c r="GLF101" s="7"/>
      <c r="GLG101" s="7"/>
      <c r="GLH101" s="7"/>
      <c r="GLI101" s="7"/>
      <c r="GLJ101" s="7"/>
      <c r="GLK101" s="7"/>
      <c r="GLL101" s="7"/>
      <c r="GLM101" s="7"/>
      <c r="GLN101" s="7"/>
      <c r="GLO101" s="7"/>
      <c r="GLP101" s="7"/>
      <c r="GLQ101" s="7"/>
      <c r="GLR101" s="7"/>
      <c r="GLS101" s="7"/>
      <c r="GLT101" s="7"/>
      <c r="GLU101" s="7"/>
      <c r="GLV101" s="7"/>
      <c r="GLW101" s="7"/>
      <c r="GLX101" s="7"/>
      <c r="GLY101" s="7"/>
      <c r="GLZ101" s="7"/>
      <c r="GMA101" s="7"/>
      <c r="GMB101" s="7"/>
      <c r="GMC101" s="7"/>
      <c r="GMD101" s="7"/>
      <c r="GME101" s="7"/>
      <c r="GMF101" s="7"/>
      <c r="GMG101" s="7"/>
      <c r="GMH101" s="7"/>
      <c r="GMI101" s="7"/>
      <c r="GMJ101" s="7"/>
      <c r="GMK101" s="7"/>
      <c r="GML101" s="7"/>
      <c r="GMM101" s="7"/>
      <c r="GMN101" s="7"/>
      <c r="GMO101" s="7"/>
      <c r="GMP101" s="7"/>
      <c r="GMQ101" s="7"/>
      <c r="GMR101" s="7"/>
      <c r="GMS101" s="7"/>
      <c r="GMT101" s="7"/>
      <c r="GMU101" s="7"/>
      <c r="GMV101" s="7"/>
      <c r="GMW101" s="7"/>
      <c r="GMX101" s="7"/>
      <c r="GMY101" s="7"/>
      <c r="GMZ101" s="7"/>
      <c r="GNA101" s="7"/>
      <c r="GNB101" s="7"/>
      <c r="GNC101" s="7"/>
      <c r="GND101" s="7"/>
      <c r="GNE101" s="7"/>
      <c r="GNF101" s="7"/>
      <c r="GNG101" s="7"/>
      <c r="GNH101" s="7"/>
      <c r="GNI101" s="7"/>
      <c r="GNJ101" s="7"/>
      <c r="GNK101" s="7"/>
      <c r="GNL101" s="7"/>
      <c r="GNM101" s="7"/>
      <c r="GNN101" s="7"/>
      <c r="GNO101" s="7"/>
      <c r="GNP101" s="7"/>
      <c r="GNQ101" s="7"/>
      <c r="GNR101" s="7"/>
      <c r="GNS101" s="7"/>
      <c r="GNT101" s="7"/>
      <c r="GNU101" s="7"/>
      <c r="GNV101" s="7"/>
      <c r="GNW101" s="7"/>
      <c r="GNX101" s="7"/>
      <c r="GNY101" s="7"/>
      <c r="GNZ101" s="7"/>
      <c r="GOA101" s="7"/>
      <c r="GOB101" s="7"/>
      <c r="GOC101" s="7"/>
      <c r="GOD101" s="7"/>
      <c r="GOE101" s="7"/>
      <c r="GOF101" s="7"/>
      <c r="GOG101" s="7"/>
      <c r="GOH101" s="7"/>
      <c r="GOI101" s="7"/>
      <c r="GOJ101" s="7"/>
      <c r="GOK101" s="7"/>
      <c r="GOL101" s="7"/>
      <c r="GOM101" s="7"/>
      <c r="GON101" s="7"/>
      <c r="GOO101" s="7"/>
      <c r="GOP101" s="7"/>
      <c r="GOQ101" s="7"/>
      <c r="GOR101" s="7"/>
      <c r="GOS101" s="7"/>
      <c r="GOT101" s="7"/>
      <c r="GOU101" s="7"/>
      <c r="GOV101" s="7"/>
      <c r="GOW101" s="7"/>
      <c r="GOX101" s="7"/>
      <c r="GOY101" s="7"/>
      <c r="GOZ101" s="7"/>
      <c r="GPA101" s="7"/>
      <c r="GPB101" s="7"/>
      <c r="GPC101" s="7"/>
      <c r="GPD101" s="7"/>
      <c r="GPE101" s="7"/>
      <c r="GPF101" s="7"/>
      <c r="GPG101" s="7"/>
      <c r="GPH101" s="7"/>
      <c r="GPI101" s="7"/>
      <c r="GPJ101" s="7"/>
      <c r="GPK101" s="7"/>
      <c r="GPL101" s="7"/>
      <c r="GPM101" s="7"/>
      <c r="GPN101" s="7"/>
      <c r="GPO101" s="7"/>
      <c r="GPP101" s="7"/>
      <c r="GPQ101" s="7"/>
      <c r="GPR101" s="7"/>
      <c r="GPS101" s="7"/>
      <c r="GPT101" s="7"/>
      <c r="GPU101" s="7"/>
      <c r="GPV101" s="7"/>
      <c r="GPW101" s="7"/>
      <c r="GPX101" s="7"/>
      <c r="GPY101" s="7"/>
      <c r="GPZ101" s="7"/>
      <c r="GQA101" s="7"/>
      <c r="GQB101" s="7"/>
      <c r="GQC101" s="7"/>
      <c r="GQD101" s="7"/>
      <c r="GQE101" s="7"/>
      <c r="GQF101" s="7"/>
      <c r="GQG101" s="7"/>
      <c r="GQH101" s="7"/>
      <c r="GQI101" s="7"/>
      <c r="GQJ101" s="7"/>
      <c r="GQK101" s="7"/>
      <c r="GQL101" s="7"/>
      <c r="GQM101" s="7"/>
      <c r="GQN101" s="7"/>
      <c r="GQO101" s="7"/>
      <c r="GQP101" s="7"/>
      <c r="GQQ101" s="7"/>
      <c r="GQR101" s="7"/>
      <c r="GQS101" s="7"/>
      <c r="GQT101" s="7"/>
      <c r="GQU101" s="7"/>
      <c r="GQV101" s="7"/>
      <c r="GQW101" s="7"/>
      <c r="GQX101" s="7"/>
      <c r="GQY101" s="7"/>
      <c r="GQZ101" s="7"/>
      <c r="GRA101" s="7"/>
      <c r="GRB101" s="7"/>
      <c r="GRC101" s="7"/>
      <c r="GRD101" s="7"/>
      <c r="GRE101" s="7"/>
      <c r="GRF101" s="7"/>
      <c r="GRG101" s="7"/>
      <c r="GRH101" s="7"/>
      <c r="GRI101" s="7"/>
      <c r="GRJ101" s="7"/>
      <c r="GRK101" s="7"/>
      <c r="GRL101" s="7"/>
      <c r="GRM101" s="7"/>
      <c r="GRN101" s="7"/>
      <c r="GRO101" s="7"/>
      <c r="GRP101" s="7"/>
      <c r="GRQ101" s="7"/>
      <c r="GRR101" s="7"/>
      <c r="GRS101" s="7"/>
      <c r="GRT101" s="7"/>
      <c r="GRU101" s="7"/>
      <c r="GRV101" s="7"/>
      <c r="GRW101" s="7"/>
      <c r="GRX101" s="7"/>
      <c r="GRY101" s="7"/>
      <c r="GRZ101" s="7"/>
      <c r="GSA101" s="7"/>
      <c r="GSB101" s="7"/>
      <c r="GSC101" s="7"/>
      <c r="GSD101" s="7"/>
      <c r="GSE101" s="7"/>
      <c r="GSF101" s="7"/>
      <c r="GSG101" s="7"/>
      <c r="GSH101" s="7"/>
      <c r="GSI101" s="7"/>
      <c r="GSJ101" s="7"/>
      <c r="GSK101" s="7"/>
      <c r="GSL101" s="7"/>
      <c r="GSM101" s="7"/>
      <c r="GSN101" s="7"/>
      <c r="GSO101" s="7"/>
      <c r="GSP101" s="7"/>
      <c r="GSQ101" s="7"/>
      <c r="GSR101" s="7"/>
      <c r="GSS101" s="7"/>
      <c r="GST101" s="7"/>
      <c r="GSU101" s="7"/>
      <c r="GSV101" s="7"/>
      <c r="GSW101" s="7"/>
      <c r="GSX101" s="7"/>
      <c r="GSY101" s="7"/>
      <c r="GSZ101" s="7"/>
      <c r="GTA101" s="7"/>
      <c r="GTB101" s="7"/>
      <c r="GTC101" s="7"/>
      <c r="GTD101" s="7"/>
      <c r="GTE101" s="7"/>
      <c r="GTF101" s="7"/>
      <c r="GTG101" s="7"/>
      <c r="GTH101" s="7"/>
      <c r="GTI101" s="7"/>
      <c r="GTJ101" s="7"/>
      <c r="GTK101" s="7"/>
      <c r="GTL101" s="7"/>
      <c r="GTM101" s="7"/>
      <c r="GTN101" s="7"/>
      <c r="GTO101" s="7"/>
      <c r="GTP101" s="7"/>
      <c r="GTQ101" s="7"/>
      <c r="GTR101" s="7"/>
      <c r="GTS101" s="7"/>
      <c r="GTT101" s="7"/>
      <c r="GTU101" s="7"/>
      <c r="GTV101" s="7"/>
      <c r="GTW101" s="7"/>
      <c r="GTX101" s="7"/>
      <c r="GTY101" s="7"/>
      <c r="GTZ101" s="7"/>
      <c r="GUA101" s="7"/>
      <c r="GUB101" s="7"/>
      <c r="GUC101" s="7"/>
      <c r="GUD101" s="7"/>
      <c r="GUE101" s="7"/>
      <c r="GUF101" s="7"/>
      <c r="GUG101" s="7"/>
      <c r="GUH101" s="7"/>
      <c r="GUI101" s="7"/>
      <c r="GUJ101" s="7"/>
      <c r="GUK101" s="7"/>
      <c r="GUL101" s="7"/>
      <c r="GUM101" s="7"/>
      <c r="GUN101" s="7"/>
      <c r="GUO101" s="7"/>
      <c r="GUP101" s="7"/>
      <c r="GUQ101" s="7"/>
      <c r="GUR101" s="7"/>
      <c r="GUS101" s="7"/>
      <c r="GUT101" s="7"/>
      <c r="GUU101" s="7"/>
      <c r="GUV101" s="7"/>
      <c r="GUW101" s="7"/>
      <c r="GUX101" s="7"/>
      <c r="GUY101" s="7"/>
      <c r="GUZ101" s="7"/>
      <c r="GVA101" s="7"/>
      <c r="GVB101" s="7"/>
      <c r="GVC101" s="7"/>
      <c r="GVD101" s="7"/>
      <c r="GVE101" s="7"/>
      <c r="GVF101" s="7"/>
      <c r="GVG101" s="7"/>
      <c r="GVH101" s="7"/>
      <c r="GVI101" s="7"/>
      <c r="GVJ101" s="7"/>
      <c r="GVK101" s="7"/>
      <c r="GVL101" s="7"/>
      <c r="GVM101" s="7"/>
      <c r="GVN101" s="7"/>
      <c r="GVO101" s="7"/>
      <c r="GVP101" s="7"/>
      <c r="GVQ101" s="7"/>
      <c r="GVR101" s="7"/>
      <c r="GVS101" s="7"/>
      <c r="GVT101" s="7"/>
      <c r="GVU101" s="7"/>
      <c r="GVV101" s="7"/>
      <c r="GVW101" s="7"/>
      <c r="GVX101" s="7"/>
      <c r="GVY101" s="7"/>
      <c r="GVZ101" s="7"/>
      <c r="GWA101" s="7"/>
      <c r="GWB101" s="7"/>
      <c r="GWC101" s="7"/>
      <c r="GWD101" s="7"/>
      <c r="GWE101" s="7"/>
      <c r="GWF101" s="7"/>
      <c r="GWG101" s="7"/>
      <c r="GWH101" s="7"/>
      <c r="GWI101" s="7"/>
      <c r="GWJ101" s="7"/>
      <c r="GWK101" s="7"/>
      <c r="GWL101" s="7"/>
      <c r="GWM101" s="7"/>
      <c r="GWN101" s="7"/>
      <c r="GWO101" s="7"/>
      <c r="GWP101" s="7"/>
      <c r="GWQ101" s="7"/>
      <c r="GWR101" s="7"/>
      <c r="GWS101" s="7"/>
      <c r="GWT101" s="7"/>
      <c r="GWU101" s="7"/>
      <c r="GWV101" s="7"/>
      <c r="GWW101" s="7"/>
      <c r="GWX101" s="7"/>
      <c r="GWY101" s="7"/>
      <c r="GWZ101" s="7"/>
      <c r="GXA101" s="7"/>
      <c r="GXB101" s="7"/>
      <c r="GXC101" s="7"/>
      <c r="GXD101" s="7"/>
      <c r="GXE101" s="7"/>
      <c r="GXF101" s="7"/>
      <c r="GXG101" s="7"/>
      <c r="GXH101" s="7"/>
      <c r="GXI101" s="7"/>
      <c r="GXJ101" s="7"/>
      <c r="GXK101" s="7"/>
      <c r="GXL101" s="7"/>
      <c r="GXM101" s="7"/>
      <c r="GXN101" s="7"/>
      <c r="GXO101" s="7"/>
      <c r="GXP101" s="7"/>
      <c r="GXQ101" s="7"/>
      <c r="GXR101" s="7"/>
      <c r="GXS101" s="7"/>
      <c r="GXT101" s="7"/>
      <c r="GXU101" s="7"/>
      <c r="GXV101" s="7"/>
      <c r="GXW101" s="7"/>
      <c r="GXX101" s="7"/>
      <c r="GXY101" s="7"/>
      <c r="GXZ101" s="7"/>
      <c r="GYA101" s="7"/>
      <c r="GYB101" s="7"/>
      <c r="GYC101" s="7"/>
      <c r="GYD101" s="7"/>
      <c r="GYE101" s="7"/>
      <c r="GYF101" s="7"/>
      <c r="GYG101" s="7"/>
      <c r="GYH101" s="7"/>
      <c r="GYI101" s="7"/>
      <c r="GYJ101" s="7"/>
      <c r="GYK101" s="7"/>
      <c r="GYL101" s="7"/>
      <c r="GYM101" s="7"/>
      <c r="GYN101" s="7"/>
      <c r="GYO101" s="7"/>
      <c r="GYP101" s="7"/>
      <c r="GYQ101" s="7"/>
      <c r="GYR101" s="7"/>
      <c r="GYS101" s="7"/>
      <c r="GYT101" s="7"/>
      <c r="GYU101" s="7"/>
      <c r="GYV101" s="7"/>
      <c r="GYW101" s="7"/>
      <c r="GYX101" s="7"/>
      <c r="GYY101" s="7"/>
      <c r="GYZ101" s="7"/>
      <c r="GZA101" s="7"/>
      <c r="GZB101" s="7"/>
      <c r="GZC101" s="7"/>
      <c r="GZD101" s="7"/>
      <c r="GZE101" s="7"/>
      <c r="GZF101" s="7"/>
      <c r="GZG101" s="7"/>
      <c r="GZH101" s="7"/>
      <c r="GZI101" s="7"/>
      <c r="GZJ101" s="7"/>
      <c r="GZK101" s="7"/>
      <c r="GZL101" s="7"/>
      <c r="GZM101" s="7"/>
      <c r="GZN101" s="7"/>
      <c r="GZO101" s="7"/>
      <c r="GZP101" s="7"/>
      <c r="GZQ101" s="7"/>
      <c r="GZR101" s="7"/>
      <c r="GZS101" s="7"/>
      <c r="GZT101" s="7"/>
      <c r="GZU101" s="7"/>
      <c r="GZV101" s="7"/>
      <c r="GZW101" s="7"/>
      <c r="GZX101" s="7"/>
      <c r="GZY101" s="7"/>
      <c r="GZZ101" s="7"/>
      <c r="HAA101" s="7"/>
      <c r="HAB101" s="7"/>
      <c r="HAC101" s="7"/>
      <c r="HAD101" s="7"/>
      <c r="HAE101" s="7"/>
      <c r="HAF101" s="7"/>
      <c r="HAG101" s="7"/>
      <c r="HAH101" s="7"/>
      <c r="HAI101" s="7"/>
      <c r="HAJ101" s="7"/>
      <c r="HAK101" s="7"/>
      <c r="HAL101" s="7"/>
      <c r="HAM101" s="7"/>
      <c r="HAN101" s="7"/>
      <c r="HAO101" s="7"/>
      <c r="HAP101" s="7"/>
      <c r="HAQ101" s="7"/>
      <c r="HAR101" s="7"/>
      <c r="HAS101" s="7"/>
      <c r="HAT101" s="7"/>
      <c r="HAU101" s="7"/>
      <c r="HAV101" s="7"/>
      <c r="HAW101" s="7"/>
      <c r="HAX101" s="7"/>
      <c r="HAY101" s="7"/>
      <c r="HAZ101" s="7"/>
      <c r="HBA101" s="7"/>
      <c r="HBB101" s="7"/>
      <c r="HBC101" s="7"/>
      <c r="HBD101" s="7"/>
      <c r="HBE101" s="7"/>
      <c r="HBF101" s="7"/>
      <c r="HBG101" s="7"/>
      <c r="HBH101" s="7"/>
      <c r="HBI101" s="7"/>
      <c r="HBJ101" s="7"/>
      <c r="HBK101" s="7"/>
      <c r="HBL101" s="7"/>
      <c r="HBM101" s="7"/>
      <c r="HBN101" s="7"/>
      <c r="HBO101" s="7"/>
      <c r="HBP101" s="7"/>
      <c r="HBQ101" s="7"/>
      <c r="HBR101" s="7"/>
      <c r="HBS101" s="7"/>
      <c r="HBT101" s="7"/>
      <c r="HBU101" s="7"/>
      <c r="HBV101" s="7"/>
      <c r="HBW101" s="7"/>
      <c r="HBX101" s="7"/>
      <c r="HBY101" s="7"/>
      <c r="HBZ101" s="7"/>
      <c r="HCA101" s="7"/>
      <c r="HCB101" s="7"/>
      <c r="HCC101" s="7"/>
      <c r="HCD101" s="7"/>
      <c r="HCE101" s="7"/>
      <c r="HCF101" s="7"/>
      <c r="HCG101" s="7"/>
      <c r="HCH101" s="7"/>
      <c r="HCI101" s="7"/>
      <c r="HCJ101" s="7"/>
      <c r="HCK101" s="7"/>
      <c r="HCL101" s="7"/>
      <c r="HCM101" s="7"/>
      <c r="HCN101" s="7"/>
      <c r="HCO101" s="7"/>
      <c r="HCP101" s="7"/>
      <c r="HCQ101" s="7"/>
      <c r="HCR101" s="7"/>
      <c r="HCS101" s="7"/>
      <c r="HCT101" s="7"/>
      <c r="HCU101" s="7"/>
      <c r="HCV101" s="7"/>
      <c r="HCW101" s="7"/>
      <c r="HCX101" s="7"/>
      <c r="HCY101" s="7"/>
      <c r="HCZ101" s="7"/>
      <c r="HDA101" s="7"/>
      <c r="HDB101" s="7"/>
      <c r="HDC101" s="7"/>
      <c r="HDD101" s="7"/>
      <c r="HDE101" s="7"/>
      <c r="HDF101" s="7"/>
      <c r="HDG101" s="7"/>
      <c r="HDH101" s="7"/>
      <c r="HDI101" s="7"/>
      <c r="HDJ101" s="7"/>
      <c r="HDK101" s="7"/>
      <c r="HDL101" s="7"/>
      <c r="HDM101" s="7"/>
      <c r="HDN101" s="7"/>
      <c r="HDO101" s="7"/>
      <c r="HDP101" s="7"/>
      <c r="HDQ101" s="7"/>
      <c r="HDR101" s="7"/>
      <c r="HDS101" s="7"/>
      <c r="HDT101" s="7"/>
      <c r="HDU101" s="7"/>
      <c r="HDV101" s="7"/>
      <c r="HDW101" s="7"/>
      <c r="HDX101" s="7"/>
      <c r="HDY101" s="7"/>
      <c r="HDZ101" s="7"/>
      <c r="HEA101" s="7"/>
      <c r="HEB101" s="7"/>
      <c r="HEC101" s="7"/>
      <c r="HED101" s="7"/>
      <c r="HEE101" s="7"/>
      <c r="HEF101" s="7"/>
      <c r="HEG101" s="7"/>
      <c r="HEH101" s="7"/>
      <c r="HEI101" s="7"/>
      <c r="HEJ101" s="7"/>
      <c r="HEK101" s="7"/>
      <c r="HEL101" s="7"/>
      <c r="HEM101" s="7"/>
      <c r="HEN101" s="7"/>
      <c r="HEO101" s="7"/>
      <c r="HEP101" s="7"/>
      <c r="HEQ101" s="7"/>
      <c r="HER101" s="7"/>
      <c r="HES101" s="7"/>
      <c r="HET101" s="7"/>
      <c r="HEU101" s="7"/>
      <c r="HEV101" s="7"/>
      <c r="HEW101" s="7"/>
      <c r="HEX101" s="7"/>
      <c r="HEY101" s="7"/>
      <c r="HEZ101" s="7"/>
      <c r="HFA101" s="7"/>
      <c r="HFB101" s="7"/>
      <c r="HFC101" s="7"/>
      <c r="HFD101" s="7"/>
      <c r="HFE101" s="7"/>
      <c r="HFF101" s="7"/>
      <c r="HFG101" s="7"/>
      <c r="HFH101" s="7"/>
      <c r="HFI101" s="7"/>
      <c r="HFJ101" s="7"/>
      <c r="HFK101" s="7"/>
      <c r="HFL101" s="7"/>
      <c r="HFM101" s="7"/>
      <c r="HFN101" s="7"/>
      <c r="HFO101" s="7"/>
      <c r="HFP101" s="7"/>
      <c r="HFQ101" s="7"/>
      <c r="HFR101" s="7"/>
      <c r="HFS101" s="7"/>
      <c r="HFT101" s="7"/>
      <c r="HFU101" s="7"/>
      <c r="HFV101" s="7"/>
      <c r="HFW101" s="7"/>
      <c r="HFX101" s="7"/>
      <c r="HFY101" s="7"/>
      <c r="HFZ101" s="7"/>
      <c r="HGA101" s="7"/>
      <c r="HGB101" s="7"/>
      <c r="HGC101" s="7"/>
      <c r="HGD101" s="7"/>
      <c r="HGE101" s="7"/>
      <c r="HGF101" s="7"/>
      <c r="HGG101" s="7"/>
      <c r="HGH101" s="7"/>
      <c r="HGI101" s="7"/>
      <c r="HGJ101" s="7"/>
      <c r="HGK101" s="7"/>
      <c r="HGL101" s="7"/>
      <c r="HGM101" s="7"/>
      <c r="HGN101" s="7"/>
      <c r="HGO101" s="7"/>
      <c r="HGP101" s="7"/>
      <c r="HGQ101" s="7"/>
      <c r="HGR101" s="7"/>
      <c r="HGS101" s="7"/>
      <c r="HGT101" s="7"/>
      <c r="HGU101" s="7"/>
      <c r="HGV101" s="7"/>
      <c r="HGW101" s="7"/>
      <c r="HGX101" s="7"/>
      <c r="HGY101" s="7"/>
      <c r="HGZ101" s="7"/>
      <c r="HHA101" s="7"/>
      <c r="HHB101" s="7"/>
      <c r="HHC101" s="7"/>
      <c r="HHD101" s="7"/>
      <c r="HHE101" s="7"/>
      <c r="HHF101" s="7"/>
      <c r="HHG101" s="7"/>
      <c r="HHH101" s="7"/>
      <c r="HHI101" s="7"/>
      <c r="HHJ101" s="7"/>
      <c r="HHK101" s="7"/>
      <c r="HHL101" s="7"/>
      <c r="HHM101" s="7"/>
      <c r="HHN101" s="7"/>
      <c r="HHO101" s="7"/>
      <c r="HHP101" s="7"/>
      <c r="HHQ101" s="7"/>
      <c r="HHR101" s="7"/>
      <c r="HHS101" s="7"/>
      <c r="HHT101" s="7"/>
      <c r="HHU101" s="7"/>
      <c r="HHV101" s="7"/>
      <c r="HHW101" s="7"/>
      <c r="HHX101" s="7"/>
      <c r="HHY101" s="7"/>
      <c r="HHZ101" s="7"/>
      <c r="HIA101" s="7"/>
      <c r="HIB101" s="7"/>
      <c r="HIC101" s="7"/>
      <c r="HID101" s="7"/>
      <c r="HIE101" s="7"/>
      <c r="HIF101" s="7"/>
      <c r="HIG101" s="7"/>
      <c r="HIH101" s="7"/>
      <c r="HII101" s="7"/>
      <c r="HIJ101" s="7"/>
      <c r="HIK101" s="7"/>
      <c r="HIL101" s="7"/>
      <c r="HIM101" s="7"/>
      <c r="HIN101" s="7"/>
      <c r="HIO101" s="7"/>
      <c r="HIP101" s="7"/>
      <c r="HIQ101" s="7"/>
      <c r="HIR101" s="7"/>
      <c r="HIS101" s="7"/>
      <c r="HIT101" s="7"/>
      <c r="HIU101" s="7"/>
      <c r="HIV101" s="7"/>
      <c r="HIW101" s="7"/>
      <c r="HIX101" s="7"/>
      <c r="HIY101" s="7"/>
      <c r="HIZ101" s="7"/>
      <c r="HJA101" s="7"/>
      <c r="HJB101" s="7"/>
      <c r="HJC101" s="7"/>
      <c r="HJD101" s="7"/>
      <c r="HJE101" s="7"/>
      <c r="HJF101" s="7"/>
      <c r="HJG101" s="7"/>
      <c r="HJH101" s="7"/>
      <c r="HJI101" s="7"/>
      <c r="HJJ101" s="7"/>
      <c r="HJK101" s="7"/>
      <c r="HJL101" s="7"/>
      <c r="HJM101" s="7"/>
      <c r="HJN101" s="7"/>
      <c r="HJO101" s="7"/>
      <c r="HJP101" s="7"/>
      <c r="HJQ101" s="7"/>
      <c r="HJR101" s="7"/>
      <c r="HJS101" s="7"/>
      <c r="HJT101" s="7"/>
      <c r="HJU101" s="7"/>
      <c r="HJV101" s="7"/>
      <c r="HJW101" s="7"/>
      <c r="HJX101" s="7"/>
      <c r="HJY101" s="7"/>
      <c r="HJZ101" s="7"/>
      <c r="HKA101" s="7"/>
      <c r="HKB101" s="7"/>
      <c r="HKC101" s="7"/>
      <c r="HKD101" s="7"/>
      <c r="HKE101" s="7"/>
      <c r="HKF101" s="7"/>
      <c r="HKG101" s="7"/>
      <c r="HKH101" s="7"/>
      <c r="HKI101" s="7"/>
      <c r="HKJ101" s="7"/>
      <c r="HKK101" s="7"/>
      <c r="HKL101" s="7"/>
      <c r="HKM101" s="7"/>
      <c r="HKN101" s="7"/>
      <c r="HKO101" s="7"/>
      <c r="HKP101" s="7"/>
      <c r="HKQ101" s="7"/>
      <c r="HKR101" s="7"/>
      <c r="HKS101" s="7"/>
      <c r="HKT101" s="7"/>
      <c r="HKU101" s="7"/>
      <c r="HKV101" s="7"/>
      <c r="HKW101" s="7"/>
      <c r="HKX101" s="7"/>
      <c r="HKY101" s="7"/>
      <c r="HKZ101" s="7"/>
      <c r="HLA101" s="7"/>
      <c r="HLB101" s="7"/>
      <c r="HLC101" s="7"/>
      <c r="HLD101" s="7"/>
      <c r="HLE101" s="7"/>
      <c r="HLF101" s="7"/>
      <c r="HLG101" s="7"/>
      <c r="HLH101" s="7"/>
      <c r="HLI101" s="7"/>
      <c r="HLJ101" s="7"/>
      <c r="HLK101" s="7"/>
      <c r="HLL101" s="7"/>
      <c r="HLM101" s="7"/>
      <c r="HLN101" s="7"/>
      <c r="HLO101" s="7"/>
      <c r="HLP101" s="7"/>
      <c r="HLQ101" s="7"/>
      <c r="HLR101" s="7"/>
      <c r="HLS101" s="7"/>
      <c r="HLT101" s="7"/>
      <c r="HLU101" s="7"/>
      <c r="HLV101" s="7"/>
      <c r="HLW101" s="7"/>
      <c r="HLX101" s="7"/>
      <c r="HLY101" s="7"/>
      <c r="HLZ101" s="7"/>
      <c r="HMA101" s="7"/>
      <c r="HMB101" s="7"/>
      <c r="HMC101" s="7"/>
      <c r="HMD101" s="7"/>
      <c r="HME101" s="7"/>
      <c r="HMF101" s="7"/>
      <c r="HMG101" s="7"/>
      <c r="HMH101" s="7"/>
      <c r="HMI101" s="7"/>
      <c r="HMJ101" s="7"/>
      <c r="HMK101" s="7"/>
      <c r="HML101" s="7"/>
      <c r="HMM101" s="7"/>
      <c r="HMN101" s="7"/>
      <c r="HMO101" s="7"/>
      <c r="HMP101" s="7"/>
      <c r="HMQ101" s="7"/>
      <c r="HMR101" s="7"/>
      <c r="HMS101" s="7"/>
      <c r="HMT101" s="7"/>
      <c r="HMU101" s="7"/>
      <c r="HMV101" s="7"/>
      <c r="HMW101" s="7"/>
      <c r="HMX101" s="7"/>
      <c r="HMY101" s="7"/>
      <c r="HMZ101" s="7"/>
      <c r="HNA101" s="7"/>
      <c r="HNB101" s="7"/>
      <c r="HNC101" s="7"/>
      <c r="HND101" s="7"/>
      <c r="HNE101" s="7"/>
      <c r="HNF101" s="7"/>
      <c r="HNG101" s="7"/>
      <c r="HNH101" s="7"/>
      <c r="HNI101" s="7"/>
      <c r="HNJ101" s="7"/>
      <c r="HNK101" s="7"/>
      <c r="HNL101" s="7"/>
      <c r="HNM101" s="7"/>
      <c r="HNN101" s="7"/>
      <c r="HNO101" s="7"/>
      <c r="HNP101" s="7"/>
      <c r="HNQ101" s="7"/>
      <c r="HNR101" s="7"/>
      <c r="HNS101" s="7"/>
      <c r="HNT101" s="7"/>
      <c r="HNU101" s="7"/>
      <c r="HNV101" s="7"/>
      <c r="HNW101" s="7"/>
      <c r="HNX101" s="7"/>
      <c r="HNY101" s="7"/>
      <c r="HNZ101" s="7"/>
      <c r="HOA101" s="7"/>
      <c r="HOB101" s="7"/>
      <c r="HOC101" s="7"/>
      <c r="HOD101" s="7"/>
      <c r="HOE101" s="7"/>
      <c r="HOF101" s="7"/>
      <c r="HOG101" s="7"/>
      <c r="HOH101" s="7"/>
      <c r="HOI101" s="7"/>
      <c r="HOJ101" s="7"/>
      <c r="HOK101" s="7"/>
      <c r="HOL101" s="7"/>
      <c r="HOM101" s="7"/>
      <c r="HON101" s="7"/>
      <c r="HOO101" s="7"/>
      <c r="HOP101" s="7"/>
      <c r="HOQ101" s="7"/>
      <c r="HOR101" s="7"/>
      <c r="HOS101" s="7"/>
      <c r="HOT101" s="7"/>
      <c r="HOU101" s="7"/>
      <c r="HOV101" s="7"/>
      <c r="HOW101" s="7"/>
      <c r="HOX101" s="7"/>
      <c r="HOY101" s="7"/>
      <c r="HOZ101" s="7"/>
      <c r="HPA101" s="7"/>
      <c r="HPB101" s="7"/>
      <c r="HPC101" s="7"/>
      <c r="HPD101" s="7"/>
      <c r="HPE101" s="7"/>
      <c r="HPF101" s="7"/>
      <c r="HPG101" s="7"/>
      <c r="HPH101" s="7"/>
      <c r="HPI101" s="7"/>
      <c r="HPJ101" s="7"/>
      <c r="HPK101" s="7"/>
      <c r="HPL101" s="7"/>
      <c r="HPM101" s="7"/>
      <c r="HPN101" s="7"/>
      <c r="HPO101" s="7"/>
      <c r="HPP101" s="7"/>
      <c r="HPQ101" s="7"/>
      <c r="HPR101" s="7"/>
      <c r="HPS101" s="7"/>
      <c r="HPT101" s="7"/>
      <c r="HPU101" s="7"/>
      <c r="HPV101" s="7"/>
      <c r="HPW101" s="7"/>
      <c r="HPX101" s="7"/>
      <c r="HPY101" s="7"/>
      <c r="HPZ101" s="7"/>
      <c r="HQA101" s="7"/>
      <c r="HQB101" s="7"/>
      <c r="HQC101" s="7"/>
      <c r="HQD101" s="7"/>
      <c r="HQE101" s="7"/>
      <c r="HQF101" s="7"/>
      <c r="HQG101" s="7"/>
      <c r="HQH101" s="7"/>
      <c r="HQI101" s="7"/>
      <c r="HQJ101" s="7"/>
      <c r="HQK101" s="7"/>
      <c r="HQL101" s="7"/>
      <c r="HQM101" s="7"/>
      <c r="HQN101" s="7"/>
      <c r="HQO101" s="7"/>
      <c r="HQP101" s="7"/>
      <c r="HQQ101" s="7"/>
      <c r="HQR101" s="7"/>
      <c r="HQS101" s="7"/>
      <c r="HQT101" s="7"/>
      <c r="HQU101" s="7"/>
      <c r="HQV101" s="7"/>
      <c r="HQW101" s="7"/>
      <c r="HQX101" s="7"/>
      <c r="HQY101" s="7"/>
      <c r="HQZ101" s="7"/>
      <c r="HRA101" s="7"/>
      <c r="HRB101" s="7"/>
      <c r="HRC101" s="7"/>
      <c r="HRD101" s="7"/>
      <c r="HRE101" s="7"/>
      <c r="HRF101" s="7"/>
      <c r="HRG101" s="7"/>
      <c r="HRH101" s="7"/>
      <c r="HRI101" s="7"/>
      <c r="HRJ101" s="7"/>
      <c r="HRK101" s="7"/>
      <c r="HRL101" s="7"/>
      <c r="HRM101" s="7"/>
      <c r="HRN101" s="7"/>
      <c r="HRO101" s="7"/>
      <c r="HRP101" s="7"/>
      <c r="HRQ101" s="7"/>
      <c r="HRR101" s="7"/>
      <c r="HRS101" s="7"/>
      <c r="HRT101" s="7"/>
      <c r="HRU101" s="7"/>
      <c r="HRV101" s="7"/>
      <c r="HRW101" s="7"/>
      <c r="HRX101" s="7"/>
      <c r="HRY101" s="7"/>
      <c r="HRZ101" s="7"/>
      <c r="HSA101" s="7"/>
      <c r="HSB101" s="7"/>
      <c r="HSC101" s="7"/>
      <c r="HSD101" s="7"/>
      <c r="HSE101" s="7"/>
      <c r="HSF101" s="7"/>
      <c r="HSG101" s="7"/>
      <c r="HSH101" s="7"/>
      <c r="HSI101" s="7"/>
      <c r="HSJ101" s="7"/>
      <c r="HSK101" s="7"/>
      <c r="HSL101" s="7"/>
      <c r="HSM101" s="7"/>
      <c r="HSN101" s="7"/>
      <c r="HSO101" s="7"/>
      <c r="HSP101" s="7"/>
      <c r="HSQ101" s="7"/>
      <c r="HSR101" s="7"/>
      <c r="HSS101" s="7"/>
      <c r="HST101" s="7"/>
      <c r="HSU101" s="7"/>
      <c r="HSV101" s="7"/>
      <c r="HSW101" s="7"/>
      <c r="HSX101" s="7"/>
      <c r="HSY101" s="7"/>
      <c r="HSZ101" s="7"/>
      <c r="HTA101" s="7"/>
      <c r="HTB101" s="7"/>
      <c r="HTC101" s="7"/>
      <c r="HTD101" s="7"/>
      <c r="HTE101" s="7"/>
      <c r="HTF101" s="7"/>
      <c r="HTG101" s="7"/>
      <c r="HTH101" s="7"/>
      <c r="HTI101" s="7"/>
      <c r="HTJ101" s="7"/>
      <c r="HTK101" s="7"/>
      <c r="HTL101" s="7"/>
      <c r="HTM101" s="7"/>
      <c r="HTN101" s="7"/>
      <c r="HTO101" s="7"/>
      <c r="HTP101" s="7"/>
      <c r="HTQ101" s="7"/>
      <c r="HTR101" s="7"/>
      <c r="HTS101" s="7"/>
      <c r="HTT101" s="7"/>
      <c r="HTU101" s="7"/>
      <c r="HTV101" s="7"/>
      <c r="HTW101" s="7"/>
      <c r="HTX101" s="7"/>
      <c r="HTY101" s="7"/>
      <c r="HTZ101" s="7"/>
      <c r="HUA101" s="7"/>
      <c r="HUB101" s="7"/>
      <c r="HUC101" s="7"/>
      <c r="HUD101" s="7"/>
      <c r="HUE101" s="7"/>
      <c r="HUF101" s="7"/>
      <c r="HUG101" s="7"/>
      <c r="HUH101" s="7"/>
      <c r="HUI101" s="7"/>
      <c r="HUJ101" s="7"/>
      <c r="HUK101" s="7"/>
      <c r="HUL101" s="7"/>
      <c r="HUM101" s="7"/>
      <c r="HUN101" s="7"/>
      <c r="HUO101" s="7"/>
      <c r="HUP101" s="7"/>
      <c r="HUQ101" s="7"/>
      <c r="HUR101" s="7"/>
      <c r="HUS101" s="7"/>
      <c r="HUT101" s="7"/>
      <c r="HUU101" s="7"/>
      <c r="HUV101" s="7"/>
      <c r="HUW101" s="7"/>
      <c r="HUX101" s="7"/>
      <c r="HUY101" s="7"/>
      <c r="HUZ101" s="7"/>
      <c r="HVA101" s="7"/>
      <c r="HVB101" s="7"/>
      <c r="HVC101" s="7"/>
      <c r="HVD101" s="7"/>
      <c r="HVE101" s="7"/>
      <c r="HVF101" s="7"/>
      <c r="HVG101" s="7"/>
      <c r="HVH101" s="7"/>
      <c r="HVI101" s="7"/>
      <c r="HVJ101" s="7"/>
      <c r="HVK101" s="7"/>
      <c r="HVL101" s="7"/>
      <c r="HVM101" s="7"/>
      <c r="HVN101" s="7"/>
      <c r="HVO101" s="7"/>
      <c r="HVP101" s="7"/>
      <c r="HVQ101" s="7"/>
      <c r="HVR101" s="7"/>
      <c r="HVS101" s="7"/>
      <c r="HVT101" s="7"/>
      <c r="HVU101" s="7"/>
      <c r="HVV101" s="7"/>
      <c r="HVW101" s="7"/>
      <c r="HVX101" s="7"/>
      <c r="HVY101" s="7"/>
      <c r="HVZ101" s="7"/>
      <c r="HWA101" s="7"/>
      <c r="HWB101" s="7"/>
      <c r="HWC101" s="7"/>
      <c r="HWD101" s="7"/>
      <c r="HWE101" s="7"/>
      <c r="HWF101" s="7"/>
      <c r="HWG101" s="7"/>
      <c r="HWH101" s="7"/>
      <c r="HWI101" s="7"/>
      <c r="HWJ101" s="7"/>
      <c r="HWK101" s="7"/>
      <c r="HWL101" s="7"/>
      <c r="HWM101" s="7"/>
      <c r="HWN101" s="7"/>
      <c r="HWO101" s="7"/>
      <c r="HWP101" s="7"/>
      <c r="HWQ101" s="7"/>
      <c r="HWR101" s="7"/>
      <c r="HWS101" s="7"/>
      <c r="HWT101" s="7"/>
      <c r="HWU101" s="7"/>
      <c r="HWV101" s="7"/>
      <c r="HWW101" s="7"/>
      <c r="HWX101" s="7"/>
      <c r="HWY101" s="7"/>
      <c r="HWZ101" s="7"/>
      <c r="HXA101" s="7"/>
      <c r="HXB101" s="7"/>
      <c r="HXC101" s="7"/>
      <c r="HXD101" s="7"/>
      <c r="HXE101" s="7"/>
      <c r="HXF101" s="7"/>
      <c r="HXG101" s="7"/>
      <c r="HXH101" s="7"/>
      <c r="HXI101" s="7"/>
      <c r="HXJ101" s="7"/>
      <c r="HXK101" s="7"/>
      <c r="HXL101" s="7"/>
      <c r="HXM101" s="7"/>
      <c r="HXN101" s="7"/>
      <c r="HXO101" s="7"/>
      <c r="HXP101" s="7"/>
      <c r="HXQ101" s="7"/>
      <c r="HXR101" s="7"/>
      <c r="HXS101" s="7"/>
      <c r="HXT101" s="7"/>
      <c r="HXU101" s="7"/>
      <c r="HXV101" s="7"/>
      <c r="HXW101" s="7"/>
      <c r="HXX101" s="7"/>
      <c r="HXY101" s="7"/>
      <c r="HXZ101" s="7"/>
      <c r="HYA101" s="7"/>
      <c r="HYB101" s="7"/>
      <c r="HYC101" s="7"/>
      <c r="HYD101" s="7"/>
      <c r="HYE101" s="7"/>
      <c r="HYF101" s="7"/>
      <c r="HYG101" s="7"/>
      <c r="HYH101" s="7"/>
      <c r="HYI101" s="7"/>
      <c r="HYJ101" s="7"/>
      <c r="HYK101" s="7"/>
      <c r="HYL101" s="7"/>
      <c r="HYM101" s="7"/>
      <c r="HYN101" s="7"/>
      <c r="HYO101" s="7"/>
      <c r="HYP101" s="7"/>
      <c r="HYQ101" s="7"/>
      <c r="HYR101" s="7"/>
      <c r="HYS101" s="7"/>
      <c r="HYT101" s="7"/>
      <c r="HYU101" s="7"/>
      <c r="HYV101" s="7"/>
      <c r="HYW101" s="7"/>
      <c r="HYX101" s="7"/>
      <c r="HYY101" s="7"/>
      <c r="HYZ101" s="7"/>
      <c r="HZA101" s="7"/>
      <c r="HZB101" s="7"/>
      <c r="HZC101" s="7"/>
      <c r="HZD101" s="7"/>
      <c r="HZE101" s="7"/>
      <c r="HZF101" s="7"/>
      <c r="HZG101" s="7"/>
      <c r="HZH101" s="7"/>
      <c r="HZI101" s="7"/>
      <c r="HZJ101" s="7"/>
      <c r="HZK101" s="7"/>
      <c r="HZL101" s="7"/>
      <c r="HZM101" s="7"/>
      <c r="HZN101" s="7"/>
      <c r="HZO101" s="7"/>
      <c r="HZP101" s="7"/>
      <c r="HZQ101" s="7"/>
      <c r="HZR101" s="7"/>
      <c r="HZS101" s="7"/>
      <c r="HZT101" s="7"/>
      <c r="HZU101" s="7"/>
      <c r="HZV101" s="7"/>
      <c r="HZW101" s="7"/>
      <c r="HZX101" s="7"/>
      <c r="HZY101" s="7"/>
      <c r="HZZ101" s="7"/>
      <c r="IAA101" s="7"/>
      <c r="IAB101" s="7"/>
      <c r="IAC101" s="7"/>
      <c r="IAD101" s="7"/>
      <c r="IAE101" s="7"/>
      <c r="IAF101" s="7"/>
      <c r="IAG101" s="7"/>
      <c r="IAH101" s="7"/>
      <c r="IAI101" s="7"/>
      <c r="IAJ101" s="7"/>
      <c r="IAK101" s="7"/>
      <c r="IAL101" s="7"/>
      <c r="IAM101" s="7"/>
      <c r="IAN101" s="7"/>
      <c r="IAO101" s="7"/>
      <c r="IAP101" s="7"/>
      <c r="IAQ101" s="7"/>
      <c r="IAR101" s="7"/>
      <c r="IAS101" s="7"/>
      <c r="IAT101" s="7"/>
      <c r="IAU101" s="7"/>
      <c r="IAV101" s="7"/>
      <c r="IAW101" s="7"/>
      <c r="IAX101" s="7"/>
      <c r="IAY101" s="7"/>
      <c r="IAZ101" s="7"/>
      <c r="IBA101" s="7"/>
      <c r="IBB101" s="7"/>
      <c r="IBC101" s="7"/>
      <c r="IBD101" s="7"/>
      <c r="IBE101" s="7"/>
      <c r="IBF101" s="7"/>
      <c r="IBG101" s="7"/>
      <c r="IBH101" s="7"/>
      <c r="IBI101" s="7"/>
      <c r="IBJ101" s="7"/>
      <c r="IBK101" s="7"/>
      <c r="IBL101" s="7"/>
      <c r="IBM101" s="7"/>
      <c r="IBN101" s="7"/>
      <c r="IBO101" s="7"/>
      <c r="IBP101" s="7"/>
      <c r="IBQ101" s="7"/>
      <c r="IBR101" s="7"/>
      <c r="IBS101" s="7"/>
      <c r="IBT101" s="7"/>
      <c r="IBU101" s="7"/>
      <c r="IBV101" s="7"/>
      <c r="IBW101" s="7"/>
      <c r="IBX101" s="7"/>
      <c r="IBY101" s="7"/>
      <c r="IBZ101" s="7"/>
      <c r="ICA101" s="7"/>
      <c r="ICB101" s="7"/>
      <c r="ICC101" s="7"/>
      <c r="ICD101" s="7"/>
      <c r="ICE101" s="7"/>
      <c r="ICF101" s="7"/>
      <c r="ICG101" s="7"/>
      <c r="ICH101" s="7"/>
      <c r="ICI101" s="7"/>
      <c r="ICJ101" s="7"/>
      <c r="ICK101" s="7"/>
      <c r="ICL101" s="7"/>
      <c r="ICM101" s="7"/>
      <c r="ICN101" s="7"/>
      <c r="ICO101" s="7"/>
      <c r="ICP101" s="7"/>
      <c r="ICQ101" s="7"/>
      <c r="ICR101" s="7"/>
      <c r="ICS101" s="7"/>
      <c r="ICT101" s="7"/>
      <c r="ICU101" s="7"/>
      <c r="ICV101" s="7"/>
      <c r="ICW101" s="7"/>
      <c r="ICX101" s="7"/>
      <c r="ICY101" s="7"/>
      <c r="ICZ101" s="7"/>
      <c r="IDA101" s="7"/>
      <c r="IDB101" s="7"/>
      <c r="IDC101" s="7"/>
      <c r="IDD101" s="7"/>
      <c r="IDE101" s="7"/>
      <c r="IDF101" s="7"/>
      <c r="IDG101" s="7"/>
      <c r="IDH101" s="7"/>
      <c r="IDI101" s="7"/>
      <c r="IDJ101" s="7"/>
      <c r="IDK101" s="7"/>
      <c r="IDL101" s="7"/>
      <c r="IDM101" s="7"/>
      <c r="IDN101" s="7"/>
      <c r="IDO101" s="7"/>
      <c r="IDP101" s="7"/>
      <c r="IDQ101" s="7"/>
      <c r="IDR101" s="7"/>
      <c r="IDS101" s="7"/>
      <c r="IDT101" s="7"/>
      <c r="IDU101" s="7"/>
      <c r="IDV101" s="7"/>
      <c r="IDW101" s="7"/>
      <c r="IDX101" s="7"/>
      <c r="IDY101" s="7"/>
      <c r="IDZ101" s="7"/>
      <c r="IEA101" s="7"/>
      <c r="IEB101" s="7"/>
      <c r="IEC101" s="7"/>
      <c r="IED101" s="7"/>
      <c r="IEE101" s="7"/>
      <c r="IEF101" s="7"/>
      <c r="IEG101" s="7"/>
      <c r="IEH101" s="7"/>
      <c r="IEI101" s="7"/>
      <c r="IEJ101" s="7"/>
      <c r="IEK101" s="7"/>
      <c r="IEL101" s="7"/>
      <c r="IEM101" s="7"/>
      <c r="IEN101" s="7"/>
      <c r="IEO101" s="7"/>
      <c r="IEP101" s="7"/>
      <c r="IEQ101" s="7"/>
      <c r="IER101" s="7"/>
      <c r="IES101" s="7"/>
      <c r="IET101" s="7"/>
      <c r="IEU101" s="7"/>
      <c r="IEV101" s="7"/>
      <c r="IEW101" s="7"/>
      <c r="IEX101" s="7"/>
      <c r="IEY101" s="7"/>
      <c r="IEZ101" s="7"/>
      <c r="IFA101" s="7"/>
      <c r="IFB101" s="7"/>
      <c r="IFC101" s="7"/>
      <c r="IFD101" s="7"/>
      <c r="IFE101" s="7"/>
      <c r="IFF101" s="7"/>
      <c r="IFG101" s="7"/>
      <c r="IFH101" s="7"/>
      <c r="IFI101" s="7"/>
      <c r="IFJ101" s="7"/>
      <c r="IFK101" s="7"/>
      <c r="IFL101" s="7"/>
      <c r="IFM101" s="7"/>
      <c r="IFN101" s="7"/>
      <c r="IFO101" s="7"/>
      <c r="IFP101" s="7"/>
      <c r="IFQ101" s="7"/>
      <c r="IFR101" s="7"/>
      <c r="IFS101" s="7"/>
      <c r="IFT101" s="7"/>
      <c r="IFU101" s="7"/>
      <c r="IFV101" s="7"/>
      <c r="IFW101" s="7"/>
      <c r="IFX101" s="7"/>
      <c r="IFY101" s="7"/>
      <c r="IFZ101" s="7"/>
      <c r="IGA101" s="7"/>
      <c r="IGB101" s="7"/>
      <c r="IGC101" s="7"/>
      <c r="IGD101" s="7"/>
      <c r="IGE101" s="7"/>
      <c r="IGF101" s="7"/>
      <c r="IGG101" s="7"/>
      <c r="IGH101" s="7"/>
      <c r="IGI101" s="7"/>
      <c r="IGJ101" s="7"/>
      <c r="IGK101" s="7"/>
      <c r="IGL101" s="7"/>
      <c r="IGM101" s="7"/>
      <c r="IGN101" s="7"/>
      <c r="IGO101" s="7"/>
      <c r="IGP101" s="7"/>
      <c r="IGQ101" s="7"/>
      <c r="IGR101" s="7"/>
      <c r="IGS101" s="7"/>
      <c r="IGT101" s="7"/>
      <c r="IGU101" s="7"/>
      <c r="IGV101" s="7"/>
      <c r="IGW101" s="7"/>
      <c r="IGX101" s="7"/>
      <c r="IGY101" s="7"/>
      <c r="IGZ101" s="7"/>
      <c r="IHA101" s="7"/>
      <c r="IHB101" s="7"/>
      <c r="IHC101" s="7"/>
      <c r="IHD101" s="7"/>
      <c r="IHE101" s="7"/>
      <c r="IHF101" s="7"/>
      <c r="IHG101" s="7"/>
      <c r="IHH101" s="7"/>
      <c r="IHI101" s="7"/>
      <c r="IHJ101" s="7"/>
      <c r="IHK101" s="7"/>
      <c r="IHL101" s="7"/>
      <c r="IHM101" s="7"/>
      <c r="IHN101" s="7"/>
      <c r="IHO101" s="7"/>
      <c r="IHP101" s="7"/>
      <c r="IHQ101" s="7"/>
      <c r="IHR101" s="7"/>
      <c r="IHS101" s="7"/>
      <c r="IHT101" s="7"/>
      <c r="IHU101" s="7"/>
      <c r="IHV101" s="7"/>
      <c r="IHW101" s="7"/>
      <c r="IHX101" s="7"/>
      <c r="IHY101" s="7"/>
      <c r="IHZ101" s="7"/>
      <c r="IIA101" s="7"/>
      <c r="IIB101" s="7"/>
      <c r="IIC101" s="7"/>
      <c r="IID101" s="7"/>
      <c r="IIE101" s="7"/>
      <c r="IIF101" s="7"/>
      <c r="IIG101" s="7"/>
      <c r="IIH101" s="7"/>
      <c r="III101" s="7"/>
      <c r="IIJ101" s="7"/>
      <c r="IIK101" s="7"/>
      <c r="IIL101" s="7"/>
      <c r="IIM101" s="7"/>
      <c r="IIN101" s="7"/>
      <c r="IIO101" s="7"/>
      <c r="IIP101" s="7"/>
      <c r="IIQ101" s="7"/>
      <c r="IIR101" s="7"/>
      <c r="IIS101" s="7"/>
      <c r="IIT101" s="7"/>
      <c r="IIU101" s="7"/>
      <c r="IIV101" s="7"/>
      <c r="IIW101" s="7"/>
      <c r="IIX101" s="7"/>
      <c r="IIY101" s="7"/>
      <c r="IIZ101" s="7"/>
      <c r="IJA101" s="7"/>
      <c r="IJB101" s="7"/>
      <c r="IJC101" s="7"/>
      <c r="IJD101" s="7"/>
      <c r="IJE101" s="7"/>
      <c r="IJF101" s="7"/>
      <c r="IJG101" s="7"/>
      <c r="IJH101" s="7"/>
      <c r="IJI101" s="7"/>
      <c r="IJJ101" s="7"/>
      <c r="IJK101" s="7"/>
      <c r="IJL101" s="7"/>
      <c r="IJM101" s="7"/>
      <c r="IJN101" s="7"/>
      <c r="IJO101" s="7"/>
      <c r="IJP101" s="7"/>
      <c r="IJQ101" s="7"/>
      <c r="IJR101" s="7"/>
      <c r="IJS101" s="7"/>
      <c r="IJT101" s="7"/>
      <c r="IJU101" s="7"/>
      <c r="IJV101" s="7"/>
      <c r="IJW101" s="7"/>
      <c r="IJX101" s="7"/>
      <c r="IJY101" s="7"/>
      <c r="IJZ101" s="7"/>
      <c r="IKA101" s="7"/>
      <c r="IKB101" s="7"/>
      <c r="IKC101" s="7"/>
      <c r="IKD101" s="7"/>
      <c r="IKE101" s="7"/>
      <c r="IKF101" s="7"/>
      <c r="IKG101" s="7"/>
      <c r="IKH101" s="7"/>
      <c r="IKI101" s="7"/>
      <c r="IKJ101" s="7"/>
      <c r="IKK101" s="7"/>
      <c r="IKL101" s="7"/>
      <c r="IKM101" s="7"/>
      <c r="IKN101" s="7"/>
      <c r="IKO101" s="7"/>
      <c r="IKP101" s="7"/>
      <c r="IKQ101" s="7"/>
      <c r="IKR101" s="7"/>
      <c r="IKS101" s="7"/>
      <c r="IKT101" s="7"/>
      <c r="IKU101" s="7"/>
      <c r="IKV101" s="7"/>
      <c r="IKW101" s="7"/>
      <c r="IKX101" s="7"/>
      <c r="IKY101" s="7"/>
      <c r="IKZ101" s="7"/>
      <c r="ILA101" s="7"/>
      <c r="ILB101" s="7"/>
      <c r="ILC101" s="7"/>
      <c r="ILD101" s="7"/>
      <c r="ILE101" s="7"/>
      <c r="ILF101" s="7"/>
      <c r="ILG101" s="7"/>
      <c r="ILH101" s="7"/>
      <c r="ILI101" s="7"/>
      <c r="ILJ101" s="7"/>
      <c r="ILK101" s="7"/>
      <c r="ILL101" s="7"/>
      <c r="ILM101" s="7"/>
      <c r="ILN101" s="7"/>
      <c r="ILO101" s="7"/>
      <c r="ILP101" s="7"/>
      <c r="ILQ101" s="7"/>
      <c r="ILR101" s="7"/>
      <c r="ILS101" s="7"/>
      <c r="ILT101" s="7"/>
      <c r="ILU101" s="7"/>
      <c r="ILV101" s="7"/>
      <c r="ILW101" s="7"/>
      <c r="ILX101" s="7"/>
      <c r="ILY101" s="7"/>
      <c r="ILZ101" s="7"/>
      <c r="IMA101" s="7"/>
      <c r="IMB101" s="7"/>
      <c r="IMC101" s="7"/>
      <c r="IMD101" s="7"/>
      <c r="IME101" s="7"/>
      <c r="IMF101" s="7"/>
      <c r="IMG101" s="7"/>
      <c r="IMH101" s="7"/>
      <c r="IMI101" s="7"/>
      <c r="IMJ101" s="7"/>
      <c r="IMK101" s="7"/>
      <c r="IML101" s="7"/>
      <c r="IMM101" s="7"/>
      <c r="IMN101" s="7"/>
      <c r="IMO101" s="7"/>
      <c r="IMP101" s="7"/>
      <c r="IMQ101" s="7"/>
      <c r="IMR101" s="7"/>
      <c r="IMS101" s="7"/>
      <c r="IMT101" s="7"/>
      <c r="IMU101" s="7"/>
      <c r="IMV101" s="7"/>
      <c r="IMW101" s="7"/>
      <c r="IMX101" s="7"/>
      <c r="IMY101" s="7"/>
      <c r="IMZ101" s="7"/>
      <c r="INA101" s="7"/>
      <c r="INB101" s="7"/>
      <c r="INC101" s="7"/>
      <c r="IND101" s="7"/>
      <c r="INE101" s="7"/>
      <c r="INF101" s="7"/>
      <c r="ING101" s="7"/>
      <c r="INH101" s="7"/>
      <c r="INI101" s="7"/>
      <c r="INJ101" s="7"/>
      <c r="INK101" s="7"/>
      <c r="INL101" s="7"/>
      <c r="INM101" s="7"/>
      <c r="INN101" s="7"/>
      <c r="INO101" s="7"/>
      <c r="INP101" s="7"/>
      <c r="INQ101" s="7"/>
      <c r="INR101" s="7"/>
      <c r="INS101" s="7"/>
      <c r="INT101" s="7"/>
      <c r="INU101" s="7"/>
      <c r="INV101" s="7"/>
      <c r="INW101" s="7"/>
      <c r="INX101" s="7"/>
      <c r="INY101" s="7"/>
      <c r="INZ101" s="7"/>
      <c r="IOA101" s="7"/>
      <c r="IOB101" s="7"/>
      <c r="IOC101" s="7"/>
      <c r="IOD101" s="7"/>
      <c r="IOE101" s="7"/>
      <c r="IOF101" s="7"/>
      <c r="IOG101" s="7"/>
      <c r="IOH101" s="7"/>
      <c r="IOI101" s="7"/>
      <c r="IOJ101" s="7"/>
      <c r="IOK101" s="7"/>
      <c r="IOL101" s="7"/>
      <c r="IOM101" s="7"/>
      <c r="ION101" s="7"/>
      <c r="IOO101" s="7"/>
      <c r="IOP101" s="7"/>
      <c r="IOQ101" s="7"/>
      <c r="IOR101" s="7"/>
      <c r="IOS101" s="7"/>
      <c r="IOT101" s="7"/>
      <c r="IOU101" s="7"/>
      <c r="IOV101" s="7"/>
      <c r="IOW101" s="7"/>
      <c r="IOX101" s="7"/>
      <c r="IOY101" s="7"/>
      <c r="IOZ101" s="7"/>
      <c r="IPA101" s="7"/>
      <c r="IPB101" s="7"/>
      <c r="IPC101" s="7"/>
      <c r="IPD101" s="7"/>
      <c r="IPE101" s="7"/>
      <c r="IPF101" s="7"/>
      <c r="IPG101" s="7"/>
      <c r="IPH101" s="7"/>
      <c r="IPI101" s="7"/>
      <c r="IPJ101" s="7"/>
      <c r="IPK101" s="7"/>
      <c r="IPL101" s="7"/>
      <c r="IPM101" s="7"/>
      <c r="IPN101" s="7"/>
      <c r="IPO101" s="7"/>
      <c r="IPP101" s="7"/>
      <c r="IPQ101" s="7"/>
      <c r="IPR101" s="7"/>
      <c r="IPS101" s="7"/>
      <c r="IPT101" s="7"/>
      <c r="IPU101" s="7"/>
      <c r="IPV101" s="7"/>
      <c r="IPW101" s="7"/>
      <c r="IPX101" s="7"/>
      <c r="IPY101" s="7"/>
      <c r="IPZ101" s="7"/>
      <c r="IQA101" s="7"/>
      <c r="IQB101" s="7"/>
      <c r="IQC101" s="7"/>
      <c r="IQD101" s="7"/>
      <c r="IQE101" s="7"/>
      <c r="IQF101" s="7"/>
      <c r="IQG101" s="7"/>
      <c r="IQH101" s="7"/>
      <c r="IQI101" s="7"/>
      <c r="IQJ101" s="7"/>
      <c r="IQK101" s="7"/>
      <c r="IQL101" s="7"/>
      <c r="IQM101" s="7"/>
      <c r="IQN101" s="7"/>
      <c r="IQO101" s="7"/>
      <c r="IQP101" s="7"/>
      <c r="IQQ101" s="7"/>
      <c r="IQR101" s="7"/>
      <c r="IQS101" s="7"/>
      <c r="IQT101" s="7"/>
      <c r="IQU101" s="7"/>
      <c r="IQV101" s="7"/>
      <c r="IQW101" s="7"/>
      <c r="IQX101" s="7"/>
      <c r="IQY101" s="7"/>
      <c r="IQZ101" s="7"/>
      <c r="IRA101" s="7"/>
      <c r="IRB101" s="7"/>
      <c r="IRC101" s="7"/>
      <c r="IRD101" s="7"/>
      <c r="IRE101" s="7"/>
      <c r="IRF101" s="7"/>
      <c r="IRG101" s="7"/>
      <c r="IRH101" s="7"/>
      <c r="IRI101" s="7"/>
      <c r="IRJ101" s="7"/>
      <c r="IRK101" s="7"/>
      <c r="IRL101" s="7"/>
      <c r="IRM101" s="7"/>
      <c r="IRN101" s="7"/>
      <c r="IRO101" s="7"/>
      <c r="IRP101" s="7"/>
      <c r="IRQ101" s="7"/>
      <c r="IRR101" s="7"/>
      <c r="IRS101" s="7"/>
      <c r="IRT101" s="7"/>
      <c r="IRU101" s="7"/>
      <c r="IRV101" s="7"/>
      <c r="IRW101" s="7"/>
      <c r="IRX101" s="7"/>
      <c r="IRY101" s="7"/>
      <c r="IRZ101" s="7"/>
      <c r="ISA101" s="7"/>
      <c r="ISB101" s="7"/>
      <c r="ISC101" s="7"/>
      <c r="ISD101" s="7"/>
      <c r="ISE101" s="7"/>
      <c r="ISF101" s="7"/>
      <c r="ISG101" s="7"/>
      <c r="ISH101" s="7"/>
      <c r="ISI101" s="7"/>
      <c r="ISJ101" s="7"/>
      <c r="ISK101" s="7"/>
      <c r="ISL101" s="7"/>
      <c r="ISM101" s="7"/>
      <c r="ISN101" s="7"/>
      <c r="ISO101" s="7"/>
      <c r="ISP101" s="7"/>
      <c r="ISQ101" s="7"/>
      <c r="ISR101" s="7"/>
      <c r="ISS101" s="7"/>
      <c r="IST101" s="7"/>
      <c r="ISU101" s="7"/>
      <c r="ISV101" s="7"/>
      <c r="ISW101" s="7"/>
      <c r="ISX101" s="7"/>
      <c r="ISY101" s="7"/>
      <c r="ISZ101" s="7"/>
      <c r="ITA101" s="7"/>
      <c r="ITB101" s="7"/>
      <c r="ITC101" s="7"/>
      <c r="ITD101" s="7"/>
      <c r="ITE101" s="7"/>
      <c r="ITF101" s="7"/>
      <c r="ITG101" s="7"/>
      <c r="ITH101" s="7"/>
      <c r="ITI101" s="7"/>
      <c r="ITJ101" s="7"/>
      <c r="ITK101" s="7"/>
      <c r="ITL101" s="7"/>
      <c r="ITM101" s="7"/>
      <c r="ITN101" s="7"/>
      <c r="ITO101" s="7"/>
      <c r="ITP101" s="7"/>
      <c r="ITQ101" s="7"/>
      <c r="ITR101" s="7"/>
      <c r="ITS101" s="7"/>
      <c r="ITT101" s="7"/>
      <c r="ITU101" s="7"/>
      <c r="ITV101" s="7"/>
      <c r="ITW101" s="7"/>
      <c r="ITX101" s="7"/>
      <c r="ITY101" s="7"/>
      <c r="ITZ101" s="7"/>
      <c r="IUA101" s="7"/>
      <c r="IUB101" s="7"/>
      <c r="IUC101" s="7"/>
      <c r="IUD101" s="7"/>
      <c r="IUE101" s="7"/>
      <c r="IUF101" s="7"/>
      <c r="IUG101" s="7"/>
      <c r="IUH101" s="7"/>
      <c r="IUI101" s="7"/>
      <c r="IUJ101" s="7"/>
      <c r="IUK101" s="7"/>
      <c r="IUL101" s="7"/>
      <c r="IUM101" s="7"/>
      <c r="IUN101" s="7"/>
      <c r="IUO101" s="7"/>
      <c r="IUP101" s="7"/>
      <c r="IUQ101" s="7"/>
      <c r="IUR101" s="7"/>
      <c r="IUS101" s="7"/>
      <c r="IUT101" s="7"/>
      <c r="IUU101" s="7"/>
      <c r="IUV101" s="7"/>
      <c r="IUW101" s="7"/>
      <c r="IUX101" s="7"/>
      <c r="IUY101" s="7"/>
      <c r="IUZ101" s="7"/>
      <c r="IVA101" s="7"/>
      <c r="IVB101" s="7"/>
      <c r="IVC101" s="7"/>
      <c r="IVD101" s="7"/>
      <c r="IVE101" s="7"/>
      <c r="IVF101" s="7"/>
      <c r="IVG101" s="7"/>
      <c r="IVH101" s="7"/>
      <c r="IVI101" s="7"/>
      <c r="IVJ101" s="7"/>
      <c r="IVK101" s="7"/>
      <c r="IVL101" s="7"/>
      <c r="IVM101" s="7"/>
      <c r="IVN101" s="7"/>
      <c r="IVO101" s="7"/>
      <c r="IVP101" s="7"/>
      <c r="IVQ101" s="7"/>
      <c r="IVR101" s="7"/>
      <c r="IVS101" s="7"/>
      <c r="IVT101" s="7"/>
      <c r="IVU101" s="7"/>
      <c r="IVV101" s="7"/>
      <c r="IVW101" s="7"/>
      <c r="IVX101" s="7"/>
      <c r="IVY101" s="7"/>
      <c r="IVZ101" s="7"/>
      <c r="IWA101" s="7"/>
      <c r="IWB101" s="7"/>
      <c r="IWC101" s="7"/>
      <c r="IWD101" s="7"/>
      <c r="IWE101" s="7"/>
      <c r="IWF101" s="7"/>
      <c r="IWG101" s="7"/>
      <c r="IWH101" s="7"/>
      <c r="IWI101" s="7"/>
      <c r="IWJ101" s="7"/>
      <c r="IWK101" s="7"/>
      <c r="IWL101" s="7"/>
      <c r="IWM101" s="7"/>
      <c r="IWN101" s="7"/>
      <c r="IWO101" s="7"/>
      <c r="IWP101" s="7"/>
      <c r="IWQ101" s="7"/>
      <c r="IWR101" s="7"/>
      <c r="IWS101" s="7"/>
      <c r="IWT101" s="7"/>
      <c r="IWU101" s="7"/>
      <c r="IWV101" s="7"/>
      <c r="IWW101" s="7"/>
      <c r="IWX101" s="7"/>
      <c r="IWY101" s="7"/>
      <c r="IWZ101" s="7"/>
      <c r="IXA101" s="7"/>
      <c r="IXB101" s="7"/>
      <c r="IXC101" s="7"/>
      <c r="IXD101" s="7"/>
      <c r="IXE101" s="7"/>
      <c r="IXF101" s="7"/>
      <c r="IXG101" s="7"/>
      <c r="IXH101" s="7"/>
      <c r="IXI101" s="7"/>
      <c r="IXJ101" s="7"/>
      <c r="IXK101" s="7"/>
      <c r="IXL101" s="7"/>
      <c r="IXM101" s="7"/>
      <c r="IXN101" s="7"/>
      <c r="IXO101" s="7"/>
      <c r="IXP101" s="7"/>
      <c r="IXQ101" s="7"/>
      <c r="IXR101" s="7"/>
      <c r="IXS101" s="7"/>
      <c r="IXT101" s="7"/>
      <c r="IXU101" s="7"/>
      <c r="IXV101" s="7"/>
      <c r="IXW101" s="7"/>
      <c r="IXX101" s="7"/>
      <c r="IXY101" s="7"/>
      <c r="IXZ101" s="7"/>
      <c r="IYA101" s="7"/>
      <c r="IYB101" s="7"/>
      <c r="IYC101" s="7"/>
      <c r="IYD101" s="7"/>
      <c r="IYE101" s="7"/>
      <c r="IYF101" s="7"/>
      <c r="IYG101" s="7"/>
      <c r="IYH101" s="7"/>
      <c r="IYI101" s="7"/>
      <c r="IYJ101" s="7"/>
      <c r="IYK101" s="7"/>
      <c r="IYL101" s="7"/>
      <c r="IYM101" s="7"/>
      <c r="IYN101" s="7"/>
      <c r="IYO101" s="7"/>
      <c r="IYP101" s="7"/>
      <c r="IYQ101" s="7"/>
      <c r="IYR101" s="7"/>
      <c r="IYS101" s="7"/>
      <c r="IYT101" s="7"/>
      <c r="IYU101" s="7"/>
      <c r="IYV101" s="7"/>
      <c r="IYW101" s="7"/>
      <c r="IYX101" s="7"/>
      <c r="IYY101" s="7"/>
      <c r="IYZ101" s="7"/>
      <c r="IZA101" s="7"/>
      <c r="IZB101" s="7"/>
      <c r="IZC101" s="7"/>
      <c r="IZD101" s="7"/>
      <c r="IZE101" s="7"/>
      <c r="IZF101" s="7"/>
      <c r="IZG101" s="7"/>
      <c r="IZH101" s="7"/>
      <c r="IZI101" s="7"/>
      <c r="IZJ101" s="7"/>
      <c r="IZK101" s="7"/>
      <c r="IZL101" s="7"/>
      <c r="IZM101" s="7"/>
      <c r="IZN101" s="7"/>
      <c r="IZO101" s="7"/>
      <c r="IZP101" s="7"/>
      <c r="IZQ101" s="7"/>
      <c r="IZR101" s="7"/>
      <c r="IZS101" s="7"/>
      <c r="IZT101" s="7"/>
      <c r="IZU101" s="7"/>
      <c r="IZV101" s="7"/>
      <c r="IZW101" s="7"/>
      <c r="IZX101" s="7"/>
      <c r="IZY101" s="7"/>
      <c r="IZZ101" s="7"/>
      <c r="JAA101" s="7"/>
      <c r="JAB101" s="7"/>
      <c r="JAC101" s="7"/>
      <c r="JAD101" s="7"/>
      <c r="JAE101" s="7"/>
      <c r="JAF101" s="7"/>
      <c r="JAG101" s="7"/>
      <c r="JAH101" s="7"/>
      <c r="JAI101" s="7"/>
      <c r="JAJ101" s="7"/>
      <c r="JAK101" s="7"/>
      <c r="JAL101" s="7"/>
      <c r="JAM101" s="7"/>
      <c r="JAN101" s="7"/>
      <c r="JAO101" s="7"/>
      <c r="JAP101" s="7"/>
      <c r="JAQ101" s="7"/>
      <c r="JAR101" s="7"/>
      <c r="JAS101" s="7"/>
      <c r="JAT101" s="7"/>
      <c r="JAU101" s="7"/>
      <c r="JAV101" s="7"/>
      <c r="JAW101" s="7"/>
      <c r="JAX101" s="7"/>
      <c r="JAY101" s="7"/>
      <c r="JAZ101" s="7"/>
      <c r="JBA101" s="7"/>
      <c r="JBB101" s="7"/>
      <c r="JBC101" s="7"/>
      <c r="JBD101" s="7"/>
      <c r="JBE101" s="7"/>
      <c r="JBF101" s="7"/>
      <c r="JBG101" s="7"/>
      <c r="JBH101" s="7"/>
      <c r="JBI101" s="7"/>
      <c r="JBJ101" s="7"/>
      <c r="JBK101" s="7"/>
      <c r="JBL101" s="7"/>
      <c r="JBM101" s="7"/>
      <c r="JBN101" s="7"/>
      <c r="JBO101" s="7"/>
      <c r="JBP101" s="7"/>
      <c r="JBQ101" s="7"/>
      <c r="JBR101" s="7"/>
      <c r="JBS101" s="7"/>
      <c r="JBT101" s="7"/>
      <c r="JBU101" s="7"/>
      <c r="JBV101" s="7"/>
      <c r="JBW101" s="7"/>
      <c r="JBX101" s="7"/>
      <c r="JBY101" s="7"/>
      <c r="JBZ101" s="7"/>
      <c r="JCA101" s="7"/>
      <c r="JCB101" s="7"/>
      <c r="JCC101" s="7"/>
      <c r="JCD101" s="7"/>
      <c r="JCE101" s="7"/>
      <c r="JCF101" s="7"/>
      <c r="JCG101" s="7"/>
      <c r="JCH101" s="7"/>
      <c r="JCI101" s="7"/>
      <c r="JCJ101" s="7"/>
      <c r="JCK101" s="7"/>
      <c r="JCL101" s="7"/>
      <c r="JCM101" s="7"/>
      <c r="JCN101" s="7"/>
      <c r="JCO101" s="7"/>
      <c r="JCP101" s="7"/>
      <c r="JCQ101" s="7"/>
      <c r="JCR101" s="7"/>
      <c r="JCS101" s="7"/>
      <c r="JCT101" s="7"/>
      <c r="JCU101" s="7"/>
      <c r="JCV101" s="7"/>
      <c r="JCW101" s="7"/>
      <c r="JCX101" s="7"/>
      <c r="JCY101" s="7"/>
      <c r="JCZ101" s="7"/>
      <c r="JDA101" s="7"/>
      <c r="JDB101" s="7"/>
      <c r="JDC101" s="7"/>
      <c r="JDD101" s="7"/>
      <c r="JDE101" s="7"/>
      <c r="JDF101" s="7"/>
      <c r="JDG101" s="7"/>
      <c r="JDH101" s="7"/>
      <c r="JDI101" s="7"/>
      <c r="JDJ101" s="7"/>
      <c r="JDK101" s="7"/>
      <c r="JDL101" s="7"/>
      <c r="JDM101" s="7"/>
      <c r="JDN101" s="7"/>
      <c r="JDO101" s="7"/>
      <c r="JDP101" s="7"/>
      <c r="JDQ101" s="7"/>
      <c r="JDR101" s="7"/>
      <c r="JDS101" s="7"/>
      <c r="JDT101" s="7"/>
      <c r="JDU101" s="7"/>
      <c r="JDV101" s="7"/>
      <c r="JDW101" s="7"/>
      <c r="JDX101" s="7"/>
      <c r="JDY101" s="7"/>
      <c r="JDZ101" s="7"/>
      <c r="JEA101" s="7"/>
      <c r="JEB101" s="7"/>
      <c r="JEC101" s="7"/>
      <c r="JED101" s="7"/>
      <c r="JEE101" s="7"/>
      <c r="JEF101" s="7"/>
      <c r="JEG101" s="7"/>
      <c r="JEH101" s="7"/>
      <c r="JEI101" s="7"/>
      <c r="JEJ101" s="7"/>
      <c r="JEK101" s="7"/>
      <c r="JEL101" s="7"/>
      <c r="JEM101" s="7"/>
      <c r="JEN101" s="7"/>
      <c r="JEO101" s="7"/>
      <c r="JEP101" s="7"/>
      <c r="JEQ101" s="7"/>
      <c r="JER101" s="7"/>
      <c r="JES101" s="7"/>
      <c r="JET101" s="7"/>
      <c r="JEU101" s="7"/>
      <c r="JEV101" s="7"/>
      <c r="JEW101" s="7"/>
      <c r="JEX101" s="7"/>
      <c r="JEY101" s="7"/>
      <c r="JEZ101" s="7"/>
      <c r="JFA101" s="7"/>
      <c r="JFB101" s="7"/>
      <c r="JFC101" s="7"/>
      <c r="JFD101" s="7"/>
      <c r="JFE101" s="7"/>
      <c r="JFF101" s="7"/>
      <c r="JFG101" s="7"/>
      <c r="JFH101" s="7"/>
      <c r="JFI101" s="7"/>
      <c r="JFJ101" s="7"/>
      <c r="JFK101" s="7"/>
      <c r="JFL101" s="7"/>
      <c r="JFM101" s="7"/>
      <c r="JFN101" s="7"/>
      <c r="JFO101" s="7"/>
      <c r="JFP101" s="7"/>
      <c r="JFQ101" s="7"/>
      <c r="JFR101" s="7"/>
      <c r="JFS101" s="7"/>
      <c r="JFT101" s="7"/>
      <c r="JFU101" s="7"/>
      <c r="JFV101" s="7"/>
      <c r="JFW101" s="7"/>
      <c r="JFX101" s="7"/>
      <c r="JFY101" s="7"/>
      <c r="JFZ101" s="7"/>
      <c r="JGA101" s="7"/>
      <c r="JGB101" s="7"/>
      <c r="JGC101" s="7"/>
      <c r="JGD101" s="7"/>
      <c r="JGE101" s="7"/>
      <c r="JGF101" s="7"/>
      <c r="JGG101" s="7"/>
      <c r="JGH101" s="7"/>
      <c r="JGI101" s="7"/>
      <c r="JGJ101" s="7"/>
      <c r="JGK101" s="7"/>
      <c r="JGL101" s="7"/>
      <c r="JGM101" s="7"/>
      <c r="JGN101" s="7"/>
      <c r="JGO101" s="7"/>
      <c r="JGP101" s="7"/>
      <c r="JGQ101" s="7"/>
      <c r="JGR101" s="7"/>
      <c r="JGS101" s="7"/>
      <c r="JGT101" s="7"/>
      <c r="JGU101" s="7"/>
      <c r="JGV101" s="7"/>
      <c r="JGW101" s="7"/>
      <c r="JGX101" s="7"/>
      <c r="JGY101" s="7"/>
      <c r="JGZ101" s="7"/>
      <c r="JHA101" s="7"/>
      <c r="JHB101" s="7"/>
      <c r="JHC101" s="7"/>
      <c r="JHD101" s="7"/>
      <c r="JHE101" s="7"/>
      <c r="JHF101" s="7"/>
      <c r="JHG101" s="7"/>
      <c r="JHH101" s="7"/>
      <c r="JHI101" s="7"/>
      <c r="JHJ101" s="7"/>
      <c r="JHK101" s="7"/>
      <c r="JHL101" s="7"/>
      <c r="JHM101" s="7"/>
      <c r="JHN101" s="7"/>
      <c r="JHO101" s="7"/>
      <c r="JHP101" s="7"/>
      <c r="JHQ101" s="7"/>
      <c r="JHR101" s="7"/>
      <c r="JHS101" s="7"/>
      <c r="JHT101" s="7"/>
      <c r="JHU101" s="7"/>
      <c r="JHV101" s="7"/>
      <c r="JHW101" s="7"/>
      <c r="JHX101" s="7"/>
      <c r="JHY101" s="7"/>
      <c r="JHZ101" s="7"/>
      <c r="JIA101" s="7"/>
      <c r="JIB101" s="7"/>
      <c r="JIC101" s="7"/>
      <c r="JID101" s="7"/>
      <c r="JIE101" s="7"/>
      <c r="JIF101" s="7"/>
      <c r="JIG101" s="7"/>
      <c r="JIH101" s="7"/>
      <c r="JII101" s="7"/>
      <c r="JIJ101" s="7"/>
      <c r="JIK101" s="7"/>
      <c r="JIL101" s="7"/>
      <c r="JIM101" s="7"/>
      <c r="JIN101" s="7"/>
      <c r="JIO101" s="7"/>
      <c r="JIP101" s="7"/>
      <c r="JIQ101" s="7"/>
      <c r="JIR101" s="7"/>
      <c r="JIS101" s="7"/>
      <c r="JIT101" s="7"/>
      <c r="JIU101" s="7"/>
      <c r="JIV101" s="7"/>
      <c r="JIW101" s="7"/>
      <c r="JIX101" s="7"/>
      <c r="JIY101" s="7"/>
      <c r="JIZ101" s="7"/>
      <c r="JJA101" s="7"/>
      <c r="JJB101" s="7"/>
      <c r="JJC101" s="7"/>
      <c r="JJD101" s="7"/>
      <c r="JJE101" s="7"/>
      <c r="JJF101" s="7"/>
      <c r="JJG101" s="7"/>
      <c r="JJH101" s="7"/>
      <c r="JJI101" s="7"/>
      <c r="JJJ101" s="7"/>
      <c r="JJK101" s="7"/>
      <c r="JJL101" s="7"/>
      <c r="JJM101" s="7"/>
      <c r="JJN101" s="7"/>
      <c r="JJO101" s="7"/>
      <c r="JJP101" s="7"/>
      <c r="JJQ101" s="7"/>
      <c r="JJR101" s="7"/>
      <c r="JJS101" s="7"/>
      <c r="JJT101" s="7"/>
      <c r="JJU101" s="7"/>
      <c r="JJV101" s="7"/>
      <c r="JJW101" s="7"/>
      <c r="JJX101" s="7"/>
      <c r="JJY101" s="7"/>
      <c r="JJZ101" s="7"/>
      <c r="JKA101" s="7"/>
      <c r="JKB101" s="7"/>
      <c r="JKC101" s="7"/>
      <c r="JKD101" s="7"/>
      <c r="JKE101" s="7"/>
      <c r="JKF101" s="7"/>
      <c r="JKG101" s="7"/>
      <c r="JKH101" s="7"/>
      <c r="JKI101" s="7"/>
      <c r="JKJ101" s="7"/>
      <c r="JKK101" s="7"/>
      <c r="JKL101" s="7"/>
      <c r="JKM101" s="7"/>
      <c r="JKN101" s="7"/>
      <c r="JKO101" s="7"/>
      <c r="JKP101" s="7"/>
      <c r="JKQ101" s="7"/>
      <c r="JKR101" s="7"/>
      <c r="JKS101" s="7"/>
      <c r="JKT101" s="7"/>
      <c r="JKU101" s="7"/>
      <c r="JKV101" s="7"/>
      <c r="JKW101" s="7"/>
      <c r="JKX101" s="7"/>
      <c r="JKY101" s="7"/>
      <c r="JKZ101" s="7"/>
      <c r="JLA101" s="7"/>
      <c r="JLB101" s="7"/>
      <c r="JLC101" s="7"/>
      <c r="JLD101" s="7"/>
      <c r="JLE101" s="7"/>
      <c r="JLF101" s="7"/>
      <c r="JLG101" s="7"/>
      <c r="JLH101" s="7"/>
      <c r="JLI101" s="7"/>
      <c r="JLJ101" s="7"/>
      <c r="JLK101" s="7"/>
      <c r="JLL101" s="7"/>
      <c r="JLM101" s="7"/>
      <c r="JLN101" s="7"/>
      <c r="JLO101" s="7"/>
      <c r="JLP101" s="7"/>
      <c r="JLQ101" s="7"/>
      <c r="JLR101" s="7"/>
      <c r="JLS101" s="7"/>
      <c r="JLT101" s="7"/>
      <c r="JLU101" s="7"/>
      <c r="JLV101" s="7"/>
      <c r="JLW101" s="7"/>
      <c r="JLX101" s="7"/>
      <c r="JLY101" s="7"/>
      <c r="JLZ101" s="7"/>
      <c r="JMA101" s="7"/>
      <c r="JMB101" s="7"/>
      <c r="JMC101" s="7"/>
      <c r="JMD101" s="7"/>
      <c r="JME101" s="7"/>
      <c r="JMF101" s="7"/>
      <c r="JMG101" s="7"/>
      <c r="JMH101" s="7"/>
      <c r="JMI101" s="7"/>
      <c r="JMJ101" s="7"/>
      <c r="JMK101" s="7"/>
      <c r="JML101" s="7"/>
      <c r="JMM101" s="7"/>
      <c r="JMN101" s="7"/>
      <c r="JMO101" s="7"/>
      <c r="JMP101" s="7"/>
      <c r="JMQ101" s="7"/>
      <c r="JMR101" s="7"/>
      <c r="JMS101" s="7"/>
      <c r="JMT101" s="7"/>
      <c r="JMU101" s="7"/>
      <c r="JMV101" s="7"/>
      <c r="JMW101" s="7"/>
      <c r="JMX101" s="7"/>
      <c r="JMY101" s="7"/>
      <c r="JMZ101" s="7"/>
      <c r="JNA101" s="7"/>
      <c r="JNB101" s="7"/>
      <c r="JNC101" s="7"/>
      <c r="JND101" s="7"/>
      <c r="JNE101" s="7"/>
      <c r="JNF101" s="7"/>
      <c r="JNG101" s="7"/>
      <c r="JNH101" s="7"/>
      <c r="JNI101" s="7"/>
      <c r="JNJ101" s="7"/>
      <c r="JNK101" s="7"/>
      <c r="JNL101" s="7"/>
      <c r="JNM101" s="7"/>
      <c r="JNN101" s="7"/>
      <c r="JNO101" s="7"/>
      <c r="JNP101" s="7"/>
      <c r="JNQ101" s="7"/>
      <c r="JNR101" s="7"/>
      <c r="JNS101" s="7"/>
      <c r="JNT101" s="7"/>
      <c r="JNU101" s="7"/>
      <c r="JNV101" s="7"/>
      <c r="JNW101" s="7"/>
      <c r="JNX101" s="7"/>
      <c r="JNY101" s="7"/>
      <c r="JNZ101" s="7"/>
      <c r="JOA101" s="7"/>
      <c r="JOB101" s="7"/>
      <c r="JOC101" s="7"/>
      <c r="JOD101" s="7"/>
      <c r="JOE101" s="7"/>
      <c r="JOF101" s="7"/>
      <c r="JOG101" s="7"/>
      <c r="JOH101" s="7"/>
      <c r="JOI101" s="7"/>
      <c r="JOJ101" s="7"/>
      <c r="JOK101" s="7"/>
      <c r="JOL101" s="7"/>
      <c r="JOM101" s="7"/>
      <c r="JON101" s="7"/>
      <c r="JOO101" s="7"/>
      <c r="JOP101" s="7"/>
      <c r="JOQ101" s="7"/>
      <c r="JOR101" s="7"/>
      <c r="JOS101" s="7"/>
      <c r="JOT101" s="7"/>
      <c r="JOU101" s="7"/>
      <c r="JOV101" s="7"/>
      <c r="JOW101" s="7"/>
      <c r="JOX101" s="7"/>
      <c r="JOY101" s="7"/>
      <c r="JOZ101" s="7"/>
      <c r="JPA101" s="7"/>
      <c r="JPB101" s="7"/>
      <c r="JPC101" s="7"/>
      <c r="JPD101" s="7"/>
      <c r="JPE101" s="7"/>
      <c r="JPF101" s="7"/>
      <c r="JPG101" s="7"/>
      <c r="JPH101" s="7"/>
      <c r="JPI101" s="7"/>
      <c r="JPJ101" s="7"/>
      <c r="JPK101" s="7"/>
      <c r="JPL101" s="7"/>
      <c r="JPM101" s="7"/>
      <c r="JPN101" s="7"/>
      <c r="JPO101" s="7"/>
      <c r="JPP101" s="7"/>
      <c r="JPQ101" s="7"/>
      <c r="JPR101" s="7"/>
      <c r="JPS101" s="7"/>
      <c r="JPT101" s="7"/>
      <c r="JPU101" s="7"/>
      <c r="JPV101" s="7"/>
      <c r="JPW101" s="7"/>
      <c r="JPX101" s="7"/>
      <c r="JPY101" s="7"/>
      <c r="JPZ101" s="7"/>
      <c r="JQA101" s="7"/>
      <c r="JQB101" s="7"/>
      <c r="JQC101" s="7"/>
      <c r="JQD101" s="7"/>
      <c r="JQE101" s="7"/>
      <c r="JQF101" s="7"/>
      <c r="JQG101" s="7"/>
      <c r="JQH101" s="7"/>
      <c r="JQI101" s="7"/>
      <c r="JQJ101" s="7"/>
      <c r="JQK101" s="7"/>
      <c r="JQL101" s="7"/>
      <c r="JQM101" s="7"/>
      <c r="JQN101" s="7"/>
      <c r="JQO101" s="7"/>
      <c r="JQP101" s="7"/>
      <c r="JQQ101" s="7"/>
      <c r="JQR101" s="7"/>
      <c r="JQS101" s="7"/>
      <c r="JQT101" s="7"/>
      <c r="JQU101" s="7"/>
      <c r="JQV101" s="7"/>
      <c r="JQW101" s="7"/>
      <c r="JQX101" s="7"/>
      <c r="JQY101" s="7"/>
      <c r="JQZ101" s="7"/>
      <c r="JRA101" s="7"/>
      <c r="JRB101" s="7"/>
      <c r="JRC101" s="7"/>
      <c r="JRD101" s="7"/>
      <c r="JRE101" s="7"/>
      <c r="JRF101" s="7"/>
      <c r="JRG101" s="7"/>
      <c r="JRH101" s="7"/>
      <c r="JRI101" s="7"/>
      <c r="JRJ101" s="7"/>
      <c r="JRK101" s="7"/>
      <c r="JRL101" s="7"/>
      <c r="JRM101" s="7"/>
      <c r="JRN101" s="7"/>
      <c r="JRO101" s="7"/>
      <c r="JRP101" s="7"/>
      <c r="JRQ101" s="7"/>
      <c r="JRR101" s="7"/>
      <c r="JRS101" s="7"/>
      <c r="JRT101" s="7"/>
      <c r="JRU101" s="7"/>
      <c r="JRV101" s="7"/>
      <c r="JRW101" s="7"/>
      <c r="JRX101" s="7"/>
      <c r="JRY101" s="7"/>
      <c r="JRZ101" s="7"/>
      <c r="JSA101" s="7"/>
      <c r="JSB101" s="7"/>
      <c r="JSC101" s="7"/>
      <c r="JSD101" s="7"/>
      <c r="JSE101" s="7"/>
      <c r="JSF101" s="7"/>
      <c r="JSG101" s="7"/>
      <c r="JSH101" s="7"/>
      <c r="JSI101" s="7"/>
      <c r="JSJ101" s="7"/>
      <c r="JSK101" s="7"/>
      <c r="JSL101" s="7"/>
      <c r="JSM101" s="7"/>
      <c r="JSN101" s="7"/>
      <c r="JSO101" s="7"/>
      <c r="JSP101" s="7"/>
      <c r="JSQ101" s="7"/>
      <c r="JSR101" s="7"/>
      <c r="JSS101" s="7"/>
      <c r="JST101" s="7"/>
      <c r="JSU101" s="7"/>
      <c r="JSV101" s="7"/>
      <c r="JSW101" s="7"/>
      <c r="JSX101" s="7"/>
      <c r="JSY101" s="7"/>
      <c r="JSZ101" s="7"/>
      <c r="JTA101" s="7"/>
      <c r="JTB101" s="7"/>
      <c r="JTC101" s="7"/>
      <c r="JTD101" s="7"/>
      <c r="JTE101" s="7"/>
      <c r="JTF101" s="7"/>
      <c r="JTG101" s="7"/>
      <c r="JTH101" s="7"/>
      <c r="JTI101" s="7"/>
      <c r="JTJ101" s="7"/>
      <c r="JTK101" s="7"/>
      <c r="JTL101" s="7"/>
      <c r="JTM101" s="7"/>
      <c r="JTN101" s="7"/>
      <c r="JTO101" s="7"/>
      <c r="JTP101" s="7"/>
      <c r="JTQ101" s="7"/>
      <c r="JTR101" s="7"/>
      <c r="JTS101" s="7"/>
      <c r="JTT101" s="7"/>
      <c r="JTU101" s="7"/>
      <c r="JTV101" s="7"/>
      <c r="JTW101" s="7"/>
      <c r="JTX101" s="7"/>
      <c r="JTY101" s="7"/>
      <c r="JTZ101" s="7"/>
      <c r="JUA101" s="7"/>
      <c r="JUB101" s="7"/>
      <c r="JUC101" s="7"/>
      <c r="JUD101" s="7"/>
      <c r="JUE101" s="7"/>
      <c r="JUF101" s="7"/>
      <c r="JUG101" s="7"/>
      <c r="JUH101" s="7"/>
      <c r="JUI101" s="7"/>
      <c r="JUJ101" s="7"/>
      <c r="JUK101" s="7"/>
      <c r="JUL101" s="7"/>
      <c r="JUM101" s="7"/>
      <c r="JUN101" s="7"/>
      <c r="JUO101" s="7"/>
      <c r="JUP101" s="7"/>
      <c r="JUQ101" s="7"/>
      <c r="JUR101" s="7"/>
      <c r="JUS101" s="7"/>
      <c r="JUT101" s="7"/>
      <c r="JUU101" s="7"/>
      <c r="JUV101" s="7"/>
      <c r="JUW101" s="7"/>
      <c r="JUX101" s="7"/>
      <c r="JUY101" s="7"/>
      <c r="JUZ101" s="7"/>
      <c r="JVA101" s="7"/>
      <c r="JVB101" s="7"/>
      <c r="JVC101" s="7"/>
      <c r="JVD101" s="7"/>
      <c r="JVE101" s="7"/>
      <c r="JVF101" s="7"/>
      <c r="JVG101" s="7"/>
      <c r="JVH101" s="7"/>
      <c r="JVI101" s="7"/>
      <c r="JVJ101" s="7"/>
      <c r="JVK101" s="7"/>
      <c r="JVL101" s="7"/>
      <c r="JVM101" s="7"/>
      <c r="JVN101" s="7"/>
      <c r="JVO101" s="7"/>
      <c r="JVP101" s="7"/>
      <c r="JVQ101" s="7"/>
      <c r="JVR101" s="7"/>
      <c r="JVS101" s="7"/>
      <c r="JVT101" s="7"/>
      <c r="JVU101" s="7"/>
      <c r="JVV101" s="7"/>
      <c r="JVW101" s="7"/>
      <c r="JVX101" s="7"/>
      <c r="JVY101" s="7"/>
      <c r="JVZ101" s="7"/>
      <c r="JWA101" s="7"/>
      <c r="JWB101" s="7"/>
      <c r="JWC101" s="7"/>
      <c r="JWD101" s="7"/>
      <c r="JWE101" s="7"/>
      <c r="JWF101" s="7"/>
      <c r="JWG101" s="7"/>
      <c r="JWH101" s="7"/>
      <c r="JWI101" s="7"/>
      <c r="JWJ101" s="7"/>
      <c r="JWK101" s="7"/>
      <c r="JWL101" s="7"/>
      <c r="JWM101" s="7"/>
      <c r="JWN101" s="7"/>
      <c r="JWO101" s="7"/>
      <c r="JWP101" s="7"/>
      <c r="JWQ101" s="7"/>
      <c r="JWR101" s="7"/>
      <c r="JWS101" s="7"/>
      <c r="JWT101" s="7"/>
      <c r="JWU101" s="7"/>
      <c r="JWV101" s="7"/>
      <c r="JWW101" s="7"/>
      <c r="JWX101" s="7"/>
      <c r="JWY101" s="7"/>
      <c r="JWZ101" s="7"/>
      <c r="JXA101" s="7"/>
      <c r="JXB101" s="7"/>
      <c r="JXC101" s="7"/>
      <c r="JXD101" s="7"/>
      <c r="JXE101" s="7"/>
      <c r="JXF101" s="7"/>
      <c r="JXG101" s="7"/>
      <c r="JXH101" s="7"/>
      <c r="JXI101" s="7"/>
      <c r="JXJ101" s="7"/>
      <c r="JXK101" s="7"/>
      <c r="JXL101" s="7"/>
      <c r="JXM101" s="7"/>
      <c r="JXN101" s="7"/>
      <c r="JXO101" s="7"/>
      <c r="JXP101" s="7"/>
      <c r="JXQ101" s="7"/>
      <c r="JXR101" s="7"/>
      <c r="JXS101" s="7"/>
      <c r="JXT101" s="7"/>
      <c r="JXU101" s="7"/>
      <c r="JXV101" s="7"/>
      <c r="JXW101" s="7"/>
      <c r="JXX101" s="7"/>
      <c r="JXY101" s="7"/>
      <c r="JXZ101" s="7"/>
      <c r="JYA101" s="7"/>
      <c r="JYB101" s="7"/>
      <c r="JYC101" s="7"/>
      <c r="JYD101" s="7"/>
      <c r="JYE101" s="7"/>
      <c r="JYF101" s="7"/>
      <c r="JYG101" s="7"/>
      <c r="JYH101" s="7"/>
      <c r="JYI101" s="7"/>
      <c r="JYJ101" s="7"/>
      <c r="JYK101" s="7"/>
      <c r="JYL101" s="7"/>
      <c r="JYM101" s="7"/>
      <c r="JYN101" s="7"/>
      <c r="JYO101" s="7"/>
      <c r="JYP101" s="7"/>
      <c r="JYQ101" s="7"/>
      <c r="JYR101" s="7"/>
      <c r="JYS101" s="7"/>
      <c r="JYT101" s="7"/>
      <c r="JYU101" s="7"/>
      <c r="JYV101" s="7"/>
      <c r="JYW101" s="7"/>
      <c r="JYX101" s="7"/>
      <c r="JYY101" s="7"/>
      <c r="JYZ101" s="7"/>
      <c r="JZA101" s="7"/>
      <c r="JZB101" s="7"/>
      <c r="JZC101" s="7"/>
      <c r="JZD101" s="7"/>
      <c r="JZE101" s="7"/>
      <c r="JZF101" s="7"/>
      <c r="JZG101" s="7"/>
      <c r="JZH101" s="7"/>
      <c r="JZI101" s="7"/>
      <c r="JZJ101" s="7"/>
      <c r="JZK101" s="7"/>
      <c r="JZL101" s="7"/>
      <c r="JZM101" s="7"/>
      <c r="JZN101" s="7"/>
      <c r="JZO101" s="7"/>
      <c r="JZP101" s="7"/>
      <c r="JZQ101" s="7"/>
      <c r="JZR101" s="7"/>
      <c r="JZS101" s="7"/>
      <c r="JZT101" s="7"/>
      <c r="JZU101" s="7"/>
      <c r="JZV101" s="7"/>
      <c r="JZW101" s="7"/>
      <c r="JZX101" s="7"/>
      <c r="JZY101" s="7"/>
      <c r="JZZ101" s="7"/>
      <c r="KAA101" s="7"/>
      <c r="KAB101" s="7"/>
      <c r="KAC101" s="7"/>
      <c r="KAD101" s="7"/>
      <c r="KAE101" s="7"/>
      <c r="KAF101" s="7"/>
      <c r="KAG101" s="7"/>
      <c r="KAH101" s="7"/>
      <c r="KAI101" s="7"/>
      <c r="KAJ101" s="7"/>
      <c r="KAK101" s="7"/>
      <c r="KAL101" s="7"/>
      <c r="KAM101" s="7"/>
      <c r="KAN101" s="7"/>
      <c r="KAO101" s="7"/>
      <c r="KAP101" s="7"/>
      <c r="KAQ101" s="7"/>
      <c r="KAR101" s="7"/>
      <c r="KAS101" s="7"/>
      <c r="KAT101" s="7"/>
      <c r="KAU101" s="7"/>
      <c r="KAV101" s="7"/>
      <c r="KAW101" s="7"/>
      <c r="KAX101" s="7"/>
      <c r="KAY101" s="7"/>
      <c r="KAZ101" s="7"/>
      <c r="KBA101" s="7"/>
      <c r="KBB101" s="7"/>
      <c r="KBC101" s="7"/>
      <c r="KBD101" s="7"/>
      <c r="KBE101" s="7"/>
      <c r="KBF101" s="7"/>
      <c r="KBG101" s="7"/>
      <c r="KBH101" s="7"/>
      <c r="KBI101" s="7"/>
      <c r="KBJ101" s="7"/>
      <c r="KBK101" s="7"/>
      <c r="KBL101" s="7"/>
      <c r="KBM101" s="7"/>
      <c r="KBN101" s="7"/>
      <c r="KBO101" s="7"/>
      <c r="KBP101" s="7"/>
      <c r="KBQ101" s="7"/>
      <c r="KBR101" s="7"/>
      <c r="KBS101" s="7"/>
      <c r="KBT101" s="7"/>
      <c r="KBU101" s="7"/>
      <c r="KBV101" s="7"/>
      <c r="KBW101" s="7"/>
      <c r="KBX101" s="7"/>
      <c r="KBY101" s="7"/>
      <c r="KBZ101" s="7"/>
      <c r="KCA101" s="7"/>
      <c r="KCB101" s="7"/>
      <c r="KCC101" s="7"/>
      <c r="KCD101" s="7"/>
      <c r="KCE101" s="7"/>
      <c r="KCF101" s="7"/>
      <c r="KCG101" s="7"/>
      <c r="KCH101" s="7"/>
      <c r="KCI101" s="7"/>
      <c r="KCJ101" s="7"/>
      <c r="KCK101" s="7"/>
      <c r="KCL101" s="7"/>
      <c r="KCM101" s="7"/>
      <c r="KCN101" s="7"/>
      <c r="KCO101" s="7"/>
      <c r="KCP101" s="7"/>
      <c r="KCQ101" s="7"/>
      <c r="KCR101" s="7"/>
      <c r="KCS101" s="7"/>
      <c r="KCT101" s="7"/>
      <c r="KCU101" s="7"/>
      <c r="KCV101" s="7"/>
      <c r="KCW101" s="7"/>
      <c r="KCX101" s="7"/>
      <c r="KCY101" s="7"/>
      <c r="KCZ101" s="7"/>
      <c r="KDA101" s="7"/>
      <c r="KDB101" s="7"/>
      <c r="KDC101" s="7"/>
      <c r="KDD101" s="7"/>
      <c r="KDE101" s="7"/>
      <c r="KDF101" s="7"/>
      <c r="KDG101" s="7"/>
      <c r="KDH101" s="7"/>
      <c r="KDI101" s="7"/>
      <c r="KDJ101" s="7"/>
      <c r="KDK101" s="7"/>
      <c r="KDL101" s="7"/>
      <c r="KDM101" s="7"/>
      <c r="KDN101" s="7"/>
      <c r="KDO101" s="7"/>
      <c r="KDP101" s="7"/>
      <c r="KDQ101" s="7"/>
      <c r="KDR101" s="7"/>
      <c r="KDS101" s="7"/>
      <c r="KDT101" s="7"/>
      <c r="KDU101" s="7"/>
      <c r="KDV101" s="7"/>
      <c r="KDW101" s="7"/>
      <c r="KDX101" s="7"/>
      <c r="KDY101" s="7"/>
      <c r="KDZ101" s="7"/>
      <c r="KEA101" s="7"/>
      <c r="KEB101" s="7"/>
      <c r="KEC101" s="7"/>
      <c r="KED101" s="7"/>
      <c r="KEE101" s="7"/>
      <c r="KEF101" s="7"/>
      <c r="KEG101" s="7"/>
      <c r="KEH101" s="7"/>
      <c r="KEI101" s="7"/>
      <c r="KEJ101" s="7"/>
      <c r="KEK101" s="7"/>
      <c r="KEL101" s="7"/>
      <c r="KEM101" s="7"/>
      <c r="KEN101" s="7"/>
      <c r="KEO101" s="7"/>
      <c r="KEP101" s="7"/>
      <c r="KEQ101" s="7"/>
      <c r="KER101" s="7"/>
      <c r="KES101" s="7"/>
      <c r="KET101" s="7"/>
      <c r="KEU101" s="7"/>
      <c r="KEV101" s="7"/>
      <c r="KEW101" s="7"/>
      <c r="KEX101" s="7"/>
      <c r="KEY101" s="7"/>
      <c r="KEZ101" s="7"/>
      <c r="KFA101" s="7"/>
      <c r="KFB101" s="7"/>
      <c r="KFC101" s="7"/>
      <c r="KFD101" s="7"/>
      <c r="KFE101" s="7"/>
      <c r="KFF101" s="7"/>
      <c r="KFG101" s="7"/>
      <c r="KFH101" s="7"/>
      <c r="KFI101" s="7"/>
      <c r="KFJ101" s="7"/>
      <c r="KFK101" s="7"/>
      <c r="KFL101" s="7"/>
      <c r="KFM101" s="7"/>
      <c r="KFN101" s="7"/>
      <c r="KFO101" s="7"/>
      <c r="KFP101" s="7"/>
      <c r="KFQ101" s="7"/>
      <c r="KFR101" s="7"/>
      <c r="KFS101" s="7"/>
      <c r="KFT101" s="7"/>
      <c r="KFU101" s="7"/>
      <c r="KFV101" s="7"/>
      <c r="KFW101" s="7"/>
      <c r="KFX101" s="7"/>
      <c r="KFY101" s="7"/>
      <c r="KFZ101" s="7"/>
      <c r="KGA101" s="7"/>
      <c r="KGB101" s="7"/>
      <c r="KGC101" s="7"/>
      <c r="KGD101" s="7"/>
      <c r="KGE101" s="7"/>
      <c r="KGF101" s="7"/>
      <c r="KGG101" s="7"/>
      <c r="KGH101" s="7"/>
      <c r="KGI101" s="7"/>
      <c r="KGJ101" s="7"/>
      <c r="KGK101" s="7"/>
      <c r="KGL101" s="7"/>
      <c r="KGM101" s="7"/>
      <c r="KGN101" s="7"/>
      <c r="KGO101" s="7"/>
      <c r="KGP101" s="7"/>
      <c r="KGQ101" s="7"/>
      <c r="KGR101" s="7"/>
      <c r="KGS101" s="7"/>
      <c r="KGT101" s="7"/>
      <c r="KGU101" s="7"/>
      <c r="KGV101" s="7"/>
      <c r="KGW101" s="7"/>
      <c r="KGX101" s="7"/>
      <c r="KGY101" s="7"/>
      <c r="KGZ101" s="7"/>
      <c r="KHA101" s="7"/>
      <c r="KHB101" s="7"/>
      <c r="KHC101" s="7"/>
      <c r="KHD101" s="7"/>
      <c r="KHE101" s="7"/>
      <c r="KHF101" s="7"/>
      <c r="KHG101" s="7"/>
      <c r="KHH101" s="7"/>
      <c r="KHI101" s="7"/>
      <c r="KHJ101" s="7"/>
      <c r="KHK101" s="7"/>
      <c r="KHL101" s="7"/>
      <c r="KHM101" s="7"/>
      <c r="KHN101" s="7"/>
      <c r="KHO101" s="7"/>
      <c r="KHP101" s="7"/>
      <c r="KHQ101" s="7"/>
      <c r="KHR101" s="7"/>
      <c r="KHS101" s="7"/>
      <c r="KHT101" s="7"/>
      <c r="KHU101" s="7"/>
      <c r="KHV101" s="7"/>
      <c r="KHW101" s="7"/>
      <c r="KHX101" s="7"/>
      <c r="KHY101" s="7"/>
      <c r="KHZ101" s="7"/>
      <c r="KIA101" s="7"/>
      <c r="KIB101" s="7"/>
      <c r="KIC101" s="7"/>
      <c r="KID101" s="7"/>
      <c r="KIE101" s="7"/>
      <c r="KIF101" s="7"/>
      <c r="KIG101" s="7"/>
      <c r="KIH101" s="7"/>
      <c r="KII101" s="7"/>
      <c r="KIJ101" s="7"/>
      <c r="KIK101" s="7"/>
      <c r="KIL101" s="7"/>
      <c r="KIM101" s="7"/>
      <c r="KIN101" s="7"/>
      <c r="KIO101" s="7"/>
      <c r="KIP101" s="7"/>
      <c r="KIQ101" s="7"/>
      <c r="KIR101" s="7"/>
      <c r="KIS101" s="7"/>
      <c r="KIT101" s="7"/>
      <c r="KIU101" s="7"/>
      <c r="KIV101" s="7"/>
      <c r="KIW101" s="7"/>
      <c r="KIX101" s="7"/>
      <c r="KIY101" s="7"/>
      <c r="KIZ101" s="7"/>
      <c r="KJA101" s="7"/>
      <c r="KJB101" s="7"/>
      <c r="KJC101" s="7"/>
      <c r="KJD101" s="7"/>
      <c r="KJE101" s="7"/>
      <c r="KJF101" s="7"/>
      <c r="KJG101" s="7"/>
      <c r="KJH101" s="7"/>
      <c r="KJI101" s="7"/>
      <c r="KJJ101" s="7"/>
      <c r="KJK101" s="7"/>
      <c r="KJL101" s="7"/>
      <c r="KJM101" s="7"/>
      <c r="KJN101" s="7"/>
      <c r="KJO101" s="7"/>
      <c r="KJP101" s="7"/>
      <c r="KJQ101" s="7"/>
      <c r="KJR101" s="7"/>
      <c r="KJS101" s="7"/>
      <c r="KJT101" s="7"/>
      <c r="KJU101" s="7"/>
      <c r="KJV101" s="7"/>
      <c r="KJW101" s="7"/>
      <c r="KJX101" s="7"/>
      <c r="KJY101" s="7"/>
      <c r="KJZ101" s="7"/>
      <c r="KKA101" s="7"/>
      <c r="KKB101" s="7"/>
      <c r="KKC101" s="7"/>
      <c r="KKD101" s="7"/>
      <c r="KKE101" s="7"/>
      <c r="KKF101" s="7"/>
      <c r="KKG101" s="7"/>
      <c r="KKH101" s="7"/>
      <c r="KKI101" s="7"/>
      <c r="KKJ101" s="7"/>
      <c r="KKK101" s="7"/>
      <c r="KKL101" s="7"/>
      <c r="KKM101" s="7"/>
      <c r="KKN101" s="7"/>
      <c r="KKO101" s="7"/>
      <c r="KKP101" s="7"/>
      <c r="KKQ101" s="7"/>
      <c r="KKR101" s="7"/>
      <c r="KKS101" s="7"/>
      <c r="KKT101" s="7"/>
      <c r="KKU101" s="7"/>
      <c r="KKV101" s="7"/>
      <c r="KKW101" s="7"/>
      <c r="KKX101" s="7"/>
      <c r="KKY101" s="7"/>
      <c r="KKZ101" s="7"/>
      <c r="KLA101" s="7"/>
      <c r="KLB101" s="7"/>
      <c r="KLC101" s="7"/>
      <c r="KLD101" s="7"/>
      <c r="KLE101" s="7"/>
      <c r="KLF101" s="7"/>
      <c r="KLG101" s="7"/>
      <c r="KLH101" s="7"/>
      <c r="KLI101" s="7"/>
      <c r="KLJ101" s="7"/>
      <c r="KLK101" s="7"/>
      <c r="KLL101" s="7"/>
      <c r="KLM101" s="7"/>
      <c r="KLN101" s="7"/>
      <c r="KLO101" s="7"/>
      <c r="KLP101" s="7"/>
      <c r="KLQ101" s="7"/>
      <c r="KLR101" s="7"/>
      <c r="KLS101" s="7"/>
      <c r="KLT101" s="7"/>
      <c r="KLU101" s="7"/>
      <c r="KLV101" s="7"/>
      <c r="KLW101" s="7"/>
      <c r="KLX101" s="7"/>
      <c r="KLY101" s="7"/>
      <c r="KLZ101" s="7"/>
      <c r="KMA101" s="7"/>
      <c r="KMB101" s="7"/>
      <c r="KMC101" s="7"/>
      <c r="KMD101" s="7"/>
      <c r="KME101" s="7"/>
      <c r="KMF101" s="7"/>
      <c r="KMG101" s="7"/>
      <c r="KMH101" s="7"/>
      <c r="KMI101" s="7"/>
      <c r="KMJ101" s="7"/>
      <c r="KMK101" s="7"/>
      <c r="KML101" s="7"/>
      <c r="KMM101" s="7"/>
      <c r="KMN101" s="7"/>
      <c r="KMO101" s="7"/>
      <c r="KMP101" s="7"/>
      <c r="KMQ101" s="7"/>
      <c r="KMR101" s="7"/>
      <c r="KMS101" s="7"/>
      <c r="KMT101" s="7"/>
      <c r="KMU101" s="7"/>
      <c r="KMV101" s="7"/>
      <c r="KMW101" s="7"/>
      <c r="KMX101" s="7"/>
      <c r="KMY101" s="7"/>
      <c r="KMZ101" s="7"/>
      <c r="KNA101" s="7"/>
      <c r="KNB101" s="7"/>
      <c r="KNC101" s="7"/>
      <c r="KND101" s="7"/>
      <c r="KNE101" s="7"/>
      <c r="KNF101" s="7"/>
      <c r="KNG101" s="7"/>
      <c r="KNH101" s="7"/>
      <c r="KNI101" s="7"/>
      <c r="KNJ101" s="7"/>
      <c r="KNK101" s="7"/>
      <c r="KNL101" s="7"/>
      <c r="KNM101" s="7"/>
      <c r="KNN101" s="7"/>
      <c r="KNO101" s="7"/>
      <c r="KNP101" s="7"/>
      <c r="KNQ101" s="7"/>
      <c r="KNR101" s="7"/>
      <c r="KNS101" s="7"/>
      <c r="KNT101" s="7"/>
      <c r="KNU101" s="7"/>
      <c r="KNV101" s="7"/>
      <c r="KNW101" s="7"/>
      <c r="KNX101" s="7"/>
      <c r="KNY101" s="7"/>
      <c r="KNZ101" s="7"/>
      <c r="KOA101" s="7"/>
      <c r="KOB101" s="7"/>
      <c r="KOC101" s="7"/>
      <c r="KOD101" s="7"/>
      <c r="KOE101" s="7"/>
      <c r="KOF101" s="7"/>
      <c r="KOG101" s="7"/>
      <c r="KOH101" s="7"/>
      <c r="KOI101" s="7"/>
      <c r="KOJ101" s="7"/>
      <c r="KOK101" s="7"/>
      <c r="KOL101" s="7"/>
      <c r="KOM101" s="7"/>
      <c r="KON101" s="7"/>
      <c r="KOO101" s="7"/>
      <c r="KOP101" s="7"/>
      <c r="KOQ101" s="7"/>
      <c r="KOR101" s="7"/>
      <c r="KOS101" s="7"/>
      <c r="KOT101" s="7"/>
      <c r="KOU101" s="7"/>
      <c r="KOV101" s="7"/>
      <c r="KOW101" s="7"/>
      <c r="KOX101" s="7"/>
      <c r="KOY101" s="7"/>
      <c r="KOZ101" s="7"/>
      <c r="KPA101" s="7"/>
      <c r="KPB101" s="7"/>
      <c r="KPC101" s="7"/>
      <c r="KPD101" s="7"/>
      <c r="KPE101" s="7"/>
      <c r="KPF101" s="7"/>
      <c r="KPG101" s="7"/>
      <c r="KPH101" s="7"/>
      <c r="KPI101" s="7"/>
      <c r="KPJ101" s="7"/>
      <c r="KPK101" s="7"/>
      <c r="KPL101" s="7"/>
      <c r="KPM101" s="7"/>
      <c r="KPN101" s="7"/>
      <c r="KPO101" s="7"/>
      <c r="KPP101" s="7"/>
      <c r="KPQ101" s="7"/>
      <c r="KPR101" s="7"/>
      <c r="KPS101" s="7"/>
      <c r="KPT101" s="7"/>
      <c r="KPU101" s="7"/>
      <c r="KPV101" s="7"/>
      <c r="KPW101" s="7"/>
      <c r="KPX101" s="7"/>
      <c r="KPY101" s="7"/>
      <c r="KPZ101" s="7"/>
      <c r="KQA101" s="7"/>
      <c r="KQB101" s="7"/>
      <c r="KQC101" s="7"/>
      <c r="KQD101" s="7"/>
      <c r="KQE101" s="7"/>
      <c r="KQF101" s="7"/>
      <c r="KQG101" s="7"/>
      <c r="KQH101" s="7"/>
      <c r="KQI101" s="7"/>
      <c r="KQJ101" s="7"/>
      <c r="KQK101" s="7"/>
      <c r="KQL101" s="7"/>
      <c r="KQM101" s="7"/>
      <c r="KQN101" s="7"/>
      <c r="KQO101" s="7"/>
      <c r="KQP101" s="7"/>
      <c r="KQQ101" s="7"/>
      <c r="KQR101" s="7"/>
      <c r="KQS101" s="7"/>
      <c r="KQT101" s="7"/>
      <c r="KQU101" s="7"/>
      <c r="KQV101" s="7"/>
      <c r="KQW101" s="7"/>
      <c r="KQX101" s="7"/>
      <c r="KQY101" s="7"/>
      <c r="KQZ101" s="7"/>
      <c r="KRA101" s="7"/>
      <c r="KRB101" s="7"/>
      <c r="KRC101" s="7"/>
      <c r="KRD101" s="7"/>
      <c r="KRE101" s="7"/>
      <c r="KRF101" s="7"/>
      <c r="KRG101" s="7"/>
      <c r="KRH101" s="7"/>
      <c r="KRI101" s="7"/>
      <c r="KRJ101" s="7"/>
      <c r="KRK101" s="7"/>
      <c r="KRL101" s="7"/>
      <c r="KRM101" s="7"/>
      <c r="KRN101" s="7"/>
      <c r="KRO101" s="7"/>
      <c r="KRP101" s="7"/>
      <c r="KRQ101" s="7"/>
      <c r="KRR101" s="7"/>
      <c r="KRS101" s="7"/>
      <c r="KRT101" s="7"/>
      <c r="KRU101" s="7"/>
      <c r="KRV101" s="7"/>
      <c r="KRW101" s="7"/>
      <c r="KRX101" s="7"/>
      <c r="KRY101" s="7"/>
      <c r="KRZ101" s="7"/>
      <c r="KSA101" s="7"/>
      <c r="KSB101" s="7"/>
      <c r="KSC101" s="7"/>
      <c r="KSD101" s="7"/>
      <c r="KSE101" s="7"/>
      <c r="KSF101" s="7"/>
      <c r="KSG101" s="7"/>
      <c r="KSH101" s="7"/>
      <c r="KSI101" s="7"/>
      <c r="KSJ101" s="7"/>
      <c r="KSK101" s="7"/>
      <c r="KSL101" s="7"/>
      <c r="KSM101" s="7"/>
      <c r="KSN101" s="7"/>
      <c r="KSO101" s="7"/>
      <c r="KSP101" s="7"/>
      <c r="KSQ101" s="7"/>
      <c r="KSR101" s="7"/>
      <c r="KSS101" s="7"/>
      <c r="KST101" s="7"/>
      <c r="KSU101" s="7"/>
      <c r="KSV101" s="7"/>
      <c r="KSW101" s="7"/>
      <c r="KSX101" s="7"/>
      <c r="KSY101" s="7"/>
      <c r="KSZ101" s="7"/>
      <c r="KTA101" s="7"/>
      <c r="KTB101" s="7"/>
      <c r="KTC101" s="7"/>
      <c r="KTD101" s="7"/>
      <c r="KTE101" s="7"/>
      <c r="KTF101" s="7"/>
      <c r="KTG101" s="7"/>
      <c r="KTH101" s="7"/>
      <c r="KTI101" s="7"/>
      <c r="KTJ101" s="7"/>
      <c r="KTK101" s="7"/>
      <c r="KTL101" s="7"/>
      <c r="KTM101" s="7"/>
      <c r="KTN101" s="7"/>
      <c r="KTO101" s="7"/>
      <c r="KTP101" s="7"/>
      <c r="KTQ101" s="7"/>
      <c r="KTR101" s="7"/>
      <c r="KTS101" s="7"/>
      <c r="KTT101" s="7"/>
      <c r="KTU101" s="7"/>
      <c r="KTV101" s="7"/>
      <c r="KTW101" s="7"/>
      <c r="KTX101" s="7"/>
      <c r="KTY101" s="7"/>
      <c r="KTZ101" s="7"/>
      <c r="KUA101" s="7"/>
      <c r="KUB101" s="7"/>
      <c r="KUC101" s="7"/>
      <c r="KUD101" s="7"/>
      <c r="KUE101" s="7"/>
      <c r="KUF101" s="7"/>
      <c r="KUG101" s="7"/>
      <c r="KUH101" s="7"/>
      <c r="KUI101" s="7"/>
      <c r="KUJ101" s="7"/>
      <c r="KUK101" s="7"/>
      <c r="KUL101" s="7"/>
      <c r="KUM101" s="7"/>
      <c r="KUN101" s="7"/>
      <c r="KUO101" s="7"/>
      <c r="KUP101" s="7"/>
      <c r="KUQ101" s="7"/>
      <c r="KUR101" s="7"/>
      <c r="KUS101" s="7"/>
      <c r="KUT101" s="7"/>
      <c r="KUU101" s="7"/>
      <c r="KUV101" s="7"/>
      <c r="KUW101" s="7"/>
      <c r="KUX101" s="7"/>
      <c r="KUY101" s="7"/>
      <c r="KUZ101" s="7"/>
      <c r="KVA101" s="7"/>
      <c r="KVB101" s="7"/>
      <c r="KVC101" s="7"/>
      <c r="KVD101" s="7"/>
      <c r="KVE101" s="7"/>
      <c r="KVF101" s="7"/>
      <c r="KVG101" s="7"/>
      <c r="KVH101" s="7"/>
      <c r="KVI101" s="7"/>
      <c r="KVJ101" s="7"/>
      <c r="KVK101" s="7"/>
      <c r="KVL101" s="7"/>
      <c r="KVM101" s="7"/>
      <c r="KVN101" s="7"/>
      <c r="KVO101" s="7"/>
      <c r="KVP101" s="7"/>
      <c r="KVQ101" s="7"/>
      <c r="KVR101" s="7"/>
      <c r="KVS101" s="7"/>
      <c r="KVT101" s="7"/>
      <c r="KVU101" s="7"/>
      <c r="KVV101" s="7"/>
      <c r="KVW101" s="7"/>
      <c r="KVX101" s="7"/>
      <c r="KVY101" s="7"/>
      <c r="KVZ101" s="7"/>
      <c r="KWA101" s="7"/>
      <c r="KWB101" s="7"/>
      <c r="KWC101" s="7"/>
      <c r="KWD101" s="7"/>
      <c r="KWE101" s="7"/>
      <c r="KWF101" s="7"/>
      <c r="KWG101" s="7"/>
      <c r="KWH101" s="7"/>
      <c r="KWI101" s="7"/>
      <c r="KWJ101" s="7"/>
      <c r="KWK101" s="7"/>
      <c r="KWL101" s="7"/>
      <c r="KWM101" s="7"/>
      <c r="KWN101" s="7"/>
      <c r="KWO101" s="7"/>
      <c r="KWP101" s="7"/>
      <c r="KWQ101" s="7"/>
      <c r="KWR101" s="7"/>
      <c r="KWS101" s="7"/>
      <c r="KWT101" s="7"/>
      <c r="KWU101" s="7"/>
      <c r="KWV101" s="7"/>
      <c r="KWW101" s="7"/>
      <c r="KWX101" s="7"/>
      <c r="KWY101" s="7"/>
      <c r="KWZ101" s="7"/>
      <c r="KXA101" s="7"/>
      <c r="KXB101" s="7"/>
      <c r="KXC101" s="7"/>
      <c r="KXD101" s="7"/>
      <c r="KXE101" s="7"/>
      <c r="KXF101" s="7"/>
      <c r="KXG101" s="7"/>
      <c r="KXH101" s="7"/>
      <c r="KXI101" s="7"/>
      <c r="KXJ101" s="7"/>
      <c r="KXK101" s="7"/>
      <c r="KXL101" s="7"/>
      <c r="KXM101" s="7"/>
      <c r="KXN101" s="7"/>
      <c r="KXO101" s="7"/>
      <c r="KXP101" s="7"/>
      <c r="KXQ101" s="7"/>
      <c r="KXR101" s="7"/>
      <c r="KXS101" s="7"/>
      <c r="KXT101" s="7"/>
      <c r="KXU101" s="7"/>
      <c r="KXV101" s="7"/>
      <c r="KXW101" s="7"/>
      <c r="KXX101" s="7"/>
      <c r="KXY101" s="7"/>
      <c r="KXZ101" s="7"/>
      <c r="KYA101" s="7"/>
      <c r="KYB101" s="7"/>
      <c r="KYC101" s="7"/>
      <c r="KYD101" s="7"/>
      <c r="KYE101" s="7"/>
      <c r="KYF101" s="7"/>
      <c r="KYG101" s="7"/>
      <c r="KYH101" s="7"/>
      <c r="KYI101" s="7"/>
      <c r="KYJ101" s="7"/>
      <c r="KYK101" s="7"/>
      <c r="KYL101" s="7"/>
      <c r="KYM101" s="7"/>
      <c r="KYN101" s="7"/>
      <c r="KYO101" s="7"/>
      <c r="KYP101" s="7"/>
      <c r="KYQ101" s="7"/>
      <c r="KYR101" s="7"/>
      <c r="KYS101" s="7"/>
      <c r="KYT101" s="7"/>
      <c r="KYU101" s="7"/>
      <c r="KYV101" s="7"/>
      <c r="KYW101" s="7"/>
      <c r="KYX101" s="7"/>
      <c r="KYY101" s="7"/>
      <c r="KYZ101" s="7"/>
      <c r="KZA101" s="7"/>
      <c r="KZB101" s="7"/>
      <c r="KZC101" s="7"/>
      <c r="KZD101" s="7"/>
      <c r="KZE101" s="7"/>
      <c r="KZF101" s="7"/>
      <c r="KZG101" s="7"/>
      <c r="KZH101" s="7"/>
      <c r="KZI101" s="7"/>
      <c r="KZJ101" s="7"/>
      <c r="KZK101" s="7"/>
      <c r="KZL101" s="7"/>
      <c r="KZM101" s="7"/>
      <c r="KZN101" s="7"/>
      <c r="KZO101" s="7"/>
      <c r="KZP101" s="7"/>
      <c r="KZQ101" s="7"/>
      <c r="KZR101" s="7"/>
      <c r="KZS101" s="7"/>
      <c r="KZT101" s="7"/>
      <c r="KZU101" s="7"/>
      <c r="KZV101" s="7"/>
      <c r="KZW101" s="7"/>
      <c r="KZX101" s="7"/>
      <c r="KZY101" s="7"/>
      <c r="KZZ101" s="7"/>
      <c r="LAA101" s="7"/>
      <c r="LAB101" s="7"/>
      <c r="LAC101" s="7"/>
      <c r="LAD101" s="7"/>
      <c r="LAE101" s="7"/>
      <c r="LAF101" s="7"/>
      <c r="LAG101" s="7"/>
      <c r="LAH101" s="7"/>
      <c r="LAI101" s="7"/>
      <c r="LAJ101" s="7"/>
      <c r="LAK101" s="7"/>
      <c r="LAL101" s="7"/>
      <c r="LAM101" s="7"/>
      <c r="LAN101" s="7"/>
      <c r="LAO101" s="7"/>
      <c r="LAP101" s="7"/>
      <c r="LAQ101" s="7"/>
      <c r="LAR101" s="7"/>
      <c r="LAS101" s="7"/>
      <c r="LAT101" s="7"/>
      <c r="LAU101" s="7"/>
      <c r="LAV101" s="7"/>
      <c r="LAW101" s="7"/>
      <c r="LAX101" s="7"/>
      <c r="LAY101" s="7"/>
      <c r="LAZ101" s="7"/>
      <c r="LBA101" s="7"/>
      <c r="LBB101" s="7"/>
      <c r="LBC101" s="7"/>
      <c r="LBD101" s="7"/>
      <c r="LBE101" s="7"/>
      <c r="LBF101" s="7"/>
      <c r="LBG101" s="7"/>
      <c r="LBH101" s="7"/>
      <c r="LBI101" s="7"/>
      <c r="LBJ101" s="7"/>
      <c r="LBK101" s="7"/>
      <c r="LBL101" s="7"/>
      <c r="LBM101" s="7"/>
      <c r="LBN101" s="7"/>
      <c r="LBO101" s="7"/>
      <c r="LBP101" s="7"/>
      <c r="LBQ101" s="7"/>
      <c r="LBR101" s="7"/>
      <c r="LBS101" s="7"/>
      <c r="LBT101" s="7"/>
      <c r="LBU101" s="7"/>
      <c r="LBV101" s="7"/>
      <c r="LBW101" s="7"/>
      <c r="LBX101" s="7"/>
      <c r="LBY101" s="7"/>
      <c r="LBZ101" s="7"/>
      <c r="LCA101" s="7"/>
      <c r="LCB101" s="7"/>
      <c r="LCC101" s="7"/>
      <c r="LCD101" s="7"/>
      <c r="LCE101" s="7"/>
      <c r="LCF101" s="7"/>
      <c r="LCG101" s="7"/>
      <c r="LCH101" s="7"/>
      <c r="LCI101" s="7"/>
      <c r="LCJ101" s="7"/>
      <c r="LCK101" s="7"/>
      <c r="LCL101" s="7"/>
      <c r="LCM101" s="7"/>
      <c r="LCN101" s="7"/>
      <c r="LCO101" s="7"/>
      <c r="LCP101" s="7"/>
      <c r="LCQ101" s="7"/>
      <c r="LCR101" s="7"/>
      <c r="LCS101" s="7"/>
      <c r="LCT101" s="7"/>
      <c r="LCU101" s="7"/>
      <c r="LCV101" s="7"/>
      <c r="LCW101" s="7"/>
      <c r="LCX101" s="7"/>
      <c r="LCY101" s="7"/>
      <c r="LCZ101" s="7"/>
      <c r="LDA101" s="7"/>
      <c r="LDB101" s="7"/>
      <c r="LDC101" s="7"/>
      <c r="LDD101" s="7"/>
      <c r="LDE101" s="7"/>
      <c r="LDF101" s="7"/>
      <c r="LDG101" s="7"/>
      <c r="LDH101" s="7"/>
      <c r="LDI101" s="7"/>
      <c r="LDJ101" s="7"/>
      <c r="LDK101" s="7"/>
      <c r="LDL101" s="7"/>
      <c r="LDM101" s="7"/>
      <c r="LDN101" s="7"/>
      <c r="LDO101" s="7"/>
      <c r="LDP101" s="7"/>
      <c r="LDQ101" s="7"/>
      <c r="LDR101" s="7"/>
      <c r="LDS101" s="7"/>
      <c r="LDT101" s="7"/>
      <c r="LDU101" s="7"/>
      <c r="LDV101" s="7"/>
      <c r="LDW101" s="7"/>
      <c r="LDX101" s="7"/>
      <c r="LDY101" s="7"/>
      <c r="LDZ101" s="7"/>
      <c r="LEA101" s="7"/>
      <c r="LEB101" s="7"/>
      <c r="LEC101" s="7"/>
      <c r="LED101" s="7"/>
      <c r="LEE101" s="7"/>
      <c r="LEF101" s="7"/>
      <c r="LEG101" s="7"/>
      <c r="LEH101" s="7"/>
      <c r="LEI101" s="7"/>
      <c r="LEJ101" s="7"/>
      <c r="LEK101" s="7"/>
      <c r="LEL101" s="7"/>
      <c r="LEM101" s="7"/>
      <c r="LEN101" s="7"/>
      <c r="LEO101" s="7"/>
      <c r="LEP101" s="7"/>
      <c r="LEQ101" s="7"/>
      <c r="LER101" s="7"/>
      <c r="LES101" s="7"/>
      <c r="LET101" s="7"/>
      <c r="LEU101" s="7"/>
      <c r="LEV101" s="7"/>
      <c r="LEW101" s="7"/>
      <c r="LEX101" s="7"/>
      <c r="LEY101" s="7"/>
      <c r="LEZ101" s="7"/>
      <c r="LFA101" s="7"/>
      <c r="LFB101" s="7"/>
      <c r="LFC101" s="7"/>
      <c r="LFD101" s="7"/>
      <c r="LFE101" s="7"/>
      <c r="LFF101" s="7"/>
      <c r="LFG101" s="7"/>
      <c r="LFH101" s="7"/>
      <c r="LFI101" s="7"/>
      <c r="LFJ101" s="7"/>
      <c r="LFK101" s="7"/>
      <c r="LFL101" s="7"/>
      <c r="LFM101" s="7"/>
      <c r="LFN101" s="7"/>
      <c r="LFO101" s="7"/>
      <c r="LFP101" s="7"/>
      <c r="LFQ101" s="7"/>
      <c r="LFR101" s="7"/>
      <c r="LFS101" s="7"/>
      <c r="LFT101" s="7"/>
      <c r="LFU101" s="7"/>
      <c r="LFV101" s="7"/>
      <c r="LFW101" s="7"/>
      <c r="LFX101" s="7"/>
      <c r="LFY101" s="7"/>
      <c r="LFZ101" s="7"/>
      <c r="LGA101" s="7"/>
      <c r="LGB101" s="7"/>
      <c r="LGC101" s="7"/>
      <c r="LGD101" s="7"/>
      <c r="LGE101" s="7"/>
      <c r="LGF101" s="7"/>
      <c r="LGG101" s="7"/>
      <c r="LGH101" s="7"/>
      <c r="LGI101" s="7"/>
      <c r="LGJ101" s="7"/>
      <c r="LGK101" s="7"/>
      <c r="LGL101" s="7"/>
      <c r="LGM101" s="7"/>
      <c r="LGN101" s="7"/>
      <c r="LGO101" s="7"/>
      <c r="LGP101" s="7"/>
      <c r="LGQ101" s="7"/>
      <c r="LGR101" s="7"/>
      <c r="LGS101" s="7"/>
      <c r="LGT101" s="7"/>
      <c r="LGU101" s="7"/>
      <c r="LGV101" s="7"/>
      <c r="LGW101" s="7"/>
      <c r="LGX101" s="7"/>
      <c r="LGY101" s="7"/>
      <c r="LGZ101" s="7"/>
      <c r="LHA101" s="7"/>
      <c r="LHB101" s="7"/>
      <c r="LHC101" s="7"/>
      <c r="LHD101" s="7"/>
      <c r="LHE101" s="7"/>
      <c r="LHF101" s="7"/>
      <c r="LHG101" s="7"/>
      <c r="LHH101" s="7"/>
      <c r="LHI101" s="7"/>
      <c r="LHJ101" s="7"/>
      <c r="LHK101" s="7"/>
      <c r="LHL101" s="7"/>
      <c r="LHM101" s="7"/>
      <c r="LHN101" s="7"/>
      <c r="LHO101" s="7"/>
      <c r="LHP101" s="7"/>
      <c r="LHQ101" s="7"/>
      <c r="LHR101" s="7"/>
      <c r="LHS101" s="7"/>
      <c r="LHT101" s="7"/>
      <c r="LHU101" s="7"/>
      <c r="LHV101" s="7"/>
      <c r="LHW101" s="7"/>
      <c r="LHX101" s="7"/>
      <c r="LHY101" s="7"/>
      <c r="LHZ101" s="7"/>
      <c r="LIA101" s="7"/>
      <c r="LIB101" s="7"/>
      <c r="LIC101" s="7"/>
      <c r="LID101" s="7"/>
      <c r="LIE101" s="7"/>
      <c r="LIF101" s="7"/>
      <c r="LIG101" s="7"/>
      <c r="LIH101" s="7"/>
      <c r="LII101" s="7"/>
      <c r="LIJ101" s="7"/>
      <c r="LIK101" s="7"/>
      <c r="LIL101" s="7"/>
      <c r="LIM101" s="7"/>
      <c r="LIN101" s="7"/>
      <c r="LIO101" s="7"/>
      <c r="LIP101" s="7"/>
      <c r="LIQ101" s="7"/>
      <c r="LIR101" s="7"/>
      <c r="LIS101" s="7"/>
      <c r="LIT101" s="7"/>
      <c r="LIU101" s="7"/>
      <c r="LIV101" s="7"/>
      <c r="LIW101" s="7"/>
      <c r="LIX101" s="7"/>
      <c r="LIY101" s="7"/>
      <c r="LIZ101" s="7"/>
      <c r="LJA101" s="7"/>
      <c r="LJB101" s="7"/>
      <c r="LJC101" s="7"/>
      <c r="LJD101" s="7"/>
      <c r="LJE101" s="7"/>
      <c r="LJF101" s="7"/>
      <c r="LJG101" s="7"/>
      <c r="LJH101" s="7"/>
      <c r="LJI101" s="7"/>
      <c r="LJJ101" s="7"/>
      <c r="LJK101" s="7"/>
      <c r="LJL101" s="7"/>
      <c r="LJM101" s="7"/>
      <c r="LJN101" s="7"/>
      <c r="LJO101" s="7"/>
      <c r="LJP101" s="7"/>
      <c r="LJQ101" s="7"/>
      <c r="LJR101" s="7"/>
      <c r="LJS101" s="7"/>
      <c r="LJT101" s="7"/>
      <c r="LJU101" s="7"/>
      <c r="LJV101" s="7"/>
      <c r="LJW101" s="7"/>
      <c r="LJX101" s="7"/>
      <c r="LJY101" s="7"/>
      <c r="LJZ101" s="7"/>
      <c r="LKA101" s="7"/>
      <c r="LKB101" s="7"/>
      <c r="LKC101" s="7"/>
      <c r="LKD101" s="7"/>
      <c r="LKE101" s="7"/>
      <c r="LKF101" s="7"/>
      <c r="LKG101" s="7"/>
      <c r="LKH101" s="7"/>
      <c r="LKI101" s="7"/>
      <c r="LKJ101" s="7"/>
      <c r="LKK101" s="7"/>
      <c r="LKL101" s="7"/>
      <c r="LKM101" s="7"/>
      <c r="LKN101" s="7"/>
      <c r="LKO101" s="7"/>
      <c r="LKP101" s="7"/>
      <c r="LKQ101" s="7"/>
      <c r="LKR101" s="7"/>
      <c r="LKS101" s="7"/>
      <c r="LKT101" s="7"/>
      <c r="LKU101" s="7"/>
      <c r="LKV101" s="7"/>
      <c r="LKW101" s="7"/>
      <c r="LKX101" s="7"/>
      <c r="LKY101" s="7"/>
      <c r="LKZ101" s="7"/>
      <c r="LLA101" s="7"/>
      <c r="LLB101" s="7"/>
      <c r="LLC101" s="7"/>
      <c r="LLD101" s="7"/>
      <c r="LLE101" s="7"/>
      <c r="LLF101" s="7"/>
      <c r="LLG101" s="7"/>
      <c r="LLH101" s="7"/>
      <c r="LLI101" s="7"/>
      <c r="LLJ101" s="7"/>
      <c r="LLK101" s="7"/>
      <c r="LLL101" s="7"/>
      <c r="LLM101" s="7"/>
      <c r="LLN101" s="7"/>
      <c r="LLO101" s="7"/>
      <c r="LLP101" s="7"/>
      <c r="LLQ101" s="7"/>
      <c r="LLR101" s="7"/>
      <c r="LLS101" s="7"/>
      <c r="LLT101" s="7"/>
      <c r="LLU101" s="7"/>
      <c r="LLV101" s="7"/>
      <c r="LLW101" s="7"/>
      <c r="LLX101" s="7"/>
      <c r="LLY101" s="7"/>
      <c r="LLZ101" s="7"/>
      <c r="LMA101" s="7"/>
      <c r="LMB101" s="7"/>
      <c r="LMC101" s="7"/>
      <c r="LMD101" s="7"/>
      <c r="LME101" s="7"/>
      <c r="LMF101" s="7"/>
      <c r="LMG101" s="7"/>
      <c r="LMH101" s="7"/>
      <c r="LMI101" s="7"/>
      <c r="LMJ101" s="7"/>
      <c r="LMK101" s="7"/>
      <c r="LML101" s="7"/>
      <c r="LMM101" s="7"/>
      <c r="LMN101" s="7"/>
      <c r="LMO101" s="7"/>
      <c r="LMP101" s="7"/>
      <c r="LMQ101" s="7"/>
      <c r="LMR101" s="7"/>
      <c r="LMS101" s="7"/>
      <c r="LMT101" s="7"/>
      <c r="LMU101" s="7"/>
      <c r="LMV101" s="7"/>
      <c r="LMW101" s="7"/>
      <c r="LMX101" s="7"/>
      <c r="LMY101" s="7"/>
      <c r="LMZ101" s="7"/>
      <c r="LNA101" s="7"/>
      <c r="LNB101" s="7"/>
      <c r="LNC101" s="7"/>
      <c r="LND101" s="7"/>
      <c r="LNE101" s="7"/>
      <c r="LNF101" s="7"/>
      <c r="LNG101" s="7"/>
      <c r="LNH101" s="7"/>
      <c r="LNI101" s="7"/>
      <c r="LNJ101" s="7"/>
      <c r="LNK101" s="7"/>
      <c r="LNL101" s="7"/>
      <c r="LNM101" s="7"/>
      <c r="LNN101" s="7"/>
      <c r="LNO101" s="7"/>
      <c r="LNP101" s="7"/>
      <c r="LNQ101" s="7"/>
      <c r="LNR101" s="7"/>
      <c r="LNS101" s="7"/>
      <c r="LNT101" s="7"/>
      <c r="LNU101" s="7"/>
      <c r="LNV101" s="7"/>
      <c r="LNW101" s="7"/>
      <c r="LNX101" s="7"/>
      <c r="LNY101" s="7"/>
      <c r="LNZ101" s="7"/>
      <c r="LOA101" s="7"/>
      <c r="LOB101" s="7"/>
      <c r="LOC101" s="7"/>
      <c r="LOD101" s="7"/>
      <c r="LOE101" s="7"/>
      <c r="LOF101" s="7"/>
      <c r="LOG101" s="7"/>
      <c r="LOH101" s="7"/>
      <c r="LOI101" s="7"/>
      <c r="LOJ101" s="7"/>
      <c r="LOK101" s="7"/>
      <c r="LOL101" s="7"/>
      <c r="LOM101" s="7"/>
      <c r="LON101" s="7"/>
      <c r="LOO101" s="7"/>
      <c r="LOP101" s="7"/>
      <c r="LOQ101" s="7"/>
      <c r="LOR101" s="7"/>
      <c r="LOS101" s="7"/>
      <c r="LOT101" s="7"/>
      <c r="LOU101" s="7"/>
      <c r="LOV101" s="7"/>
      <c r="LOW101" s="7"/>
      <c r="LOX101" s="7"/>
      <c r="LOY101" s="7"/>
      <c r="LOZ101" s="7"/>
      <c r="LPA101" s="7"/>
      <c r="LPB101" s="7"/>
      <c r="LPC101" s="7"/>
      <c r="LPD101" s="7"/>
      <c r="LPE101" s="7"/>
      <c r="LPF101" s="7"/>
      <c r="LPG101" s="7"/>
      <c r="LPH101" s="7"/>
      <c r="LPI101" s="7"/>
      <c r="LPJ101" s="7"/>
      <c r="LPK101" s="7"/>
      <c r="LPL101" s="7"/>
      <c r="LPM101" s="7"/>
      <c r="LPN101" s="7"/>
      <c r="LPO101" s="7"/>
      <c r="LPP101" s="7"/>
      <c r="LPQ101" s="7"/>
      <c r="LPR101" s="7"/>
      <c r="LPS101" s="7"/>
      <c r="LPT101" s="7"/>
      <c r="LPU101" s="7"/>
      <c r="LPV101" s="7"/>
      <c r="LPW101" s="7"/>
      <c r="LPX101" s="7"/>
      <c r="LPY101" s="7"/>
      <c r="LPZ101" s="7"/>
      <c r="LQA101" s="7"/>
      <c r="LQB101" s="7"/>
      <c r="LQC101" s="7"/>
      <c r="LQD101" s="7"/>
      <c r="LQE101" s="7"/>
      <c r="LQF101" s="7"/>
      <c r="LQG101" s="7"/>
      <c r="LQH101" s="7"/>
      <c r="LQI101" s="7"/>
      <c r="LQJ101" s="7"/>
      <c r="LQK101" s="7"/>
      <c r="LQL101" s="7"/>
      <c r="LQM101" s="7"/>
      <c r="LQN101" s="7"/>
      <c r="LQO101" s="7"/>
      <c r="LQP101" s="7"/>
      <c r="LQQ101" s="7"/>
      <c r="LQR101" s="7"/>
      <c r="LQS101" s="7"/>
      <c r="LQT101" s="7"/>
      <c r="LQU101" s="7"/>
      <c r="LQV101" s="7"/>
      <c r="LQW101" s="7"/>
      <c r="LQX101" s="7"/>
      <c r="LQY101" s="7"/>
      <c r="LQZ101" s="7"/>
      <c r="LRA101" s="7"/>
      <c r="LRB101" s="7"/>
      <c r="LRC101" s="7"/>
      <c r="LRD101" s="7"/>
      <c r="LRE101" s="7"/>
      <c r="LRF101" s="7"/>
      <c r="LRG101" s="7"/>
      <c r="LRH101" s="7"/>
      <c r="LRI101" s="7"/>
      <c r="LRJ101" s="7"/>
      <c r="LRK101" s="7"/>
      <c r="LRL101" s="7"/>
      <c r="LRM101" s="7"/>
      <c r="LRN101" s="7"/>
      <c r="LRO101" s="7"/>
      <c r="LRP101" s="7"/>
      <c r="LRQ101" s="7"/>
      <c r="LRR101" s="7"/>
      <c r="LRS101" s="7"/>
      <c r="LRT101" s="7"/>
      <c r="LRU101" s="7"/>
      <c r="LRV101" s="7"/>
      <c r="LRW101" s="7"/>
      <c r="LRX101" s="7"/>
      <c r="LRY101" s="7"/>
      <c r="LRZ101" s="7"/>
      <c r="LSA101" s="7"/>
      <c r="LSB101" s="7"/>
      <c r="LSC101" s="7"/>
      <c r="LSD101" s="7"/>
      <c r="LSE101" s="7"/>
      <c r="LSF101" s="7"/>
      <c r="LSG101" s="7"/>
      <c r="LSH101" s="7"/>
      <c r="LSI101" s="7"/>
      <c r="LSJ101" s="7"/>
      <c r="LSK101" s="7"/>
      <c r="LSL101" s="7"/>
      <c r="LSM101" s="7"/>
      <c r="LSN101" s="7"/>
      <c r="LSO101" s="7"/>
      <c r="LSP101" s="7"/>
      <c r="LSQ101" s="7"/>
      <c r="LSR101" s="7"/>
      <c r="LSS101" s="7"/>
      <c r="LST101" s="7"/>
      <c r="LSU101" s="7"/>
      <c r="LSV101" s="7"/>
      <c r="LSW101" s="7"/>
      <c r="LSX101" s="7"/>
      <c r="LSY101" s="7"/>
      <c r="LSZ101" s="7"/>
      <c r="LTA101" s="7"/>
      <c r="LTB101" s="7"/>
      <c r="LTC101" s="7"/>
      <c r="LTD101" s="7"/>
      <c r="LTE101" s="7"/>
      <c r="LTF101" s="7"/>
      <c r="LTG101" s="7"/>
      <c r="LTH101" s="7"/>
      <c r="LTI101" s="7"/>
      <c r="LTJ101" s="7"/>
      <c r="LTK101" s="7"/>
      <c r="LTL101" s="7"/>
      <c r="LTM101" s="7"/>
      <c r="LTN101" s="7"/>
      <c r="LTO101" s="7"/>
      <c r="LTP101" s="7"/>
      <c r="LTQ101" s="7"/>
      <c r="LTR101" s="7"/>
      <c r="LTS101" s="7"/>
      <c r="LTT101" s="7"/>
      <c r="LTU101" s="7"/>
      <c r="LTV101" s="7"/>
      <c r="LTW101" s="7"/>
      <c r="LTX101" s="7"/>
      <c r="LTY101" s="7"/>
      <c r="LTZ101" s="7"/>
      <c r="LUA101" s="7"/>
      <c r="LUB101" s="7"/>
      <c r="LUC101" s="7"/>
      <c r="LUD101" s="7"/>
      <c r="LUE101" s="7"/>
      <c r="LUF101" s="7"/>
      <c r="LUG101" s="7"/>
      <c r="LUH101" s="7"/>
      <c r="LUI101" s="7"/>
      <c r="LUJ101" s="7"/>
      <c r="LUK101" s="7"/>
      <c r="LUL101" s="7"/>
      <c r="LUM101" s="7"/>
      <c r="LUN101" s="7"/>
      <c r="LUO101" s="7"/>
      <c r="LUP101" s="7"/>
      <c r="LUQ101" s="7"/>
      <c r="LUR101" s="7"/>
      <c r="LUS101" s="7"/>
      <c r="LUT101" s="7"/>
      <c r="LUU101" s="7"/>
      <c r="LUV101" s="7"/>
      <c r="LUW101" s="7"/>
      <c r="LUX101" s="7"/>
      <c r="LUY101" s="7"/>
      <c r="LUZ101" s="7"/>
      <c r="LVA101" s="7"/>
      <c r="LVB101" s="7"/>
      <c r="LVC101" s="7"/>
      <c r="LVD101" s="7"/>
      <c r="LVE101" s="7"/>
      <c r="LVF101" s="7"/>
      <c r="LVG101" s="7"/>
      <c r="LVH101" s="7"/>
      <c r="LVI101" s="7"/>
      <c r="LVJ101" s="7"/>
      <c r="LVK101" s="7"/>
      <c r="LVL101" s="7"/>
      <c r="LVM101" s="7"/>
      <c r="LVN101" s="7"/>
      <c r="LVO101" s="7"/>
      <c r="LVP101" s="7"/>
      <c r="LVQ101" s="7"/>
      <c r="LVR101" s="7"/>
      <c r="LVS101" s="7"/>
      <c r="LVT101" s="7"/>
      <c r="LVU101" s="7"/>
      <c r="LVV101" s="7"/>
      <c r="LVW101" s="7"/>
      <c r="LVX101" s="7"/>
      <c r="LVY101" s="7"/>
      <c r="LVZ101" s="7"/>
      <c r="LWA101" s="7"/>
      <c r="LWB101" s="7"/>
      <c r="LWC101" s="7"/>
      <c r="LWD101" s="7"/>
      <c r="LWE101" s="7"/>
      <c r="LWF101" s="7"/>
      <c r="LWG101" s="7"/>
      <c r="LWH101" s="7"/>
      <c r="LWI101" s="7"/>
      <c r="LWJ101" s="7"/>
      <c r="LWK101" s="7"/>
      <c r="LWL101" s="7"/>
      <c r="LWM101" s="7"/>
      <c r="LWN101" s="7"/>
      <c r="LWO101" s="7"/>
      <c r="LWP101" s="7"/>
      <c r="LWQ101" s="7"/>
      <c r="LWR101" s="7"/>
      <c r="LWS101" s="7"/>
      <c r="LWT101" s="7"/>
      <c r="LWU101" s="7"/>
      <c r="LWV101" s="7"/>
      <c r="LWW101" s="7"/>
      <c r="LWX101" s="7"/>
      <c r="LWY101" s="7"/>
      <c r="LWZ101" s="7"/>
      <c r="LXA101" s="7"/>
      <c r="LXB101" s="7"/>
      <c r="LXC101" s="7"/>
      <c r="LXD101" s="7"/>
      <c r="LXE101" s="7"/>
      <c r="LXF101" s="7"/>
      <c r="LXG101" s="7"/>
      <c r="LXH101" s="7"/>
      <c r="LXI101" s="7"/>
      <c r="LXJ101" s="7"/>
      <c r="LXK101" s="7"/>
      <c r="LXL101" s="7"/>
      <c r="LXM101" s="7"/>
      <c r="LXN101" s="7"/>
      <c r="LXO101" s="7"/>
      <c r="LXP101" s="7"/>
      <c r="LXQ101" s="7"/>
      <c r="LXR101" s="7"/>
      <c r="LXS101" s="7"/>
      <c r="LXT101" s="7"/>
      <c r="LXU101" s="7"/>
      <c r="LXV101" s="7"/>
      <c r="LXW101" s="7"/>
      <c r="LXX101" s="7"/>
      <c r="LXY101" s="7"/>
      <c r="LXZ101" s="7"/>
      <c r="LYA101" s="7"/>
      <c r="LYB101" s="7"/>
      <c r="LYC101" s="7"/>
      <c r="LYD101" s="7"/>
      <c r="LYE101" s="7"/>
      <c r="LYF101" s="7"/>
      <c r="LYG101" s="7"/>
      <c r="LYH101" s="7"/>
      <c r="LYI101" s="7"/>
      <c r="LYJ101" s="7"/>
      <c r="LYK101" s="7"/>
      <c r="LYL101" s="7"/>
      <c r="LYM101" s="7"/>
      <c r="LYN101" s="7"/>
      <c r="LYO101" s="7"/>
      <c r="LYP101" s="7"/>
      <c r="LYQ101" s="7"/>
      <c r="LYR101" s="7"/>
      <c r="LYS101" s="7"/>
      <c r="LYT101" s="7"/>
      <c r="LYU101" s="7"/>
      <c r="LYV101" s="7"/>
      <c r="LYW101" s="7"/>
      <c r="LYX101" s="7"/>
      <c r="LYY101" s="7"/>
      <c r="LYZ101" s="7"/>
      <c r="LZA101" s="7"/>
      <c r="LZB101" s="7"/>
      <c r="LZC101" s="7"/>
      <c r="LZD101" s="7"/>
      <c r="LZE101" s="7"/>
      <c r="LZF101" s="7"/>
      <c r="LZG101" s="7"/>
      <c r="LZH101" s="7"/>
      <c r="LZI101" s="7"/>
      <c r="LZJ101" s="7"/>
      <c r="LZK101" s="7"/>
      <c r="LZL101" s="7"/>
      <c r="LZM101" s="7"/>
      <c r="LZN101" s="7"/>
      <c r="LZO101" s="7"/>
      <c r="LZP101" s="7"/>
      <c r="LZQ101" s="7"/>
      <c r="LZR101" s="7"/>
      <c r="LZS101" s="7"/>
      <c r="LZT101" s="7"/>
      <c r="LZU101" s="7"/>
      <c r="LZV101" s="7"/>
      <c r="LZW101" s="7"/>
      <c r="LZX101" s="7"/>
      <c r="LZY101" s="7"/>
      <c r="LZZ101" s="7"/>
      <c r="MAA101" s="7"/>
      <c r="MAB101" s="7"/>
      <c r="MAC101" s="7"/>
      <c r="MAD101" s="7"/>
      <c r="MAE101" s="7"/>
      <c r="MAF101" s="7"/>
      <c r="MAG101" s="7"/>
      <c r="MAH101" s="7"/>
      <c r="MAI101" s="7"/>
      <c r="MAJ101" s="7"/>
      <c r="MAK101" s="7"/>
      <c r="MAL101" s="7"/>
      <c r="MAM101" s="7"/>
      <c r="MAN101" s="7"/>
      <c r="MAO101" s="7"/>
      <c r="MAP101" s="7"/>
      <c r="MAQ101" s="7"/>
      <c r="MAR101" s="7"/>
      <c r="MAS101" s="7"/>
      <c r="MAT101" s="7"/>
      <c r="MAU101" s="7"/>
      <c r="MAV101" s="7"/>
      <c r="MAW101" s="7"/>
      <c r="MAX101" s="7"/>
      <c r="MAY101" s="7"/>
      <c r="MAZ101" s="7"/>
      <c r="MBA101" s="7"/>
      <c r="MBB101" s="7"/>
      <c r="MBC101" s="7"/>
      <c r="MBD101" s="7"/>
      <c r="MBE101" s="7"/>
      <c r="MBF101" s="7"/>
      <c r="MBG101" s="7"/>
      <c r="MBH101" s="7"/>
      <c r="MBI101" s="7"/>
      <c r="MBJ101" s="7"/>
      <c r="MBK101" s="7"/>
      <c r="MBL101" s="7"/>
      <c r="MBM101" s="7"/>
      <c r="MBN101" s="7"/>
      <c r="MBO101" s="7"/>
      <c r="MBP101" s="7"/>
      <c r="MBQ101" s="7"/>
      <c r="MBR101" s="7"/>
      <c r="MBS101" s="7"/>
      <c r="MBT101" s="7"/>
      <c r="MBU101" s="7"/>
      <c r="MBV101" s="7"/>
      <c r="MBW101" s="7"/>
      <c r="MBX101" s="7"/>
      <c r="MBY101" s="7"/>
      <c r="MBZ101" s="7"/>
      <c r="MCA101" s="7"/>
      <c r="MCB101" s="7"/>
      <c r="MCC101" s="7"/>
      <c r="MCD101" s="7"/>
      <c r="MCE101" s="7"/>
      <c r="MCF101" s="7"/>
      <c r="MCG101" s="7"/>
      <c r="MCH101" s="7"/>
      <c r="MCI101" s="7"/>
      <c r="MCJ101" s="7"/>
      <c r="MCK101" s="7"/>
      <c r="MCL101" s="7"/>
      <c r="MCM101" s="7"/>
      <c r="MCN101" s="7"/>
      <c r="MCO101" s="7"/>
      <c r="MCP101" s="7"/>
      <c r="MCQ101" s="7"/>
      <c r="MCR101" s="7"/>
      <c r="MCS101" s="7"/>
      <c r="MCT101" s="7"/>
      <c r="MCU101" s="7"/>
      <c r="MCV101" s="7"/>
      <c r="MCW101" s="7"/>
      <c r="MCX101" s="7"/>
      <c r="MCY101" s="7"/>
      <c r="MCZ101" s="7"/>
      <c r="MDA101" s="7"/>
      <c r="MDB101" s="7"/>
      <c r="MDC101" s="7"/>
      <c r="MDD101" s="7"/>
      <c r="MDE101" s="7"/>
      <c r="MDF101" s="7"/>
      <c r="MDG101" s="7"/>
      <c r="MDH101" s="7"/>
      <c r="MDI101" s="7"/>
      <c r="MDJ101" s="7"/>
      <c r="MDK101" s="7"/>
      <c r="MDL101" s="7"/>
      <c r="MDM101" s="7"/>
      <c r="MDN101" s="7"/>
      <c r="MDO101" s="7"/>
      <c r="MDP101" s="7"/>
      <c r="MDQ101" s="7"/>
      <c r="MDR101" s="7"/>
      <c r="MDS101" s="7"/>
      <c r="MDT101" s="7"/>
      <c r="MDU101" s="7"/>
      <c r="MDV101" s="7"/>
      <c r="MDW101" s="7"/>
      <c r="MDX101" s="7"/>
      <c r="MDY101" s="7"/>
      <c r="MDZ101" s="7"/>
      <c r="MEA101" s="7"/>
      <c r="MEB101" s="7"/>
      <c r="MEC101" s="7"/>
      <c r="MED101" s="7"/>
      <c r="MEE101" s="7"/>
      <c r="MEF101" s="7"/>
      <c r="MEG101" s="7"/>
      <c r="MEH101" s="7"/>
      <c r="MEI101" s="7"/>
      <c r="MEJ101" s="7"/>
      <c r="MEK101" s="7"/>
      <c r="MEL101" s="7"/>
      <c r="MEM101" s="7"/>
      <c r="MEN101" s="7"/>
      <c r="MEO101" s="7"/>
      <c r="MEP101" s="7"/>
      <c r="MEQ101" s="7"/>
      <c r="MER101" s="7"/>
      <c r="MES101" s="7"/>
      <c r="MET101" s="7"/>
      <c r="MEU101" s="7"/>
      <c r="MEV101" s="7"/>
      <c r="MEW101" s="7"/>
      <c r="MEX101" s="7"/>
      <c r="MEY101" s="7"/>
      <c r="MEZ101" s="7"/>
      <c r="MFA101" s="7"/>
      <c r="MFB101" s="7"/>
      <c r="MFC101" s="7"/>
      <c r="MFD101" s="7"/>
      <c r="MFE101" s="7"/>
      <c r="MFF101" s="7"/>
      <c r="MFG101" s="7"/>
      <c r="MFH101" s="7"/>
      <c r="MFI101" s="7"/>
      <c r="MFJ101" s="7"/>
      <c r="MFK101" s="7"/>
      <c r="MFL101" s="7"/>
      <c r="MFM101" s="7"/>
      <c r="MFN101" s="7"/>
      <c r="MFO101" s="7"/>
      <c r="MFP101" s="7"/>
      <c r="MFQ101" s="7"/>
      <c r="MFR101" s="7"/>
      <c r="MFS101" s="7"/>
      <c r="MFT101" s="7"/>
      <c r="MFU101" s="7"/>
      <c r="MFV101" s="7"/>
      <c r="MFW101" s="7"/>
      <c r="MFX101" s="7"/>
      <c r="MFY101" s="7"/>
      <c r="MFZ101" s="7"/>
      <c r="MGA101" s="7"/>
      <c r="MGB101" s="7"/>
      <c r="MGC101" s="7"/>
      <c r="MGD101" s="7"/>
      <c r="MGE101" s="7"/>
      <c r="MGF101" s="7"/>
      <c r="MGG101" s="7"/>
      <c r="MGH101" s="7"/>
      <c r="MGI101" s="7"/>
      <c r="MGJ101" s="7"/>
      <c r="MGK101" s="7"/>
      <c r="MGL101" s="7"/>
      <c r="MGM101" s="7"/>
      <c r="MGN101" s="7"/>
      <c r="MGO101" s="7"/>
      <c r="MGP101" s="7"/>
      <c r="MGQ101" s="7"/>
      <c r="MGR101" s="7"/>
      <c r="MGS101" s="7"/>
      <c r="MGT101" s="7"/>
      <c r="MGU101" s="7"/>
      <c r="MGV101" s="7"/>
      <c r="MGW101" s="7"/>
      <c r="MGX101" s="7"/>
      <c r="MGY101" s="7"/>
      <c r="MGZ101" s="7"/>
      <c r="MHA101" s="7"/>
      <c r="MHB101" s="7"/>
      <c r="MHC101" s="7"/>
      <c r="MHD101" s="7"/>
      <c r="MHE101" s="7"/>
      <c r="MHF101" s="7"/>
      <c r="MHG101" s="7"/>
      <c r="MHH101" s="7"/>
      <c r="MHI101" s="7"/>
      <c r="MHJ101" s="7"/>
      <c r="MHK101" s="7"/>
      <c r="MHL101" s="7"/>
      <c r="MHM101" s="7"/>
      <c r="MHN101" s="7"/>
      <c r="MHO101" s="7"/>
      <c r="MHP101" s="7"/>
      <c r="MHQ101" s="7"/>
      <c r="MHR101" s="7"/>
      <c r="MHS101" s="7"/>
      <c r="MHT101" s="7"/>
      <c r="MHU101" s="7"/>
      <c r="MHV101" s="7"/>
      <c r="MHW101" s="7"/>
      <c r="MHX101" s="7"/>
      <c r="MHY101" s="7"/>
      <c r="MHZ101" s="7"/>
      <c r="MIA101" s="7"/>
      <c r="MIB101" s="7"/>
      <c r="MIC101" s="7"/>
      <c r="MID101" s="7"/>
      <c r="MIE101" s="7"/>
      <c r="MIF101" s="7"/>
      <c r="MIG101" s="7"/>
      <c r="MIH101" s="7"/>
      <c r="MII101" s="7"/>
      <c r="MIJ101" s="7"/>
      <c r="MIK101" s="7"/>
      <c r="MIL101" s="7"/>
      <c r="MIM101" s="7"/>
      <c r="MIN101" s="7"/>
      <c r="MIO101" s="7"/>
      <c r="MIP101" s="7"/>
      <c r="MIQ101" s="7"/>
      <c r="MIR101" s="7"/>
      <c r="MIS101" s="7"/>
      <c r="MIT101" s="7"/>
      <c r="MIU101" s="7"/>
      <c r="MIV101" s="7"/>
      <c r="MIW101" s="7"/>
      <c r="MIX101" s="7"/>
      <c r="MIY101" s="7"/>
      <c r="MIZ101" s="7"/>
      <c r="MJA101" s="7"/>
      <c r="MJB101" s="7"/>
      <c r="MJC101" s="7"/>
      <c r="MJD101" s="7"/>
      <c r="MJE101" s="7"/>
      <c r="MJF101" s="7"/>
      <c r="MJG101" s="7"/>
      <c r="MJH101" s="7"/>
      <c r="MJI101" s="7"/>
      <c r="MJJ101" s="7"/>
      <c r="MJK101" s="7"/>
      <c r="MJL101" s="7"/>
      <c r="MJM101" s="7"/>
      <c r="MJN101" s="7"/>
      <c r="MJO101" s="7"/>
      <c r="MJP101" s="7"/>
      <c r="MJQ101" s="7"/>
      <c r="MJR101" s="7"/>
      <c r="MJS101" s="7"/>
      <c r="MJT101" s="7"/>
      <c r="MJU101" s="7"/>
      <c r="MJV101" s="7"/>
      <c r="MJW101" s="7"/>
      <c r="MJX101" s="7"/>
      <c r="MJY101" s="7"/>
      <c r="MJZ101" s="7"/>
      <c r="MKA101" s="7"/>
      <c r="MKB101" s="7"/>
      <c r="MKC101" s="7"/>
      <c r="MKD101" s="7"/>
      <c r="MKE101" s="7"/>
      <c r="MKF101" s="7"/>
      <c r="MKG101" s="7"/>
      <c r="MKH101" s="7"/>
      <c r="MKI101" s="7"/>
      <c r="MKJ101" s="7"/>
      <c r="MKK101" s="7"/>
      <c r="MKL101" s="7"/>
      <c r="MKM101" s="7"/>
      <c r="MKN101" s="7"/>
      <c r="MKO101" s="7"/>
      <c r="MKP101" s="7"/>
      <c r="MKQ101" s="7"/>
      <c r="MKR101" s="7"/>
      <c r="MKS101" s="7"/>
      <c r="MKT101" s="7"/>
      <c r="MKU101" s="7"/>
      <c r="MKV101" s="7"/>
      <c r="MKW101" s="7"/>
      <c r="MKX101" s="7"/>
      <c r="MKY101" s="7"/>
      <c r="MKZ101" s="7"/>
      <c r="MLA101" s="7"/>
      <c r="MLB101" s="7"/>
      <c r="MLC101" s="7"/>
      <c r="MLD101" s="7"/>
      <c r="MLE101" s="7"/>
      <c r="MLF101" s="7"/>
      <c r="MLG101" s="7"/>
      <c r="MLH101" s="7"/>
      <c r="MLI101" s="7"/>
      <c r="MLJ101" s="7"/>
      <c r="MLK101" s="7"/>
      <c r="MLL101" s="7"/>
      <c r="MLM101" s="7"/>
      <c r="MLN101" s="7"/>
      <c r="MLO101" s="7"/>
      <c r="MLP101" s="7"/>
      <c r="MLQ101" s="7"/>
      <c r="MLR101" s="7"/>
      <c r="MLS101" s="7"/>
      <c r="MLT101" s="7"/>
      <c r="MLU101" s="7"/>
      <c r="MLV101" s="7"/>
      <c r="MLW101" s="7"/>
      <c r="MLX101" s="7"/>
      <c r="MLY101" s="7"/>
      <c r="MLZ101" s="7"/>
      <c r="MMA101" s="7"/>
      <c r="MMB101" s="7"/>
      <c r="MMC101" s="7"/>
      <c r="MMD101" s="7"/>
      <c r="MME101" s="7"/>
      <c r="MMF101" s="7"/>
      <c r="MMG101" s="7"/>
      <c r="MMH101" s="7"/>
      <c r="MMI101" s="7"/>
      <c r="MMJ101" s="7"/>
      <c r="MMK101" s="7"/>
      <c r="MML101" s="7"/>
      <c r="MMM101" s="7"/>
      <c r="MMN101" s="7"/>
      <c r="MMO101" s="7"/>
      <c r="MMP101" s="7"/>
      <c r="MMQ101" s="7"/>
      <c r="MMR101" s="7"/>
      <c r="MMS101" s="7"/>
      <c r="MMT101" s="7"/>
      <c r="MMU101" s="7"/>
      <c r="MMV101" s="7"/>
      <c r="MMW101" s="7"/>
      <c r="MMX101" s="7"/>
      <c r="MMY101" s="7"/>
      <c r="MMZ101" s="7"/>
      <c r="MNA101" s="7"/>
      <c r="MNB101" s="7"/>
      <c r="MNC101" s="7"/>
      <c r="MND101" s="7"/>
      <c r="MNE101" s="7"/>
      <c r="MNF101" s="7"/>
      <c r="MNG101" s="7"/>
      <c r="MNH101" s="7"/>
      <c r="MNI101" s="7"/>
      <c r="MNJ101" s="7"/>
      <c r="MNK101" s="7"/>
      <c r="MNL101" s="7"/>
      <c r="MNM101" s="7"/>
      <c r="MNN101" s="7"/>
      <c r="MNO101" s="7"/>
      <c r="MNP101" s="7"/>
      <c r="MNQ101" s="7"/>
      <c r="MNR101" s="7"/>
      <c r="MNS101" s="7"/>
      <c r="MNT101" s="7"/>
      <c r="MNU101" s="7"/>
      <c r="MNV101" s="7"/>
      <c r="MNW101" s="7"/>
      <c r="MNX101" s="7"/>
      <c r="MNY101" s="7"/>
      <c r="MNZ101" s="7"/>
      <c r="MOA101" s="7"/>
      <c r="MOB101" s="7"/>
      <c r="MOC101" s="7"/>
      <c r="MOD101" s="7"/>
      <c r="MOE101" s="7"/>
      <c r="MOF101" s="7"/>
      <c r="MOG101" s="7"/>
      <c r="MOH101" s="7"/>
      <c r="MOI101" s="7"/>
      <c r="MOJ101" s="7"/>
      <c r="MOK101" s="7"/>
      <c r="MOL101" s="7"/>
      <c r="MOM101" s="7"/>
      <c r="MON101" s="7"/>
      <c r="MOO101" s="7"/>
      <c r="MOP101" s="7"/>
      <c r="MOQ101" s="7"/>
      <c r="MOR101" s="7"/>
      <c r="MOS101" s="7"/>
      <c r="MOT101" s="7"/>
      <c r="MOU101" s="7"/>
      <c r="MOV101" s="7"/>
      <c r="MOW101" s="7"/>
      <c r="MOX101" s="7"/>
      <c r="MOY101" s="7"/>
      <c r="MOZ101" s="7"/>
      <c r="MPA101" s="7"/>
      <c r="MPB101" s="7"/>
      <c r="MPC101" s="7"/>
      <c r="MPD101" s="7"/>
      <c r="MPE101" s="7"/>
      <c r="MPF101" s="7"/>
      <c r="MPG101" s="7"/>
      <c r="MPH101" s="7"/>
      <c r="MPI101" s="7"/>
      <c r="MPJ101" s="7"/>
      <c r="MPK101" s="7"/>
      <c r="MPL101" s="7"/>
      <c r="MPM101" s="7"/>
      <c r="MPN101" s="7"/>
      <c r="MPO101" s="7"/>
      <c r="MPP101" s="7"/>
      <c r="MPQ101" s="7"/>
      <c r="MPR101" s="7"/>
      <c r="MPS101" s="7"/>
      <c r="MPT101" s="7"/>
      <c r="MPU101" s="7"/>
      <c r="MPV101" s="7"/>
      <c r="MPW101" s="7"/>
      <c r="MPX101" s="7"/>
      <c r="MPY101" s="7"/>
      <c r="MPZ101" s="7"/>
      <c r="MQA101" s="7"/>
      <c r="MQB101" s="7"/>
      <c r="MQC101" s="7"/>
      <c r="MQD101" s="7"/>
      <c r="MQE101" s="7"/>
      <c r="MQF101" s="7"/>
      <c r="MQG101" s="7"/>
      <c r="MQH101" s="7"/>
      <c r="MQI101" s="7"/>
      <c r="MQJ101" s="7"/>
      <c r="MQK101" s="7"/>
      <c r="MQL101" s="7"/>
      <c r="MQM101" s="7"/>
      <c r="MQN101" s="7"/>
      <c r="MQO101" s="7"/>
      <c r="MQP101" s="7"/>
      <c r="MQQ101" s="7"/>
      <c r="MQR101" s="7"/>
      <c r="MQS101" s="7"/>
      <c r="MQT101" s="7"/>
      <c r="MQU101" s="7"/>
      <c r="MQV101" s="7"/>
      <c r="MQW101" s="7"/>
      <c r="MQX101" s="7"/>
      <c r="MQY101" s="7"/>
      <c r="MQZ101" s="7"/>
      <c r="MRA101" s="7"/>
      <c r="MRB101" s="7"/>
      <c r="MRC101" s="7"/>
      <c r="MRD101" s="7"/>
      <c r="MRE101" s="7"/>
      <c r="MRF101" s="7"/>
      <c r="MRG101" s="7"/>
      <c r="MRH101" s="7"/>
      <c r="MRI101" s="7"/>
      <c r="MRJ101" s="7"/>
      <c r="MRK101" s="7"/>
      <c r="MRL101" s="7"/>
      <c r="MRM101" s="7"/>
      <c r="MRN101" s="7"/>
      <c r="MRO101" s="7"/>
      <c r="MRP101" s="7"/>
      <c r="MRQ101" s="7"/>
      <c r="MRR101" s="7"/>
      <c r="MRS101" s="7"/>
      <c r="MRT101" s="7"/>
      <c r="MRU101" s="7"/>
      <c r="MRV101" s="7"/>
      <c r="MRW101" s="7"/>
      <c r="MRX101" s="7"/>
      <c r="MRY101" s="7"/>
      <c r="MRZ101" s="7"/>
      <c r="MSA101" s="7"/>
      <c r="MSB101" s="7"/>
      <c r="MSC101" s="7"/>
      <c r="MSD101" s="7"/>
      <c r="MSE101" s="7"/>
      <c r="MSF101" s="7"/>
      <c r="MSG101" s="7"/>
      <c r="MSH101" s="7"/>
      <c r="MSI101" s="7"/>
      <c r="MSJ101" s="7"/>
      <c r="MSK101" s="7"/>
      <c r="MSL101" s="7"/>
      <c r="MSM101" s="7"/>
      <c r="MSN101" s="7"/>
      <c r="MSO101" s="7"/>
      <c r="MSP101" s="7"/>
      <c r="MSQ101" s="7"/>
      <c r="MSR101" s="7"/>
      <c r="MSS101" s="7"/>
      <c r="MST101" s="7"/>
      <c r="MSU101" s="7"/>
      <c r="MSV101" s="7"/>
      <c r="MSW101" s="7"/>
      <c r="MSX101" s="7"/>
      <c r="MSY101" s="7"/>
      <c r="MSZ101" s="7"/>
      <c r="MTA101" s="7"/>
      <c r="MTB101" s="7"/>
      <c r="MTC101" s="7"/>
      <c r="MTD101" s="7"/>
      <c r="MTE101" s="7"/>
      <c r="MTF101" s="7"/>
      <c r="MTG101" s="7"/>
      <c r="MTH101" s="7"/>
      <c r="MTI101" s="7"/>
      <c r="MTJ101" s="7"/>
      <c r="MTK101" s="7"/>
      <c r="MTL101" s="7"/>
      <c r="MTM101" s="7"/>
      <c r="MTN101" s="7"/>
      <c r="MTO101" s="7"/>
      <c r="MTP101" s="7"/>
      <c r="MTQ101" s="7"/>
      <c r="MTR101" s="7"/>
      <c r="MTS101" s="7"/>
      <c r="MTT101" s="7"/>
      <c r="MTU101" s="7"/>
      <c r="MTV101" s="7"/>
      <c r="MTW101" s="7"/>
      <c r="MTX101" s="7"/>
      <c r="MTY101" s="7"/>
      <c r="MTZ101" s="7"/>
      <c r="MUA101" s="7"/>
      <c r="MUB101" s="7"/>
      <c r="MUC101" s="7"/>
      <c r="MUD101" s="7"/>
      <c r="MUE101" s="7"/>
      <c r="MUF101" s="7"/>
      <c r="MUG101" s="7"/>
      <c r="MUH101" s="7"/>
      <c r="MUI101" s="7"/>
      <c r="MUJ101" s="7"/>
      <c r="MUK101" s="7"/>
      <c r="MUL101" s="7"/>
      <c r="MUM101" s="7"/>
      <c r="MUN101" s="7"/>
      <c r="MUO101" s="7"/>
      <c r="MUP101" s="7"/>
      <c r="MUQ101" s="7"/>
      <c r="MUR101" s="7"/>
      <c r="MUS101" s="7"/>
      <c r="MUT101" s="7"/>
      <c r="MUU101" s="7"/>
      <c r="MUV101" s="7"/>
      <c r="MUW101" s="7"/>
      <c r="MUX101" s="7"/>
      <c r="MUY101" s="7"/>
      <c r="MUZ101" s="7"/>
      <c r="MVA101" s="7"/>
      <c r="MVB101" s="7"/>
      <c r="MVC101" s="7"/>
      <c r="MVD101" s="7"/>
      <c r="MVE101" s="7"/>
      <c r="MVF101" s="7"/>
      <c r="MVG101" s="7"/>
      <c r="MVH101" s="7"/>
      <c r="MVI101" s="7"/>
      <c r="MVJ101" s="7"/>
      <c r="MVK101" s="7"/>
      <c r="MVL101" s="7"/>
      <c r="MVM101" s="7"/>
      <c r="MVN101" s="7"/>
      <c r="MVO101" s="7"/>
      <c r="MVP101" s="7"/>
      <c r="MVQ101" s="7"/>
      <c r="MVR101" s="7"/>
      <c r="MVS101" s="7"/>
      <c r="MVT101" s="7"/>
      <c r="MVU101" s="7"/>
      <c r="MVV101" s="7"/>
      <c r="MVW101" s="7"/>
      <c r="MVX101" s="7"/>
      <c r="MVY101" s="7"/>
      <c r="MVZ101" s="7"/>
      <c r="MWA101" s="7"/>
      <c r="MWB101" s="7"/>
      <c r="MWC101" s="7"/>
      <c r="MWD101" s="7"/>
      <c r="MWE101" s="7"/>
      <c r="MWF101" s="7"/>
      <c r="MWG101" s="7"/>
      <c r="MWH101" s="7"/>
      <c r="MWI101" s="7"/>
      <c r="MWJ101" s="7"/>
      <c r="MWK101" s="7"/>
      <c r="MWL101" s="7"/>
      <c r="MWM101" s="7"/>
      <c r="MWN101" s="7"/>
      <c r="MWO101" s="7"/>
      <c r="MWP101" s="7"/>
      <c r="MWQ101" s="7"/>
      <c r="MWR101" s="7"/>
      <c r="MWS101" s="7"/>
      <c r="MWT101" s="7"/>
      <c r="MWU101" s="7"/>
      <c r="MWV101" s="7"/>
      <c r="MWW101" s="7"/>
      <c r="MWX101" s="7"/>
      <c r="MWY101" s="7"/>
      <c r="MWZ101" s="7"/>
      <c r="MXA101" s="7"/>
      <c r="MXB101" s="7"/>
      <c r="MXC101" s="7"/>
      <c r="MXD101" s="7"/>
      <c r="MXE101" s="7"/>
      <c r="MXF101" s="7"/>
      <c r="MXG101" s="7"/>
      <c r="MXH101" s="7"/>
      <c r="MXI101" s="7"/>
      <c r="MXJ101" s="7"/>
      <c r="MXK101" s="7"/>
      <c r="MXL101" s="7"/>
      <c r="MXM101" s="7"/>
      <c r="MXN101" s="7"/>
      <c r="MXO101" s="7"/>
      <c r="MXP101" s="7"/>
      <c r="MXQ101" s="7"/>
      <c r="MXR101" s="7"/>
      <c r="MXS101" s="7"/>
      <c r="MXT101" s="7"/>
      <c r="MXU101" s="7"/>
      <c r="MXV101" s="7"/>
      <c r="MXW101" s="7"/>
      <c r="MXX101" s="7"/>
      <c r="MXY101" s="7"/>
      <c r="MXZ101" s="7"/>
      <c r="MYA101" s="7"/>
      <c r="MYB101" s="7"/>
      <c r="MYC101" s="7"/>
      <c r="MYD101" s="7"/>
      <c r="MYE101" s="7"/>
      <c r="MYF101" s="7"/>
      <c r="MYG101" s="7"/>
      <c r="MYH101" s="7"/>
      <c r="MYI101" s="7"/>
      <c r="MYJ101" s="7"/>
      <c r="MYK101" s="7"/>
      <c r="MYL101" s="7"/>
      <c r="MYM101" s="7"/>
      <c r="MYN101" s="7"/>
      <c r="MYO101" s="7"/>
      <c r="MYP101" s="7"/>
      <c r="MYQ101" s="7"/>
      <c r="MYR101" s="7"/>
      <c r="MYS101" s="7"/>
      <c r="MYT101" s="7"/>
      <c r="MYU101" s="7"/>
      <c r="MYV101" s="7"/>
      <c r="MYW101" s="7"/>
      <c r="MYX101" s="7"/>
      <c r="MYY101" s="7"/>
      <c r="MYZ101" s="7"/>
      <c r="MZA101" s="7"/>
      <c r="MZB101" s="7"/>
      <c r="MZC101" s="7"/>
      <c r="MZD101" s="7"/>
      <c r="MZE101" s="7"/>
      <c r="MZF101" s="7"/>
      <c r="MZG101" s="7"/>
      <c r="MZH101" s="7"/>
      <c r="MZI101" s="7"/>
      <c r="MZJ101" s="7"/>
      <c r="MZK101" s="7"/>
      <c r="MZL101" s="7"/>
      <c r="MZM101" s="7"/>
      <c r="MZN101" s="7"/>
      <c r="MZO101" s="7"/>
      <c r="MZP101" s="7"/>
      <c r="MZQ101" s="7"/>
      <c r="MZR101" s="7"/>
      <c r="MZS101" s="7"/>
      <c r="MZT101" s="7"/>
      <c r="MZU101" s="7"/>
      <c r="MZV101" s="7"/>
      <c r="MZW101" s="7"/>
      <c r="MZX101" s="7"/>
      <c r="MZY101" s="7"/>
      <c r="MZZ101" s="7"/>
      <c r="NAA101" s="7"/>
      <c r="NAB101" s="7"/>
      <c r="NAC101" s="7"/>
      <c r="NAD101" s="7"/>
      <c r="NAE101" s="7"/>
      <c r="NAF101" s="7"/>
      <c r="NAG101" s="7"/>
      <c r="NAH101" s="7"/>
      <c r="NAI101" s="7"/>
      <c r="NAJ101" s="7"/>
      <c r="NAK101" s="7"/>
      <c r="NAL101" s="7"/>
      <c r="NAM101" s="7"/>
      <c r="NAN101" s="7"/>
      <c r="NAO101" s="7"/>
      <c r="NAP101" s="7"/>
      <c r="NAQ101" s="7"/>
      <c r="NAR101" s="7"/>
      <c r="NAS101" s="7"/>
      <c r="NAT101" s="7"/>
      <c r="NAU101" s="7"/>
      <c r="NAV101" s="7"/>
      <c r="NAW101" s="7"/>
      <c r="NAX101" s="7"/>
      <c r="NAY101" s="7"/>
      <c r="NAZ101" s="7"/>
      <c r="NBA101" s="7"/>
      <c r="NBB101" s="7"/>
      <c r="NBC101" s="7"/>
      <c r="NBD101" s="7"/>
      <c r="NBE101" s="7"/>
      <c r="NBF101" s="7"/>
      <c r="NBG101" s="7"/>
      <c r="NBH101" s="7"/>
      <c r="NBI101" s="7"/>
      <c r="NBJ101" s="7"/>
      <c r="NBK101" s="7"/>
      <c r="NBL101" s="7"/>
      <c r="NBM101" s="7"/>
      <c r="NBN101" s="7"/>
      <c r="NBO101" s="7"/>
      <c r="NBP101" s="7"/>
      <c r="NBQ101" s="7"/>
      <c r="NBR101" s="7"/>
      <c r="NBS101" s="7"/>
      <c r="NBT101" s="7"/>
      <c r="NBU101" s="7"/>
      <c r="NBV101" s="7"/>
      <c r="NBW101" s="7"/>
      <c r="NBX101" s="7"/>
      <c r="NBY101" s="7"/>
      <c r="NBZ101" s="7"/>
      <c r="NCA101" s="7"/>
      <c r="NCB101" s="7"/>
      <c r="NCC101" s="7"/>
      <c r="NCD101" s="7"/>
      <c r="NCE101" s="7"/>
      <c r="NCF101" s="7"/>
      <c r="NCG101" s="7"/>
      <c r="NCH101" s="7"/>
      <c r="NCI101" s="7"/>
      <c r="NCJ101" s="7"/>
      <c r="NCK101" s="7"/>
      <c r="NCL101" s="7"/>
      <c r="NCM101" s="7"/>
      <c r="NCN101" s="7"/>
      <c r="NCO101" s="7"/>
      <c r="NCP101" s="7"/>
      <c r="NCQ101" s="7"/>
      <c r="NCR101" s="7"/>
      <c r="NCS101" s="7"/>
      <c r="NCT101" s="7"/>
      <c r="NCU101" s="7"/>
      <c r="NCV101" s="7"/>
      <c r="NCW101" s="7"/>
      <c r="NCX101" s="7"/>
      <c r="NCY101" s="7"/>
      <c r="NCZ101" s="7"/>
      <c r="NDA101" s="7"/>
      <c r="NDB101" s="7"/>
      <c r="NDC101" s="7"/>
      <c r="NDD101" s="7"/>
      <c r="NDE101" s="7"/>
      <c r="NDF101" s="7"/>
      <c r="NDG101" s="7"/>
      <c r="NDH101" s="7"/>
      <c r="NDI101" s="7"/>
      <c r="NDJ101" s="7"/>
      <c r="NDK101" s="7"/>
      <c r="NDL101" s="7"/>
      <c r="NDM101" s="7"/>
      <c r="NDN101" s="7"/>
      <c r="NDO101" s="7"/>
      <c r="NDP101" s="7"/>
      <c r="NDQ101" s="7"/>
      <c r="NDR101" s="7"/>
      <c r="NDS101" s="7"/>
      <c r="NDT101" s="7"/>
      <c r="NDU101" s="7"/>
      <c r="NDV101" s="7"/>
      <c r="NDW101" s="7"/>
      <c r="NDX101" s="7"/>
      <c r="NDY101" s="7"/>
      <c r="NDZ101" s="7"/>
      <c r="NEA101" s="7"/>
      <c r="NEB101" s="7"/>
      <c r="NEC101" s="7"/>
      <c r="NED101" s="7"/>
      <c r="NEE101" s="7"/>
      <c r="NEF101" s="7"/>
      <c r="NEG101" s="7"/>
      <c r="NEH101" s="7"/>
      <c r="NEI101" s="7"/>
      <c r="NEJ101" s="7"/>
      <c r="NEK101" s="7"/>
      <c r="NEL101" s="7"/>
      <c r="NEM101" s="7"/>
      <c r="NEN101" s="7"/>
      <c r="NEO101" s="7"/>
      <c r="NEP101" s="7"/>
      <c r="NEQ101" s="7"/>
      <c r="NER101" s="7"/>
      <c r="NES101" s="7"/>
      <c r="NET101" s="7"/>
      <c r="NEU101" s="7"/>
      <c r="NEV101" s="7"/>
      <c r="NEW101" s="7"/>
      <c r="NEX101" s="7"/>
      <c r="NEY101" s="7"/>
      <c r="NEZ101" s="7"/>
      <c r="NFA101" s="7"/>
      <c r="NFB101" s="7"/>
      <c r="NFC101" s="7"/>
      <c r="NFD101" s="7"/>
      <c r="NFE101" s="7"/>
      <c r="NFF101" s="7"/>
      <c r="NFG101" s="7"/>
      <c r="NFH101" s="7"/>
      <c r="NFI101" s="7"/>
      <c r="NFJ101" s="7"/>
      <c r="NFK101" s="7"/>
      <c r="NFL101" s="7"/>
      <c r="NFM101" s="7"/>
      <c r="NFN101" s="7"/>
      <c r="NFO101" s="7"/>
      <c r="NFP101" s="7"/>
      <c r="NFQ101" s="7"/>
      <c r="NFR101" s="7"/>
      <c r="NFS101" s="7"/>
      <c r="NFT101" s="7"/>
      <c r="NFU101" s="7"/>
      <c r="NFV101" s="7"/>
      <c r="NFW101" s="7"/>
      <c r="NFX101" s="7"/>
      <c r="NFY101" s="7"/>
      <c r="NFZ101" s="7"/>
      <c r="NGA101" s="7"/>
      <c r="NGB101" s="7"/>
      <c r="NGC101" s="7"/>
      <c r="NGD101" s="7"/>
      <c r="NGE101" s="7"/>
      <c r="NGF101" s="7"/>
      <c r="NGG101" s="7"/>
      <c r="NGH101" s="7"/>
      <c r="NGI101" s="7"/>
      <c r="NGJ101" s="7"/>
      <c r="NGK101" s="7"/>
      <c r="NGL101" s="7"/>
      <c r="NGM101" s="7"/>
      <c r="NGN101" s="7"/>
      <c r="NGO101" s="7"/>
      <c r="NGP101" s="7"/>
      <c r="NGQ101" s="7"/>
      <c r="NGR101" s="7"/>
      <c r="NGS101" s="7"/>
      <c r="NGT101" s="7"/>
      <c r="NGU101" s="7"/>
      <c r="NGV101" s="7"/>
      <c r="NGW101" s="7"/>
      <c r="NGX101" s="7"/>
      <c r="NGY101" s="7"/>
      <c r="NGZ101" s="7"/>
      <c r="NHA101" s="7"/>
      <c r="NHB101" s="7"/>
      <c r="NHC101" s="7"/>
      <c r="NHD101" s="7"/>
      <c r="NHE101" s="7"/>
      <c r="NHF101" s="7"/>
      <c r="NHG101" s="7"/>
      <c r="NHH101" s="7"/>
      <c r="NHI101" s="7"/>
      <c r="NHJ101" s="7"/>
      <c r="NHK101" s="7"/>
      <c r="NHL101" s="7"/>
      <c r="NHM101" s="7"/>
      <c r="NHN101" s="7"/>
      <c r="NHO101" s="7"/>
      <c r="NHP101" s="7"/>
      <c r="NHQ101" s="7"/>
      <c r="NHR101" s="7"/>
      <c r="NHS101" s="7"/>
      <c r="NHT101" s="7"/>
      <c r="NHU101" s="7"/>
      <c r="NHV101" s="7"/>
      <c r="NHW101" s="7"/>
      <c r="NHX101" s="7"/>
      <c r="NHY101" s="7"/>
      <c r="NHZ101" s="7"/>
      <c r="NIA101" s="7"/>
      <c r="NIB101" s="7"/>
      <c r="NIC101" s="7"/>
      <c r="NID101" s="7"/>
      <c r="NIE101" s="7"/>
      <c r="NIF101" s="7"/>
      <c r="NIG101" s="7"/>
      <c r="NIH101" s="7"/>
      <c r="NII101" s="7"/>
      <c r="NIJ101" s="7"/>
      <c r="NIK101" s="7"/>
      <c r="NIL101" s="7"/>
      <c r="NIM101" s="7"/>
      <c r="NIN101" s="7"/>
      <c r="NIO101" s="7"/>
      <c r="NIP101" s="7"/>
      <c r="NIQ101" s="7"/>
      <c r="NIR101" s="7"/>
      <c r="NIS101" s="7"/>
      <c r="NIT101" s="7"/>
      <c r="NIU101" s="7"/>
      <c r="NIV101" s="7"/>
      <c r="NIW101" s="7"/>
      <c r="NIX101" s="7"/>
      <c r="NIY101" s="7"/>
      <c r="NIZ101" s="7"/>
      <c r="NJA101" s="7"/>
      <c r="NJB101" s="7"/>
      <c r="NJC101" s="7"/>
      <c r="NJD101" s="7"/>
      <c r="NJE101" s="7"/>
      <c r="NJF101" s="7"/>
      <c r="NJG101" s="7"/>
      <c r="NJH101" s="7"/>
      <c r="NJI101" s="7"/>
      <c r="NJJ101" s="7"/>
      <c r="NJK101" s="7"/>
      <c r="NJL101" s="7"/>
      <c r="NJM101" s="7"/>
      <c r="NJN101" s="7"/>
      <c r="NJO101" s="7"/>
      <c r="NJP101" s="7"/>
      <c r="NJQ101" s="7"/>
      <c r="NJR101" s="7"/>
      <c r="NJS101" s="7"/>
      <c r="NJT101" s="7"/>
      <c r="NJU101" s="7"/>
      <c r="NJV101" s="7"/>
      <c r="NJW101" s="7"/>
      <c r="NJX101" s="7"/>
      <c r="NJY101" s="7"/>
      <c r="NJZ101" s="7"/>
      <c r="NKA101" s="7"/>
      <c r="NKB101" s="7"/>
      <c r="NKC101" s="7"/>
      <c r="NKD101" s="7"/>
      <c r="NKE101" s="7"/>
      <c r="NKF101" s="7"/>
      <c r="NKG101" s="7"/>
      <c r="NKH101" s="7"/>
      <c r="NKI101" s="7"/>
      <c r="NKJ101" s="7"/>
      <c r="NKK101" s="7"/>
      <c r="NKL101" s="7"/>
      <c r="NKM101" s="7"/>
      <c r="NKN101" s="7"/>
      <c r="NKO101" s="7"/>
      <c r="NKP101" s="7"/>
      <c r="NKQ101" s="7"/>
      <c r="NKR101" s="7"/>
      <c r="NKS101" s="7"/>
      <c r="NKT101" s="7"/>
      <c r="NKU101" s="7"/>
      <c r="NKV101" s="7"/>
      <c r="NKW101" s="7"/>
      <c r="NKX101" s="7"/>
      <c r="NKY101" s="7"/>
      <c r="NKZ101" s="7"/>
      <c r="NLA101" s="7"/>
      <c r="NLB101" s="7"/>
      <c r="NLC101" s="7"/>
      <c r="NLD101" s="7"/>
      <c r="NLE101" s="7"/>
      <c r="NLF101" s="7"/>
      <c r="NLG101" s="7"/>
      <c r="NLH101" s="7"/>
      <c r="NLI101" s="7"/>
      <c r="NLJ101" s="7"/>
      <c r="NLK101" s="7"/>
      <c r="NLL101" s="7"/>
      <c r="NLM101" s="7"/>
      <c r="NLN101" s="7"/>
      <c r="NLO101" s="7"/>
      <c r="NLP101" s="7"/>
      <c r="NLQ101" s="7"/>
      <c r="NLR101" s="7"/>
      <c r="NLS101" s="7"/>
      <c r="NLT101" s="7"/>
      <c r="NLU101" s="7"/>
      <c r="NLV101" s="7"/>
      <c r="NLW101" s="7"/>
      <c r="NLX101" s="7"/>
      <c r="NLY101" s="7"/>
      <c r="NLZ101" s="7"/>
      <c r="NMA101" s="7"/>
      <c r="NMB101" s="7"/>
      <c r="NMC101" s="7"/>
      <c r="NMD101" s="7"/>
      <c r="NME101" s="7"/>
      <c r="NMF101" s="7"/>
      <c r="NMG101" s="7"/>
      <c r="NMH101" s="7"/>
      <c r="NMI101" s="7"/>
      <c r="NMJ101" s="7"/>
      <c r="NMK101" s="7"/>
      <c r="NML101" s="7"/>
      <c r="NMM101" s="7"/>
      <c r="NMN101" s="7"/>
      <c r="NMO101" s="7"/>
      <c r="NMP101" s="7"/>
      <c r="NMQ101" s="7"/>
      <c r="NMR101" s="7"/>
      <c r="NMS101" s="7"/>
      <c r="NMT101" s="7"/>
      <c r="NMU101" s="7"/>
      <c r="NMV101" s="7"/>
      <c r="NMW101" s="7"/>
      <c r="NMX101" s="7"/>
      <c r="NMY101" s="7"/>
      <c r="NMZ101" s="7"/>
      <c r="NNA101" s="7"/>
      <c r="NNB101" s="7"/>
      <c r="NNC101" s="7"/>
      <c r="NND101" s="7"/>
      <c r="NNE101" s="7"/>
      <c r="NNF101" s="7"/>
      <c r="NNG101" s="7"/>
      <c r="NNH101" s="7"/>
      <c r="NNI101" s="7"/>
      <c r="NNJ101" s="7"/>
      <c r="NNK101" s="7"/>
      <c r="NNL101" s="7"/>
      <c r="NNM101" s="7"/>
      <c r="NNN101" s="7"/>
      <c r="NNO101" s="7"/>
      <c r="NNP101" s="7"/>
      <c r="NNQ101" s="7"/>
      <c r="NNR101" s="7"/>
      <c r="NNS101" s="7"/>
      <c r="NNT101" s="7"/>
      <c r="NNU101" s="7"/>
      <c r="NNV101" s="7"/>
      <c r="NNW101" s="7"/>
      <c r="NNX101" s="7"/>
      <c r="NNY101" s="7"/>
      <c r="NNZ101" s="7"/>
      <c r="NOA101" s="7"/>
      <c r="NOB101" s="7"/>
      <c r="NOC101" s="7"/>
      <c r="NOD101" s="7"/>
      <c r="NOE101" s="7"/>
      <c r="NOF101" s="7"/>
      <c r="NOG101" s="7"/>
      <c r="NOH101" s="7"/>
      <c r="NOI101" s="7"/>
      <c r="NOJ101" s="7"/>
      <c r="NOK101" s="7"/>
      <c r="NOL101" s="7"/>
      <c r="NOM101" s="7"/>
      <c r="NON101" s="7"/>
      <c r="NOO101" s="7"/>
      <c r="NOP101" s="7"/>
      <c r="NOQ101" s="7"/>
      <c r="NOR101" s="7"/>
      <c r="NOS101" s="7"/>
      <c r="NOT101" s="7"/>
      <c r="NOU101" s="7"/>
      <c r="NOV101" s="7"/>
      <c r="NOW101" s="7"/>
      <c r="NOX101" s="7"/>
      <c r="NOY101" s="7"/>
      <c r="NOZ101" s="7"/>
      <c r="NPA101" s="7"/>
      <c r="NPB101" s="7"/>
      <c r="NPC101" s="7"/>
      <c r="NPD101" s="7"/>
      <c r="NPE101" s="7"/>
      <c r="NPF101" s="7"/>
      <c r="NPG101" s="7"/>
      <c r="NPH101" s="7"/>
      <c r="NPI101" s="7"/>
      <c r="NPJ101" s="7"/>
      <c r="NPK101" s="7"/>
      <c r="NPL101" s="7"/>
      <c r="NPM101" s="7"/>
      <c r="NPN101" s="7"/>
      <c r="NPO101" s="7"/>
      <c r="NPP101" s="7"/>
      <c r="NPQ101" s="7"/>
      <c r="NPR101" s="7"/>
      <c r="NPS101" s="7"/>
      <c r="NPT101" s="7"/>
      <c r="NPU101" s="7"/>
      <c r="NPV101" s="7"/>
      <c r="NPW101" s="7"/>
      <c r="NPX101" s="7"/>
      <c r="NPY101" s="7"/>
      <c r="NPZ101" s="7"/>
      <c r="NQA101" s="7"/>
      <c r="NQB101" s="7"/>
      <c r="NQC101" s="7"/>
      <c r="NQD101" s="7"/>
      <c r="NQE101" s="7"/>
      <c r="NQF101" s="7"/>
      <c r="NQG101" s="7"/>
      <c r="NQH101" s="7"/>
      <c r="NQI101" s="7"/>
      <c r="NQJ101" s="7"/>
      <c r="NQK101" s="7"/>
      <c r="NQL101" s="7"/>
      <c r="NQM101" s="7"/>
      <c r="NQN101" s="7"/>
      <c r="NQO101" s="7"/>
      <c r="NQP101" s="7"/>
      <c r="NQQ101" s="7"/>
      <c r="NQR101" s="7"/>
      <c r="NQS101" s="7"/>
      <c r="NQT101" s="7"/>
      <c r="NQU101" s="7"/>
      <c r="NQV101" s="7"/>
      <c r="NQW101" s="7"/>
      <c r="NQX101" s="7"/>
      <c r="NQY101" s="7"/>
      <c r="NQZ101" s="7"/>
      <c r="NRA101" s="7"/>
      <c r="NRB101" s="7"/>
      <c r="NRC101" s="7"/>
      <c r="NRD101" s="7"/>
      <c r="NRE101" s="7"/>
      <c r="NRF101" s="7"/>
      <c r="NRG101" s="7"/>
      <c r="NRH101" s="7"/>
      <c r="NRI101" s="7"/>
      <c r="NRJ101" s="7"/>
      <c r="NRK101" s="7"/>
      <c r="NRL101" s="7"/>
      <c r="NRM101" s="7"/>
      <c r="NRN101" s="7"/>
      <c r="NRO101" s="7"/>
      <c r="NRP101" s="7"/>
      <c r="NRQ101" s="7"/>
      <c r="NRR101" s="7"/>
      <c r="NRS101" s="7"/>
      <c r="NRT101" s="7"/>
      <c r="NRU101" s="7"/>
      <c r="NRV101" s="7"/>
      <c r="NRW101" s="7"/>
      <c r="NRX101" s="7"/>
      <c r="NRY101" s="7"/>
      <c r="NRZ101" s="7"/>
      <c r="NSA101" s="7"/>
      <c r="NSB101" s="7"/>
      <c r="NSC101" s="7"/>
      <c r="NSD101" s="7"/>
      <c r="NSE101" s="7"/>
      <c r="NSF101" s="7"/>
      <c r="NSG101" s="7"/>
      <c r="NSH101" s="7"/>
      <c r="NSI101" s="7"/>
      <c r="NSJ101" s="7"/>
      <c r="NSK101" s="7"/>
      <c r="NSL101" s="7"/>
      <c r="NSM101" s="7"/>
      <c r="NSN101" s="7"/>
      <c r="NSO101" s="7"/>
      <c r="NSP101" s="7"/>
      <c r="NSQ101" s="7"/>
      <c r="NSR101" s="7"/>
      <c r="NSS101" s="7"/>
      <c r="NST101" s="7"/>
      <c r="NSU101" s="7"/>
      <c r="NSV101" s="7"/>
      <c r="NSW101" s="7"/>
      <c r="NSX101" s="7"/>
      <c r="NSY101" s="7"/>
      <c r="NSZ101" s="7"/>
      <c r="NTA101" s="7"/>
      <c r="NTB101" s="7"/>
      <c r="NTC101" s="7"/>
      <c r="NTD101" s="7"/>
      <c r="NTE101" s="7"/>
      <c r="NTF101" s="7"/>
      <c r="NTG101" s="7"/>
      <c r="NTH101" s="7"/>
      <c r="NTI101" s="7"/>
      <c r="NTJ101" s="7"/>
      <c r="NTK101" s="7"/>
      <c r="NTL101" s="7"/>
      <c r="NTM101" s="7"/>
      <c r="NTN101" s="7"/>
      <c r="NTO101" s="7"/>
      <c r="NTP101" s="7"/>
      <c r="NTQ101" s="7"/>
      <c r="NTR101" s="7"/>
      <c r="NTS101" s="7"/>
      <c r="NTT101" s="7"/>
      <c r="NTU101" s="7"/>
      <c r="NTV101" s="7"/>
      <c r="NTW101" s="7"/>
      <c r="NTX101" s="7"/>
      <c r="NTY101" s="7"/>
      <c r="NTZ101" s="7"/>
      <c r="NUA101" s="7"/>
      <c r="NUB101" s="7"/>
      <c r="NUC101" s="7"/>
      <c r="NUD101" s="7"/>
      <c r="NUE101" s="7"/>
      <c r="NUF101" s="7"/>
      <c r="NUG101" s="7"/>
      <c r="NUH101" s="7"/>
      <c r="NUI101" s="7"/>
      <c r="NUJ101" s="7"/>
      <c r="NUK101" s="7"/>
      <c r="NUL101" s="7"/>
      <c r="NUM101" s="7"/>
      <c r="NUN101" s="7"/>
      <c r="NUO101" s="7"/>
      <c r="NUP101" s="7"/>
      <c r="NUQ101" s="7"/>
      <c r="NUR101" s="7"/>
      <c r="NUS101" s="7"/>
      <c r="NUT101" s="7"/>
      <c r="NUU101" s="7"/>
      <c r="NUV101" s="7"/>
      <c r="NUW101" s="7"/>
      <c r="NUX101" s="7"/>
      <c r="NUY101" s="7"/>
      <c r="NUZ101" s="7"/>
      <c r="NVA101" s="7"/>
      <c r="NVB101" s="7"/>
      <c r="NVC101" s="7"/>
      <c r="NVD101" s="7"/>
      <c r="NVE101" s="7"/>
      <c r="NVF101" s="7"/>
      <c r="NVG101" s="7"/>
      <c r="NVH101" s="7"/>
      <c r="NVI101" s="7"/>
      <c r="NVJ101" s="7"/>
      <c r="NVK101" s="7"/>
      <c r="NVL101" s="7"/>
      <c r="NVM101" s="7"/>
      <c r="NVN101" s="7"/>
      <c r="NVO101" s="7"/>
      <c r="NVP101" s="7"/>
      <c r="NVQ101" s="7"/>
      <c r="NVR101" s="7"/>
      <c r="NVS101" s="7"/>
      <c r="NVT101" s="7"/>
      <c r="NVU101" s="7"/>
      <c r="NVV101" s="7"/>
      <c r="NVW101" s="7"/>
      <c r="NVX101" s="7"/>
      <c r="NVY101" s="7"/>
      <c r="NVZ101" s="7"/>
      <c r="NWA101" s="7"/>
      <c r="NWB101" s="7"/>
      <c r="NWC101" s="7"/>
      <c r="NWD101" s="7"/>
      <c r="NWE101" s="7"/>
      <c r="NWF101" s="7"/>
      <c r="NWG101" s="7"/>
      <c r="NWH101" s="7"/>
      <c r="NWI101" s="7"/>
      <c r="NWJ101" s="7"/>
      <c r="NWK101" s="7"/>
      <c r="NWL101" s="7"/>
      <c r="NWM101" s="7"/>
      <c r="NWN101" s="7"/>
      <c r="NWO101" s="7"/>
      <c r="NWP101" s="7"/>
      <c r="NWQ101" s="7"/>
      <c r="NWR101" s="7"/>
      <c r="NWS101" s="7"/>
      <c r="NWT101" s="7"/>
      <c r="NWU101" s="7"/>
      <c r="NWV101" s="7"/>
      <c r="NWW101" s="7"/>
      <c r="NWX101" s="7"/>
      <c r="NWY101" s="7"/>
      <c r="NWZ101" s="7"/>
      <c r="NXA101" s="7"/>
      <c r="NXB101" s="7"/>
      <c r="NXC101" s="7"/>
      <c r="NXD101" s="7"/>
      <c r="NXE101" s="7"/>
      <c r="NXF101" s="7"/>
      <c r="NXG101" s="7"/>
      <c r="NXH101" s="7"/>
      <c r="NXI101" s="7"/>
      <c r="NXJ101" s="7"/>
      <c r="NXK101" s="7"/>
      <c r="NXL101" s="7"/>
      <c r="NXM101" s="7"/>
      <c r="NXN101" s="7"/>
      <c r="NXO101" s="7"/>
      <c r="NXP101" s="7"/>
      <c r="NXQ101" s="7"/>
      <c r="NXR101" s="7"/>
      <c r="NXS101" s="7"/>
      <c r="NXT101" s="7"/>
      <c r="NXU101" s="7"/>
      <c r="NXV101" s="7"/>
      <c r="NXW101" s="7"/>
      <c r="NXX101" s="7"/>
      <c r="NXY101" s="7"/>
      <c r="NXZ101" s="7"/>
      <c r="NYA101" s="7"/>
      <c r="NYB101" s="7"/>
      <c r="NYC101" s="7"/>
      <c r="NYD101" s="7"/>
      <c r="NYE101" s="7"/>
      <c r="NYF101" s="7"/>
      <c r="NYG101" s="7"/>
      <c r="NYH101" s="7"/>
      <c r="NYI101" s="7"/>
      <c r="NYJ101" s="7"/>
      <c r="NYK101" s="7"/>
      <c r="NYL101" s="7"/>
      <c r="NYM101" s="7"/>
      <c r="NYN101" s="7"/>
      <c r="NYO101" s="7"/>
      <c r="NYP101" s="7"/>
      <c r="NYQ101" s="7"/>
      <c r="NYR101" s="7"/>
      <c r="NYS101" s="7"/>
      <c r="NYT101" s="7"/>
      <c r="NYU101" s="7"/>
      <c r="NYV101" s="7"/>
      <c r="NYW101" s="7"/>
      <c r="NYX101" s="7"/>
      <c r="NYY101" s="7"/>
      <c r="NYZ101" s="7"/>
      <c r="NZA101" s="7"/>
      <c r="NZB101" s="7"/>
      <c r="NZC101" s="7"/>
      <c r="NZD101" s="7"/>
      <c r="NZE101" s="7"/>
      <c r="NZF101" s="7"/>
      <c r="NZG101" s="7"/>
      <c r="NZH101" s="7"/>
      <c r="NZI101" s="7"/>
      <c r="NZJ101" s="7"/>
      <c r="NZK101" s="7"/>
      <c r="NZL101" s="7"/>
      <c r="NZM101" s="7"/>
      <c r="NZN101" s="7"/>
      <c r="NZO101" s="7"/>
      <c r="NZP101" s="7"/>
      <c r="NZQ101" s="7"/>
      <c r="NZR101" s="7"/>
      <c r="NZS101" s="7"/>
      <c r="NZT101" s="7"/>
      <c r="NZU101" s="7"/>
      <c r="NZV101" s="7"/>
      <c r="NZW101" s="7"/>
      <c r="NZX101" s="7"/>
      <c r="NZY101" s="7"/>
      <c r="NZZ101" s="7"/>
      <c r="OAA101" s="7"/>
      <c r="OAB101" s="7"/>
      <c r="OAC101" s="7"/>
      <c r="OAD101" s="7"/>
      <c r="OAE101" s="7"/>
      <c r="OAF101" s="7"/>
      <c r="OAG101" s="7"/>
      <c r="OAH101" s="7"/>
      <c r="OAI101" s="7"/>
      <c r="OAJ101" s="7"/>
      <c r="OAK101" s="7"/>
      <c r="OAL101" s="7"/>
      <c r="OAM101" s="7"/>
      <c r="OAN101" s="7"/>
      <c r="OAO101" s="7"/>
      <c r="OAP101" s="7"/>
      <c r="OAQ101" s="7"/>
      <c r="OAR101" s="7"/>
      <c r="OAS101" s="7"/>
      <c r="OAT101" s="7"/>
      <c r="OAU101" s="7"/>
      <c r="OAV101" s="7"/>
      <c r="OAW101" s="7"/>
      <c r="OAX101" s="7"/>
      <c r="OAY101" s="7"/>
      <c r="OAZ101" s="7"/>
      <c r="OBA101" s="7"/>
      <c r="OBB101" s="7"/>
      <c r="OBC101" s="7"/>
      <c r="OBD101" s="7"/>
      <c r="OBE101" s="7"/>
      <c r="OBF101" s="7"/>
      <c r="OBG101" s="7"/>
      <c r="OBH101" s="7"/>
      <c r="OBI101" s="7"/>
      <c r="OBJ101" s="7"/>
      <c r="OBK101" s="7"/>
      <c r="OBL101" s="7"/>
      <c r="OBM101" s="7"/>
      <c r="OBN101" s="7"/>
      <c r="OBO101" s="7"/>
      <c r="OBP101" s="7"/>
      <c r="OBQ101" s="7"/>
      <c r="OBR101" s="7"/>
      <c r="OBS101" s="7"/>
      <c r="OBT101" s="7"/>
      <c r="OBU101" s="7"/>
      <c r="OBV101" s="7"/>
      <c r="OBW101" s="7"/>
      <c r="OBX101" s="7"/>
      <c r="OBY101" s="7"/>
      <c r="OBZ101" s="7"/>
      <c r="OCA101" s="7"/>
      <c r="OCB101" s="7"/>
      <c r="OCC101" s="7"/>
      <c r="OCD101" s="7"/>
      <c r="OCE101" s="7"/>
      <c r="OCF101" s="7"/>
      <c r="OCG101" s="7"/>
      <c r="OCH101" s="7"/>
      <c r="OCI101" s="7"/>
      <c r="OCJ101" s="7"/>
      <c r="OCK101" s="7"/>
      <c r="OCL101" s="7"/>
      <c r="OCM101" s="7"/>
      <c r="OCN101" s="7"/>
      <c r="OCO101" s="7"/>
      <c r="OCP101" s="7"/>
      <c r="OCQ101" s="7"/>
      <c r="OCR101" s="7"/>
      <c r="OCS101" s="7"/>
      <c r="OCT101" s="7"/>
      <c r="OCU101" s="7"/>
      <c r="OCV101" s="7"/>
      <c r="OCW101" s="7"/>
      <c r="OCX101" s="7"/>
      <c r="OCY101" s="7"/>
      <c r="OCZ101" s="7"/>
      <c r="ODA101" s="7"/>
      <c r="ODB101" s="7"/>
      <c r="ODC101" s="7"/>
      <c r="ODD101" s="7"/>
      <c r="ODE101" s="7"/>
      <c r="ODF101" s="7"/>
      <c r="ODG101" s="7"/>
      <c r="ODH101" s="7"/>
      <c r="ODI101" s="7"/>
      <c r="ODJ101" s="7"/>
      <c r="ODK101" s="7"/>
      <c r="ODL101" s="7"/>
      <c r="ODM101" s="7"/>
      <c r="ODN101" s="7"/>
      <c r="ODO101" s="7"/>
      <c r="ODP101" s="7"/>
      <c r="ODQ101" s="7"/>
      <c r="ODR101" s="7"/>
      <c r="ODS101" s="7"/>
      <c r="ODT101" s="7"/>
      <c r="ODU101" s="7"/>
      <c r="ODV101" s="7"/>
      <c r="ODW101" s="7"/>
      <c r="ODX101" s="7"/>
      <c r="ODY101" s="7"/>
      <c r="ODZ101" s="7"/>
      <c r="OEA101" s="7"/>
      <c r="OEB101" s="7"/>
      <c r="OEC101" s="7"/>
      <c r="OED101" s="7"/>
      <c r="OEE101" s="7"/>
      <c r="OEF101" s="7"/>
      <c r="OEG101" s="7"/>
      <c r="OEH101" s="7"/>
      <c r="OEI101" s="7"/>
      <c r="OEJ101" s="7"/>
      <c r="OEK101" s="7"/>
      <c r="OEL101" s="7"/>
      <c r="OEM101" s="7"/>
      <c r="OEN101" s="7"/>
      <c r="OEO101" s="7"/>
      <c r="OEP101" s="7"/>
      <c r="OEQ101" s="7"/>
      <c r="OER101" s="7"/>
      <c r="OES101" s="7"/>
      <c r="OET101" s="7"/>
      <c r="OEU101" s="7"/>
      <c r="OEV101" s="7"/>
      <c r="OEW101" s="7"/>
      <c r="OEX101" s="7"/>
      <c r="OEY101" s="7"/>
      <c r="OEZ101" s="7"/>
      <c r="OFA101" s="7"/>
      <c r="OFB101" s="7"/>
      <c r="OFC101" s="7"/>
      <c r="OFD101" s="7"/>
      <c r="OFE101" s="7"/>
      <c r="OFF101" s="7"/>
      <c r="OFG101" s="7"/>
      <c r="OFH101" s="7"/>
      <c r="OFI101" s="7"/>
      <c r="OFJ101" s="7"/>
      <c r="OFK101" s="7"/>
      <c r="OFL101" s="7"/>
      <c r="OFM101" s="7"/>
      <c r="OFN101" s="7"/>
      <c r="OFO101" s="7"/>
      <c r="OFP101" s="7"/>
      <c r="OFQ101" s="7"/>
      <c r="OFR101" s="7"/>
      <c r="OFS101" s="7"/>
      <c r="OFT101" s="7"/>
      <c r="OFU101" s="7"/>
      <c r="OFV101" s="7"/>
      <c r="OFW101" s="7"/>
      <c r="OFX101" s="7"/>
      <c r="OFY101" s="7"/>
      <c r="OFZ101" s="7"/>
      <c r="OGA101" s="7"/>
      <c r="OGB101" s="7"/>
      <c r="OGC101" s="7"/>
      <c r="OGD101" s="7"/>
      <c r="OGE101" s="7"/>
      <c r="OGF101" s="7"/>
      <c r="OGG101" s="7"/>
      <c r="OGH101" s="7"/>
      <c r="OGI101" s="7"/>
      <c r="OGJ101" s="7"/>
      <c r="OGK101" s="7"/>
      <c r="OGL101" s="7"/>
      <c r="OGM101" s="7"/>
      <c r="OGN101" s="7"/>
      <c r="OGO101" s="7"/>
      <c r="OGP101" s="7"/>
      <c r="OGQ101" s="7"/>
      <c r="OGR101" s="7"/>
      <c r="OGS101" s="7"/>
      <c r="OGT101" s="7"/>
      <c r="OGU101" s="7"/>
      <c r="OGV101" s="7"/>
      <c r="OGW101" s="7"/>
      <c r="OGX101" s="7"/>
      <c r="OGY101" s="7"/>
      <c r="OGZ101" s="7"/>
      <c r="OHA101" s="7"/>
      <c r="OHB101" s="7"/>
      <c r="OHC101" s="7"/>
      <c r="OHD101" s="7"/>
      <c r="OHE101" s="7"/>
      <c r="OHF101" s="7"/>
      <c r="OHG101" s="7"/>
      <c r="OHH101" s="7"/>
      <c r="OHI101" s="7"/>
      <c r="OHJ101" s="7"/>
      <c r="OHK101" s="7"/>
      <c r="OHL101" s="7"/>
      <c r="OHM101" s="7"/>
      <c r="OHN101" s="7"/>
      <c r="OHO101" s="7"/>
      <c r="OHP101" s="7"/>
      <c r="OHQ101" s="7"/>
      <c r="OHR101" s="7"/>
      <c r="OHS101" s="7"/>
      <c r="OHT101" s="7"/>
      <c r="OHU101" s="7"/>
      <c r="OHV101" s="7"/>
      <c r="OHW101" s="7"/>
      <c r="OHX101" s="7"/>
      <c r="OHY101" s="7"/>
      <c r="OHZ101" s="7"/>
      <c r="OIA101" s="7"/>
      <c r="OIB101" s="7"/>
      <c r="OIC101" s="7"/>
      <c r="OID101" s="7"/>
      <c r="OIE101" s="7"/>
      <c r="OIF101" s="7"/>
      <c r="OIG101" s="7"/>
      <c r="OIH101" s="7"/>
      <c r="OII101" s="7"/>
      <c r="OIJ101" s="7"/>
      <c r="OIK101" s="7"/>
      <c r="OIL101" s="7"/>
      <c r="OIM101" s="7"/>
      <c r="OIN101" s="7"/>
      <c r="OIO101" s="7"/>
      <c r="OIP101" s="7"/>
      <c r="OIQ101" s="7"/>
      <c r="OIR101" s="7"/>
      <c r="OIS101" s="7"/>
      <c r="OIT101" s="7"/>
      <c r="OIU101" s="7"/>
      <c r="OIV101" s="7"/>
      <c r="OIW101" s="7"/>
      <c r="OIX101" s="7"/>
      <c r="OIY101" s="7"/>
      <c r="OIZ101" s="7"/>
      <c r="OJA101" s="7"/>
      <c r="OJB101" s="7"/>
      <c r="OJC101" s="7"/>
      <c r="OJD101" s="7"/>
      <c r="OJE101" s="7"/>
      <c r="OJF101" s="7"/>
      <c r="OJG101" s="7"/>
      <c r="OJH101" s="7"/>
      <c r="OJI101" s="7"/>
      <c r="OJJ101" s="7"/>
      <c r="OJK101" s="7"/>
      <c r="OJL101" s="7"/>
      <c r="OJM101" s="7"/>
      <c r="OJN101" s="7"/>
      <c r="OJO101" s="7"/>
      <c r="OJP101" s="7"/>
      <c r="OJQ101" s="7"/>
      <c r="OJR101" s="7"/>
      <c r="OJS101" s="7"/>
      <c r="OJT101" s="7"/>
      <c r="OJU101" s="7"/>
      <c r="OJV101" s="7"/>
      <c r="OJW101" s="7"/>
      <c r="OJX101" s="7"/>
      <c r="OJY101" s="7"/>
      <c r="OJZ101" s="7"/>
      <c r="OKA101" s="7"/>
      <c r="OKB101" s="7"/>
      <c r="OKC101" s="7"/>
      <c r="OKD101" s="7"/>
      <c r="OKE101" s="7"/>
      <c r="OKF101" s="7"/>
      <c r="OKG101" s="7"/>
      <c r="OKH101" s="7"/>
      <c r="OKI101" s="7"/>
      <c r="OKJ101" s="7"/>
      <c r="OKK101" s="7"/>
      <c r="OKL101" s="7"/>
      <c r="OKM101" s="7"/>
      <c r="OKN101" s="7"/>
      <c r="OKO101" s="7"/>
      <c r="OKP101" s="7"/>
      <c r="OKQ101" s="7"/>
      <c r="OKR101" s="7"/>
      <c r="OKS101" s="7"/>
      <c r="OKT101" s="7"/>
      <c r="OKU101" s="7"/>
      <c r="OKV101" s="7"/>
      <c r="OKW101" s="7"/>
      <c r="OKX101" s="7"/>
      <c r="OKY101" s="7"/>
      <c r="OKZ101" s="7"/>
      <c r="OLA101" s="7"/>
      <c r="OLB101" s="7"/>
      <c r="OLC101" s="7"/>
      <c r="OLD101" s="7"/>
      <c r="OLE101" s="7"/>
      <c r="OLF101" s="7"/>
      <c r="OLG101" s="7"/>
      <c r="OLH101" s="7"/>
      <c r="OLI101" s="7"/>
      <c r="OLJ101" s="7"/>
      <c r="OLK101" s="7"/>
      <c r="OLL101" s="7"/>
      <c r="OLM101" s="7"/>
      <c r="OLN101" s="7"/>
      <c r="OLO101" s="7"/>
      <c r="OLP101" s="7"/>
      <c r="OLQ101" s="7"/>
      <c r="OLR101" s="7"/>
      <c r="OLS101" s="7"/>
      <c r="OLT101" s="7"/>
      <c r="OLU101" s="7"/>
      <c r="OLV101" s="7"/>
      <c r="OLW101" s="7"/>
      <c r="OLX101" s="7"/>
      <c r="OLY101" s="7"/>
      <c r="OLZ101" s="7"/>
      <c r="OMA101" s="7"/>
      <c r="OMB101" s="7"/>
      <c r="OMC101" s="7"/>
      <c r="OMD101" s="7"/>
      <c r="OME101" s="7"/>
      <c r="OMF101" s="7"/>
      <c r="OMG101" s="7"/>
      <c r="OMH101" s="7"/>
      <c r="OMI101" s="7"/>
      <c r="OMJ101" s="7"/>
      <c r="OMK101" s="7"/>
      <c r="OML101" s="7"/>
      <c r="OMM101" s="7"/>
      <c r="OMN101" s="7"/>
      <c r="OMO101" s="7"/>
      <c r="OMP101" s="7"/>
      <c r="OMQ101" s="7"/>
      <c r="OMR101" s="7"/>
      <c r="OMS101" s="7"/>
      <c r="OMT101" s="7"/>
      <c r="OMU101" s="7"/>
      <c r="OMV101" s="7"/>
      <c r="OMW101" s="7"/>
      <c r="OMX101" s="7"/>
      <c r="OMY101" s="7"/>
      <c r="OMZ101" s="7"/>
      <c r="ONA101" s="7"/>
      <c r="ONB101" s="7"/>
      <c r="ONC101" s="7"/>
      <c r="OND101" s="7"/>
      <c r="ONE101" s="7"/>
      <c r="ONF101" s="7"/>
      <c r="ONG101" s="7"/>
      <c r="ONH101" s="7"/>
      <c r="ONI101" s="7"/>
      <c r="ONJ101" s="7"/>
      <c r="ONK101" s="7"/>
      <c r="ONL101" s="7"/>
      <c r="ONM101" s="7"/>
      <c r="ONN101" s="7"/>
      <c r="ONO101" s="7"/>
      <c r="ONP101" s="7"/>
      <c r="ONQ101" s="7"/>
      <c r="ONR101" s="7"/>
      <c r="ONS101" s="7"/>
      <c r="ONT101" s="7"/>
      <c r="ONU101" s="7"/>
      <c r="ONV101" s="7"/>
      <c r="ONW101" s="7"/>
      <c r="ONX101" s="7"/>
      <c r="ONY101" s="7"/>
      <c r="ONZ101" s="7"/>
      <c r="OOA101" s="7"/>
      <c r="OOB101" s="7"/>
      <c r="OOC101" s="7"/>
      <c r="OOD101" s="7"/>
      <c r="OOE101" s="7"/>
      <c r="OOF101" s="7"/>
      <c r="OOG101" s="7"/>
      <c r="OOH101" s="7"/>
      <c r="OOI101" s="7"/>
      <c r="OOJ101" s="7"/>
      <c r="OOK101" s="7"/>
      <c r="OOL101" s="7"/>
      <c r="OOM101" s="7"/>
      <c r="OON101" s="7"/>
      <c r="OOO101" s="7"/>
      <c r="OOP101" s="7"/>
      <c r="OOQ101" s="7"/>
      <c r="OOR101" s="7"/>
      <c r="OOS101" s="7"/>
      <c r="OOT101" s="7"/>
      <c r="OOU101" s="7"/>
      <c r="OOV101" s="7"/>
      <c r="OOW101" s="7"/>
      <c r="OOX101" s="7"/>
      <c r="OOY101" s="7"/>
      <c r="OOZ101" s="7"/>
      <c r="OPA101" s="7"/>
      <c r="OPB101" s="7"/>
      <c r="OPC101" s="7"/>
      <c r="OPD101" s="7"/>
      <c r="OPE101" s="7"/>
      <c r="OPF101" s="7"/>
      <c r="OPG101" s="7"/>
      <c r="OPH101" s="7"/>
      <c r="OPI101" s="7"/>
      <c r="OPJ101" s="7"/>
      <c r="OPK101" s="7"/>
      <c r="OPL101" s="7"/>
      <c r="OPM101" s="7"/>
      <c r="OPN101" s="7"/>
      <c r="OPO101" s="7"/>
      <c r="OPP101" s="7"/>
      <c r="OPQ101" s="7"/>
      <c r="OPR101" s="7"/>
      <c r="OPS101" s="7"/>
      <c r="OPT101" s="7"/>
      <c r="OPU101" s="7"/>
      <c r="OPV101" s="7"/>
      <c r="OPW101" s="7"/>
      <c r="OPX101" s="7"/>
      <c r="OPY101" s="7"/>
      <c r="OPZ101" s="7"/>
      <c r="OQA101" s="7"/>
      <c r="OQB101" s="7"/>
      <c r="OQC101" s="7"/>
      <c r="OQD101" s="7"/>
      <c r="OQE101" s="7"/>
      <c r="OQF101" s="7"/>
      <c r="OQG101" s="7"/>
      <c r="OQH101" s="7"/>
      <c r="OQI101" s="7"/>
      <c r="OQJ101" s="7"/>
      <c r="OQK101" s="7"/>
      <c r="OQL101" s="7"/>
      <c r="OQM101" s="7"/>
      <c r="OQN101" s="7"/>
      <c r="OQO101" s="7"/>
      <c r="OQP101" s="7"/>
      <c r="OQQ101" s="7"/>
      <c r="OQR101" s="7"/>
      <c r="OQS101" s="7"/>
      <c r="OQT101" s="7"/>
      <c r="OQU101" s="7"/>
      <c r="OQV101" s="7"/>
      <c r="OQW101" s="7"/>
      <c r="OQX101" s="7"/>
      <c r="OQY101" s="7"/>
      <c r="OQZ101" s="7"/>
      <c r="ORA101" s="7"/>
      <c r="ORB101" s="7"/>
      <c r="ORC101" s="7"/>
      <c r="ORD101" s="7"/>
      <c r="ORE101" s="7"/>
      <c r="ORF101" s="7"/>
      <c r="ORG101" s="7"/>
      <c r="ORH101" s="7"/>
      <c r="ORI101" s="7"/>
      <c r="ORJ101" s="7"/>
      <c r="ORK101" s="7"/>
      <c r="ORL101" s="7"/>
      <c r="ORM101" s="7"/>
      <c r="ORN101" s="7"/>
      <c r="ORO101" s="7"/>
      <c r="ORP101" s="7"/>
      <c r="ORQ101" s="7"/>
      <c r="ORR101" s="7"/>
      <c r="ORS101" s="7"/>
      <c r="ORT101" s="7"/>
      <c r="ORU101" s="7"/>
      <c r="ORV101" s="7"/>
      <c r="ORW101" s="7"/>
      <c r="ORX101" s="7"/>
      <c r="ORY101" s="7"/>
      <c r="ORZ101" s="7"/>
      <c r="OSA101" s="7"/>
      <c r="OSB101" s="7"/>
      <c r="OSC101" s="7"/>
      <c r="OSD101" s="7"/>
      <c r="OSE101" s="7"/>
      <c r="OSF101" s="7"/>
      <c r="OSG101" s="7"/>
      <c r="OSH101" s="7"/>
      <c r="OSI101" s="7"/>
      <c r="OSJ101" s="7"/>
      <c r="OSK101" s="7"/>
      <c r="OSL101" s="7"/>
      <c r="OSM101" s="7"/>
      <c r="OSN101" s="7"/>
      <c r="OSO101" s="7"/>
      <c r="OSP101" s="7"/>
      <c r="OSQ101" s="7"/>
      <c r="OSR101" s="7"/>
      <c r="OSS101" s="7"/>
      <c r="OST101" s="7"/>
      <c r="OSU101" s="7"/>
      <c r="OSV101" s="7"/>
      <c r="OSW101" s="7"/>
      <c r="OSX101" s="7"/>
      <c r="OSY101" s="7"/>
      <c r="OSZ101" s="7"/>
      <c r="OTA101" s="7"/>
      <c r="OTB101" s="7"/>
      <c r="OTC101" s="7"/>
      <c r="OTD101" s="7"/>
      <c r="OTE101" s="7"/>
      <c r="OTF101" s="7"/>
      <c r="OTG101" s="7"/>
      <c r="OTH101" s="7"/>
      <c r="OTI101" s="7"/>
      <c r="OTJ101" s="7"/>
      <c r="OTK101" s="7"/>
      <c r="OTL101" s="7"/>
      <c r="OTM101" s="7"/>
      <c r="OTN101" s="7"/>
      <c r="OTO101" s="7"/>
      <c r="OTP101" s="7"/>
      <c r="OTQ101" s="7"/>
      <c r="OTR101" s="7"/>
      <c r="OTS101" s="7"/>
      <c r="OTT101" s="7"/>
      <c r="OTU101" s="7"/>
      <c r="OTV101" s="7"/>
      <c r="OTW101" s="7"/>
      <c r="OTX101" s="7"/>
      <c r="OTY101" s="7"/>
      <c r="OTZ101" s="7"/>
      <c r="OUA101" s="7"/>
      <c r="OUB101" s="7"/>
      <c r="OUC101" s="7"/>
      <c r="OUD101" s="7"/>
      <c r="OUE101" s="7"/>
      <c r="OUF101" s="7"/>
      <c r="OUG101" s="7"/>
      <c r="OUH101" s="7"/>
      <c r="OUI101" s="7"/>
      <c r="OUJ101" s="7"/>
      <c r="OUK101" s="7"/>
      <c r="OUL101" s="7"/>
      <c r="OUM101" s="7"/>
      <c r="OUN101" s="7"/>
      <c r="OUO101" s="7"/>
      <c r="OUP101" s="7"/>
      <c r="OUQ101" s="7"/>
      <c r="OUR101" s="7"/>
      <c r="OUS101" s="7"/>
      <c r="OUT101" s="7"/>
      <c r="OUU101" s="7"/>
      <c r="OUV101" s="7"/>
      <c r="OUW101" s="7"/>
      <c r="OUX101" s="7"/>
      <c r="OUY101" s="7"/>
      <c r="OUZ101" s="7"/>
      <c r="OVA101" s="7"/>
      <c r="OVB101" s="7"/>
      <c r="OVC101" s="7"/>
      <c r="OVD101" s="7"/>
      <c r="OVE101" s="7"/>
      <c r="OVF101" s="7"/>
      <c r="OVG101" s="7"/>
      <c r="OVH101" s="7"/>
      <c r="OVI101" s="7"/>
      <c r="OVJ101" s="7"/>
      <c r="OVK101" s="7"/>
      <c r="OVL101" s="7"/>
      <c r="OVM101" s="7"/>
      <c r="OVN101" s="7"/>
      <c r="OVO101" s="7"/>
      <c r="OVP101" s="7"/>
      <c r="OVQ101" s="7"/>
      <c r="OVR101" s="7"/>
      <c r="OVS101" s="7"/>
      <c r="OVT101" s="7"/>
      <c r="OVU101" s="7"/>
      <c r="OVV101" s="7"/>
      <c r="OVW101" s="7"/>
      <c r="OVX101" s="7"/>
      <c r="OVY101" s="7"/>
      <c r="OVZ101" s="7"/>
      <c r="OWA101" s="7"/>
      <c r="OWB101" s="7"/>
      <c r="OWC101" s="7"/>
      <c r="OWD101" s="7"/>
      <c r="OWE101" s="7"/>
      <c r="OWF101" s="7"/>
      <c r="OWG101" s="7"/>
      <c r="OWH101" s="7"/>
      <c r="OWI101" s="7"/>
      <c r="OWJ101" s="7"/>
      <c r="OWK101" s="7"/>
      <c r="OWL101" s="7"/>
      <c r="OWM101" s="7"/>
      <c r="OWN101" s="7"/>
      <c r="OWO101" s="7"/>
      <c r="OWP101" s="7"/>
      <c r="OWQ101" s="7"/>
      <c r="OWR101" s="7"/>
      <c r="OWS101" s="7"/>
      <c r="OWT101" s="7"/>
      <c r="OWU101" s="7"/>
      <c r="OWV101" s="7"/>
      <c r="OWW101" s="7"/>
      <c r="OWX101" s="7"/>
      <c r="OWY101" s="7"/>
      <c r="OWZ101" s="7"/>
      <c r="OXA101" s="7"/>
      <c r="OXB101" s="7"/>
      <c r="OXC101" s="7"/>
      <c r="OXD101" s="7"/>
      <c r="OXE101" s="7"/>
      <c r="OXF101" s="7"/>
      <c r="OXG101" s="7"/>
      <c r="OXH101" s="7"/>
      <c r="OXI101" s="7"/>
      <c r="OXJ101" s="7"/>
      <c r="OXK101" s="7"/>
      <c r="OXL101" s="7"/>
      <c r="OXM101" s="7"/>
      <c r="OXN101" s="7"/>
      <c r="OXO101" s="7"/>
      <c r="OXP101" s="7"/>
      <c r="OXQ101" s="7"/>
      <c r="OXR101" s="7"/>
      <c r="OXS101" s="7"/>
      <c r="OXT101" s="7"/>
      <c r="OXU101" s="7"/>
      <c r="OXV101" s="7"/>
      <c r="OXW101" s="7"/>
      <c r="OXX101" s="7"/>
      <c r="OXY101" s="7"/>
      <c r="OXZ101" s="7"/>
      <c r="OYA101" s="7"/>
      <c r="OYB101" s="7"/>
      <c r="OYC101" s="7"/>
      <c r="OYD101" s="7"/>
      <c r="OYE101" s="7"/>
      <c r="OYF101" s="7"/>
      <c r="OYG101" s="7"/>
      <c r="OYH101" s="7"/>
      <c r="OYI101" s="7"/>
      <c r="OYJ101" s="7"/>
      <c r="OYK101" s="7"/>
      <c r="OYL101" s="7"/>
      <c r="OYM101" s="7"/>
      <c r="OYN101" s="7"/>
      <c r="OYO101" s="7"/>
      <c r="OYP101" s="7"/>
      <c r="OYQ101" s="7"/>
      <c r="OYR101" s="7"/>
      <c r="OYS101" s="7"/>
      <c r="OYT101" s="7"/>
      <c r="OYU101" s="7"/>
      <c r="OYV101" s="7"/>
      <c r="OYW101" s="7"/>
      <c r="OYX101" s="7"/>
      <c r="OYY101" s="7"/>
      <c r="OYZ101" s="7"/>
      <c r="OZA101" s="7"/>
      <c r="OZB101" s="7"/>
      <c r="OZC101" s="7"/>
      <c r="OZD101" s="7"/>
      <c r="OZE101" s="7"/>
      <c r="OZF101" s="7"/>
      <c r="OZG101" s="7"/>
      <c r="OZH101" s="7"/>
      <c r="OZI101" s="7"/>
      <c r="OZJ101" s="7"/>
      <c r="OZK101" s="7"/>
      <c r="OZL101" s="7"/>
      <c r="OZM101" s="7"/>
      <c r="OZN101" s="7"/>
      <c r="OZO101" s="7"/>
      <c r="OZP101" s="7"/>
      <c r="OZQ101" s="7"/>
      <c r="OZR101" s="7"/>
      <c r="OZS101" s="7"/>
      <c r="OZT101" s="7"/>
      <c r="OZU101" s="7"/>
      <c r="OZV101" s="7"/>
      <c r="OZW101" s="7"/>
      <c r="OZX101" s="7"/>
      <c r="OZY101" s="7"/>
      <c r="OZZ101" s="7"/>
      <c r="PAA101" s="7"/>
      <c r="PAB101" s="7"/>
      <c r="PAC101" s="7"/>
      <c r="PAD101" s="7"/>
      <c r="PAE101" s="7"/>
      <c r="PAF101" s="7"/>
      <c r="PAG101" s="7"/>
      <c r="PAH101" s="7"/>
      <c r="PAI101" s="7"/>
      <c r="PAJ101" s="7"/>
      <c r="PAK101" s="7"/>
      <c r="PAL101" s="7"/>
      <c r="PAM101" s="7"/>
      <c r="PAN101" s="7"/>
      <c r="PAO101" s="7"/>
      <c r="PAP101" s="7"/>
      <c r="PAQ101" s="7"/>
      <c r="PAR101" s="7"/>
      <c r="PAS101" s="7"/>
      <c r="PAT101" s="7"/>
      <c r="PAU101" s="7"/>
      <c r="PAV101" s="7"/>
      <c r="PAW101" s="7"/>
      <c r="PAX101" s="7"/>
      <c r="PAY101" s="7"/>
      <c r="PAZ101" s="7"/>
      <c r="PBA101" s="7"/>
      <c r="PBB101" s="7"/>
      <c r="PBC101" s="7"/>
      <c r="PBD101" s="7"/>
      <c r="PBE101" s="7"/>
      <c r="PBF101" s="7"/>
      <c r="PBG101" s="7"/>
      <c r="PBH101" s="7"/>
      <c r="PBI101" s="7"/>
      <c r="PBJ101" s="7"/>
      <c r="PBK101" s="7"/>
      <c r="PBL101" s="7"/>
      <c r="PBM101" s="7"/>
      <c r="PBN101" s="7"/>
      <c r="PBO101" s="7"/>
      <c r="PBP101" s="7"/>
      <c r="PBQ101" s="7"/>
      <c r="PBR101" s="7"/>
      <c r="PBS101" s="7"/>
      <c r="PBT101" s="7"/>
      <c r="PBU101" s="7"/>
      <c r="PBV101" s="7"/>
      <c r="PBW101" s="7"/>
      <c r="PBX101" s="7"/>
      <c r="PBY101" s="7"/>
      <c r="PBZ101" s="7"/>
      <c r="PCA101" s="7"/>
      <c r="PCB101" s="7"/>
      <c r="PCC101" s="7"/>
      <c r="PCD101" s="7"/>
      <c r="PCE101" s="7"/>
      <c r="PCF101" s="7"/>
      <c r="PCG101" s="7"/>
      <c r="PCH101" s="7"/>
      <c r="PCI101" s="7"/>
      <c r="PCJ101" s="7"/>
      <c r="PCK101" s="7"/>
      <c r="PCL101" s="7"/>
      <c r="PCM101" s="7"/>
      <c r="PCN101" s="7"/>
      <c r="PCO101" s="7"/>
      <c r="PCP101" s="7"/>
      <c r="PCQ101" s="7"/>
      <c r="PCR101" s="7"/>
      <c r="PCS101" s="7"/>
      <c r="PCT101" s="7"/>
      <c r="PCU101" s="7"/>
      <c r="PCV101" s="7"/>
      <c r="PCW101" s="7"/>
      <c r="PCX101" s="7"/>
      <c r="PCY101" s="7"/>
      <c r="PCZ101" s="7"/>
      <c r="PDA101" s="7"/>
      <c r="PDB101" s="7"/>
      <c r="PDC101" s="7"/>
      <c r="PDD101" s="7"/>
      <c r="PDE101" s="7"/>
      <c r="PDF101" s="7"/>
      <c r="PDG101" s="7"/>
      <c r="PDH101" s="7"/>
      <c r="PDI101" s="7"/>
      <c r="PDJ101" s="7"/>
      <c r="PDK101" s="7"/>
      <c r="PDL101" s="7"/>
      <c r="PDM101" s="7"/>
      <c r="PDN101" s="7"/>
      <c r="PDO101" s="7"/>
      <c r="PDP101" s="7"/>
      <c r="PDQ101" s="7"/>
      <c r="PDR101" s="7"/>
      <c r="PDS101" s="7"/>
      <c r="PDT101" s="7"/>
      <c r="PDU101" s="7"/>
      <c r="PDV101" s="7"/>
      <c r="PDW101" s="7"/>
      <c r="PDX101" s="7"/>
      <c r="PDY101" s="7"/>
      <c r="PDZ101" s="7"/>
      <c r="PEA101" s="7"/>
      <c r="PEB101" s="7"/>
      <c r="PEC101" s="7"/>
      <c r="PED101" s="7"/>
      <c r="PEE101" s="7"/>
      <c r="PEF101" s="7"/>
      <c r="PEG101" s="7"/>
      <c r="PEH101" s="7"/>
      <c r="PEI101" s="7"/>
      <c r="PEJ101" s="7"/>
      <c r="PEK101" s="7"/>
      <c r="PEL101" s="7"/>
      <c r="PEM101" s="7"/>
      <c r="PEN101" s="7"/>
      <c r="PEO101" s="7"/>
      <c r="PEP101" s="7"/>
      <c r="PEQ101" s="7"/>
      <c r="PER101" s="7"/>
      <c r="PES101" s="7"/>
      <c r="PET101" s="7"/>
      <c r="PEU101" s="7"/>
      <c r="PEV101" s="7"/>
      <c r="PEW101" s="7"/>
      <c r="PEX101" s="7"/>
      <c r="PEY101" s="7"/>
      <c r="PEZ101" s="7"/>
      <c r="PFA101" s="7"/>
      <c r="PFB101" s="7"/>
      <c r="PFC101" s="7"/>
      <c r="PFD101" s="7"/>
      <c r="PFE101" s="7"/>
      <c r="PFF101" s="7"/>
      <c r="PFG101" s="7"/>
      <c r="PFH101" s="7"/>
      <c r="PFI101" s="7"/>
      <c r="PFJ101" s="7"/>
      <c r="PFK101" s="7"/>
      <c r="PFL101" s="7"/>
      <c r="PFM101" s="7"/>
      <c r="PFN101" s="7"/>
      <c r="PFO101" s="7"/>
      <c r="PFP101" s="7"/>
      <c r="PFQ101" s="7"/>
      <c r="PFR101" s="7"/>
      <c r="PFS101" s="7"/>
      <c r="PFT101" s="7"/>
      <c r="PFU101" s="7"/>
      <c r="PFV101" s="7"/>
      <c r="PFW101" s="7"/>
      <c r="PFX101" s="7"/>
      <c r="PFY101" s="7"/>
      <c r="PFZ101" s="7"/>
      <c r="PGA101" s="7"/>
      <c r="PGB101" s="7"/>
      <c r="PGC101" s="7"/>
      <c r="PGD101" s="7"/>
      <c r="PGE101" s="7"/>
      <c r="PGF101" s="7"/>
      <c r="PGG101" s="7"/>
      <c r="PGH101" s="7"/>
      <c r="PGI101" s="7"/>
      <c r="PGJ101" s="7"/>
      <c r="PGK101" s="7"/>
      <c r="PGL101" s="7"/>
      <c r="PGM101" s="7"/>
      <c r="PGN101" s="7"/>
      <c r="PGO101" s="7"/>
      <c r="PGP101" s="7"/>
      <c r="PGQ101" s="7"/>
      <c r="PGR101" s="7"/>
      <c r="PGS101" s="7"/>
      <c r="PGT101" s="7"/>
      <c r="PGU101" s="7"/>
      <c r="PGV101" s="7"/>
      <c r="PGW101" s="7"/>
      <c r="PGX101" s="7"/>
      <c r="PGY101" s="7"/>
      <c r="PGZ101" s="7"/>
      <c r="PHA101" s="7"/>
      <c r="PHB101" s="7"/>
      <c r="PHC101" s="7"/>
      <c r="PHD101" s="7"/>
      <c r="PHE101" s="7"/>
      <c r="PHF101" s="7"/>
      <c r="PHG101" s="7"/>
      <c r="PHH101" s="7"/>
      <c r="PHI101" s="7"/>
      <c r="PHJ101" s="7"/>
      <c r="PHK101" s="7"/>
      <c r="PHL101" s="7"/>
      <c r="PHM101" s="7"/>
      <c r="PHN101" s="7"/>
      <c r="PHO101" s="7"/>
      <c r="PHP101" s="7"/>
      <c r="PHQ101" s="7"/>
      <c r="PHR101" s="7"/>
      <c r="PHS101" s="7"/>
      <c r="PHT101" s="7"/>
      <c r="PHU101" s="7"/>
      <c r="PHV101" s="7"/>
      <c r="PHW101" s="7"/>
      <c r="PHX101" s="7"/>
      <c r="PHY101" s="7"/>
      <c r="PHZ101" s="7"/>
      <c r="PIA101" s="7"/>
      <c r="PIB101" s="7"/>
      <c r="PIC101" s="7"/>
      <c r="PID101" s="7"/>
      <c r="PIE101" s="7"/>
      <c r="PIF101" s="7"/>
      <c r="PIG101" s="7"/>
      <c r="PIH101" s="7"/>
      <c r="PII101" s="7"/>
      <c r="PIJ101" s="7"/>
      <c r="PIK101" s="7"/>
      <c r="PIL101" s="7"/>
      <c r="PIM101" s="7"/>
      <c r="PIN101" s="7"/>
      <c r="PIO101" s="7"/>
      <c r="PIP101" s="7"/>
      <c r="PIQ101" s="7"/>
      <c r="PIR101" s="7"/>
      <c r="PIS101" s="7"/>
      <c r="PIT101" s="7"/>
      <c r="PIU101" s="7"/>
      <c r="PIV101" s="7"/>
      <c r="PIW101" s="7"/>
      <c r="PIX101" s="7"/>
      <c r="PIY101" s="7"/>
      <c r="PIZ101" s="7"/>
      <c r="PJA101" s="7"/>
      <c r="PJB101" s="7"/>
      <c r="PJC101" s="7"/>
      <c r="PJD101" s="7"/>
      <c r="PJE101" s="7"/>
      <c r="PJF101" s="7"/>
      <c r="PJG101" s="7"/>
      <c r="PJH101" s="7"/>
      <c r="PJI101" s="7"/>
      <c r="PJJ101" s="7"/>
      <c r="PJK101" s="7"/>
      <c r="PJL101" s="7"/>
      <c r="PJM101" s="7"/>
      <c r="PJN101" s="7"/>
      <c r="PJO101" s="7"/>
      <c r="PJP101" s="7"/>
      <c r="PJQ101" s="7"/>
      <c r="PJR101" s="7"/>
      <c r="PJS101" s="7"/>
      <c r="PJT101" s="7"/>
      <c r="PJU101" s="7"/>
      <c r="PJV101" s="7"/>
      <c r="PJW101" s="7"/>
      <c r="PJX101" s="7"/>
      <c r="PJY101" s="7"/>
      <c r="PJZ101" s="7"/>
      <c r="PKA101" s="7"/>
      <c r="PKB101" s="7"/>
      <c r="PKC101" s="7"/>
      <c r="PKD101" s="7"/>
      <c r="PKE101" s="7"/>
      <c r="PKF101" s="7"/>
      <c r="PKG101" s="7"/>
      <c r="PKH101" s="7"/>
      <c r="PKI101" s="7"/>
      <c r="PKJ101" s="7"/>
      <c r="PKK101" s="7"/>
      <c r="PKL101" s="7"/>
      <c r="PKM101" s="7"/>
      <c r="PKN101" s="7"/>
      <c r="PKO101" s="7"/>
      <c r="PKP101" s="7"/>
      <c r="PKQ101" s="7"/>
      <c r="PKR101" s="7"/>
      <c r="PKS101" s="7"/>
      <c r="PKT101" s="7"/>
      <c r="PKU101" s="7"/>
      <c r="PKV101" s="7"/>
      <c r="PKW101" s="7"/>
      <c r="PKX101" s="7"/>
      <c r="PKY101" s="7"/>
      <c r="PKZ101" s="7"/>
      <c r="PLA101" s="7"/>
      <c r="PLB101" s="7"/>
      <c r="PLC101" s="7"/>
      <c r="PLD101" s="7"/>
      <c r="PLE101" s="7"/>
      <c r="PLF101" s="7"/>
      <c r="PLG101" s="7"/>
      <c r="PLH101" s="7"/>
      <c r="PLI101" s="7"/>
      <c r="PLJ101" s="7"/>
      <c r="PLK101" s="7"/>
      <c r="PLL101" s="7"/>
      <c r="PLM101" s="7"/>
      <c r="PLN101" s="7"/>
      <c r="PLO101" s="7"/>
      <c r="PLP101" s="7"/>
      <c r="PLQ101" s="7"/>
      <c r="PLR101" s="7"/>
      <c r="PLS101" s="7"/>
      <c r="PLT101" s="7"/>
      <c r="PLU101" s="7"/>
      <c r="PLV101" s="7"/>
      <c r="PLW101" s="7"/>
      <c r="PLX101" s="7"/>
      <c r="PLY101" s="7"/>
      <c r="PLZ101" s="7"/>
      <c r="PMA101" s="7"/>
      <c r="PMB101" s="7"/>
      <c r="PMC101" s="7"/>
      <c r="PMD101" s="7"/>
      <c r="PME101" s="7"/>
      <c r="PMF101" s="7"/>
      <c r="PMG101" s="7"/>
      <c r="PMH101" s="7"/>
      <c r="PMI101" s="7"/>
      <c r="PMJ101" s="7"/>
      <c r="PMK101" s="7"/>
      <c r="PML101" s="7"/>
      <c r="PMM101" s="7"/>
      <c r="PMN101" s="7"/>
      <c r="PMO101" s="7"/>
      <c r="PMP101" s="7"/>
      <c r="PMQ101" s="7"/>
      <c r="PMR101" s="7"/>
      <c r="PMS101" s="7"/>
      <c r="PMT101" s="7"/>
      <c r="PMU101" s="7"/>
      <c r="PMV101" s="7"/>
      <c r="PMW101" s="7"/>
      <c r="PMX101" s="7"/>
      <c r="PMY101" s="7"/>
      <c r="PMZ101" s="7"/>
      <c r="PNA101" s="7"/>
      <c r="PNB101" s="7"/>
      <c r="PNC101" s="7"/>
      <c r="PND101" s="7"/>
      <c r="PNE101" s="7"/>
      <c r="PNF101" s="7"/>
      <c r="PNG101" s="7"/>
      <c r="PNH101" s="7"/>
      <c r="PNI101" s="7"/>
      <c r="PNJ101" s="7"/>
      <c r="PNK101" s="7"/>
      <c r="PNL101" s="7"/>
      <c r="PNM101" s="7"/>
      <c r="PNN101" s="7"/>
      <c r="PNO101" s="7"/>
      <c r="PNP101" s="7"/>
      <c r="PNQ101" s="7"/>
      <c r="PNR101" s="7"/>
      <c r="PNS101" s="7"/>
      <c r="PNT101" s="7"/>
      <c r="PNU101" s="7"/>
      <c r="PNV101" s="7"/>
      <c r="PNW101" s="7"/>
      <c r="PNX101" s="7"/>
      <c r="PNY101" s="7"/>
      <c r="PNZ101" s="7"/>
      <c r="POA101" s="7"/>
      <c r="POB101" s="7"/>
      <c r="POC101" s="7"/>
      <c r="POD101" s="7"/>
      <c r="POE101" s="7"/>
      <c r="POF101" s="7"/>
      <c r="POG101" s="7"/>
      <c r="POH101" s="7"/>
      <c r="POI101" s="7"/>
      <c r="POJ101" s="7"/>
      <c r="POK101" s="7"/>
      <c r="POL101" s="7"/>
      <c r="POM101" s="7"/>
      <c r="PON101" s="7"/>
      <c r="POO101" s="7"/>
      <c r="POP101" s="7"/>
      <c r="POQ101" s="7"/>
      <c r="POR101" s="7"/>
      <c r="POS101" s="7"/>
      <c r="POT101" s="7"/>
      <c r="POU101" s="7"/>
      <c r="POV101" s="7"/>
      <c r="POW101" s="7"/>
      <c r="POX101" s="7"/>
      <c r="POY101" s="7"/>
      <c r="POZ101" s="7"/>
      <c r="PPA101" s="7"/>
      <c r="PPB101" s="7"/>
      <c r="PPC101" s="7"/>
      <c r="PPD101" s="7"/>
      <c r="PPE101" s="7"/>
      <c r="PPF101" s="7"/>
      <c r="PPG101" s="7"/>
      <c r="PPH101" s="7"/>
      <c r="PPI101" s="7"/>
      <c r="PPJ101" s="7"/>
      <c r="PPK101" s="7"/>
      <c r="PPL101" s="7"/>
      <c r="PPM101" s="7"/>
      <c r="PPN101" s="7"/>
      <c r="PPO101" s="7"/>
      <c r="PPP101" s="7"/>
      <c r="PPQ101" s="7"/>
      <c r="PPR101" s="7"/>
      <c r="PPS101" s="7"/>
      <c r="PPT101" s="7"/>
      <c r="PPU101" s="7"/>
      <c r="PPV101" s="7"/>
      <c r="PPW101" s="7"/>
      <c r="PPX101" s="7"/>
      <c r="PPY101" s="7"/>
      <c r="PPZ101" s="7"/>
      <c r="PQA101" s="7"/>
      <c r="PQB101" s="7"/>
      <c r="PQC101" s="7"/>
      <c r="PQD101" s="7"/>
      <c r="PQE101" s="7"/>
      <c r="PQF101" s="7"/>
      <c r="PQG101" s="7"/>
      <c r="PQH101" s="7"/>
      <c r="PQI101" s="7"/>
      <c r="PQJ101" s="7"/>
      <c r="PQK101" s="7"/>
      <c r="PQL101" s="7"/>
      <c r="PQM101" s="7"/>
      <c r="PQN101" s="7"/>
      <c r="PQO101" s="7"/>
      <c r="PQP101" s="7"/>
      <c r="PQQ101" s="7"/>
      <c r="PQR101" s="7"/>
      <c r="PQS101" s="7"/>
      <c r="PQT101" s="7"/>
      <c r="PQU101" s="7"/>
      <c r="PQV101" s="7"/>
      <c r="PQW101" s="7"/>
      <c r="PQX101" s="7"/>
      <c r="PQY101" s="7"/>
      <c r="PQZ101" s="7"/>
      <c r="PRA101" s="7"/>
      <c r="PRB101" s="7"/>
      <c r="PRC101" s="7"/>
      <c r="PRD101" s="7"/>
      <c r="PRE101" s="7"/>
      <c r="PRF101" s="7"/>
      <c r="PRG101" s="7"/>
      <c r="PRH101" s="7"/>
      <c r="PRI101" s="7"/>
      <c r="PRJ101" s="7"/>
      <c r="PRK101" s="7"/>
      <c r="PRL101" s="7"/>
      <c r="PRM101" s="7"/>
      <c r="PRN101" s="7"/>
      <c r="PRO101" s="7"/>
      <c r="PRP101" s="7"/>
      <c r="PRQ101" s="7"/>
      <c r="PRR101" s="7"/>
      <c r="PRS101" s="7"/>
      <c r="PRT101" s="7"/>
      <c r="PRU101" s="7"/>
      <c r="PRV101" s="7"/>
      <c r="PRW101" s="7"/>
      <c r="PRX101" s="7"/>
      <c r="PRY101" s="7"/>
      <c r="PRZ101" s="7"/>
      <c r="PSA101" s="7"/>
      <c r="PSB101" s="7"/>
      <c r="PSC101" s="7"/>
      <c r="PSD101" s="7"/>
      <c r="PSE101" s="7"/>
      <c r="PSF101" s="7"/>
      <c r="PSG101" s="7"/>
      <c r="PSH101" s="7"/>
      <c r="PSI101" s="7"/>
      <c r="PSJ101" s="7"/>
      <c r="PSK101" s="7"/>
      <c r="PSL101" s="7"/>
      <c r="PSM101" s="7"/>
      <c r="PSN101" s="7"/>
      <c r="PSO101" s="7"/>
      <c r="PSP101" s="7"/>
      <c r="PSQ101" s="7"/>
      <c r="PSR101" s="7"/>
      <c r="PSS101" s="7"/>
      <c r="PST101" s="7"/>
      <c r="PSU101" s="7"/>
      <c r="PSV101" s="7"/>
      <c r="PSW101" s="7"/>
      <c r="PSX101" s="7"/>
      <c r="PSY101" s="7"/>
      <c r="PSZ101" s="7"/>
      <c r="PTA101" s="7"/>
      <c r="PTB101" s="7"/>
      <c r="PTC101" s="7"/>
      <c r="PTD101" s="7"/>
      <c r="PTE101" s="7"/>
      <c r="PTF101" s="7"/>
      <c r="PTG101" s="7"/>
      <c r="PTH101" s="7"/>
      <c r="PTI101" s="7"/>
      <c r="PTJ101" s="7"/>
      <c r="PTK101" s="7"/>
      <c r="PTL101" s="7"/>
      <c r="PTM101" s="7"/>
      <c r="PTN101" s="7"/>
      <c r="PTO101" s="7"/>
      <c r="PTP101" s="7"/>
      <c r="PTQ101" s="7"/>
      <c r="PTR101" s="7"/>
      <c r="PTS101" s="7"/>
      <c r="PTT101" s="7"/>
      <c r="PTU101" s="7"/>
      <c r="PTV101" s="7"/>
      <c r="PTW101" s="7"/>
      <c r="PTX101" s="7"/>
      <c r="PTY101" s="7"/>
      <c r="PTZ101" s="7"/>
      <c r="PUA101" s="7"/>
      <c r="PUB101" s="7"/>
      <c r="PUC101" s="7"/>
      <c r="PUD101" s="7"/>
      <c r="PUE101" s="7"/>
      <c r="PUF101" s="7"/>
      <c r="PUG101" s="7"/>
      <c r="PUH101" s="7"/>
      <c r="PUI101" s="7"/>
      <c r="PUJ101" s="7"/>
      <c r="PUK101" s="7"/>
      <c r="PUL101" s="7"/>
      <c r="PUM101" s="7"/>
      <c r="PUN101" s="7"/>
      <c r="PUO101" s="7"/>
      <c r="PUP101" s="7"/>
      <c r="PUQ101" s="7"/>
      <c r="PUR101" s="7"/>
      <c r="PUS101" s="7"/>
      <c r="PUT101" s="7"/>
      <c r="PUU101" s="7"/>
      <c r="PUV101" s="7"/>
      <c r="PUW101" s="7"/>
      <c r="PUX101" s="7"/>
      <c r="PUY101" s="7"/>
      <c r="PUZ101" s="7"/>
      <c r="PVA101" s="7"/>
      <c r="PVB101" s="7"/>
      <c r="PVC101" s="7"/>
      <c r="PVD101" s="7"/>
      <c r="PVE101" s="7"/>
      <c r="PVF101" s="7"/>
      <c r="PVG101" s="7"/>
      <c r="PVH101" s="7"/>
      <c r="PVI101" s="7"/>
      <c r="PVJ101" s="7"/>
      <c r="PVK101" s="7"/>
      <c r="PVL101" s="7"/>
      <c r="PVM101" s="7"/>
      <c r="PVN101" s="7"/>
      <c r="PVO101" s="7"/>
      <c r="PVP101" s="7"/>
      <c r="PVQ101" s="7"/>
      <c r="PVR101" s="7"/>
      <c r="PVS101" s="7"/>
      <c r="PVT101" s="7"/>
      <c r="PVU101" s="7"/>
      <c r="PVV101" s="7"/>
      <c r="PVW101" s="7"/>
      <c r="PVX101" s="7"/>
      <c r="PVY101" s="7"/>
      <c r="PVZ101" s="7"/>
      <c r="PWA101" s="7"/>
      <c r="PWB101" s="7"/>
      <c r="PWC101" s="7"/>
      <c r="PWD101" s="7"/>
      <c r="PWE101" s="7"/>
      <c r="PWF101" s="7"/>
      <c r="PWG101" s="7"/>
      <c r="PWH101" s="7"/>
      <c r="PWI101" s="7"/>
      <c r="PWJ101" s="7"/>
      <c r="PWK101" s="7"/>
      <c r="PWL101" s="7"/>
      <c r="PWM101" s="7"/>
      <c r="PWN101" s="7"/>
      <c r="PWO101" s="7"/>
      <c r="PWP101" s="7"/>
      <c r="PWQ101" s="7"/>
      <c r="PWR101" s="7"/>
      <c r="PWS101" s="7"/>
      <c r="PWT101" s="7"/>
      <c r="PWU101" s="7"/>
      <c r="PWV101" s="7"/>
      <c r="PWW101" s="7"/>
      <c r="PWX101" s="7"/>
      <c r="PWY101" s="7"/>
      <c r="PWZ101" s="7"/>
      <c r="PXA101" s="7"/>
      <c r="PXB101" s="7"/>
      <c r="PXC101" s="7"/>
      <c r="PXD101" s="7"/>
      <c r="PXE101" s="7"/>
      <c r="PXF101" s="7"/>
      <c r="PXG101" s="7"/>
      <c r="PXH101" s="7"/>
      <c r="PXI101" s="7"/>
      <c r="PXJ101" s="7"/>
      <c r="PXK101" s="7"/>
      <c r="PXL101" s="7"/>
      <c r="PXM101" s="7"/>
      <c r="PXN101" s="7"/>
      <c r="PXO101" s="7"/>
      <c r="PXP101" s="7"/>
      <c r="PXQ101" s="7"/>
      <c r="PXR101" s="7"/>
      <c r="PXS101" s="7"/>
      <c r="PXT101" s="7"/>
      <c r="PXU101" s="7"/>
      <c r="PXV101" s="7"/>
      <c r="PXW101" s="7"/>
      <c r="PXX101" s="7"/>
      <c r="PXY101" s="7"/>
      <c r="PXZ101" s="7"/>
      <c r="PYA101" s="7"/>
      <c r="PYB101" s="7"/>
      <c r="PYC101" s="7"/>
      <c r="PYD101" s="7"/>
      <c r="PYE101" s="7"/>
      <c r="PYF101" s="7"/>
      <c r="PYG101" s="7"/>
      <c r="PYH101" s="7"/>
      <c r="PYI101" s="7"/>
      <c r="PYJ101" s="7"/>
      <c r="PYK101" s="7"/>
      <c r="PYL101" s="7"/>
      <c r="PYM101" s="7"/>
      <c r="PYN101" s="7"/>
      <c r="PYO101" s="7"/>
      <c r="PYP101" s="7"/>
      <c r="PYQ101" s="7"/>
      <c r="PYR101" s="7"/>
      <c r="PYS101" s="7"/>
      <c r="PYT101" s="7"/>
      <c r="PYU101" s="7"/>
      <c r="PYV101" s="7"/>
      <c r="PYW101" s="7"/>
      <c r="PYX101" s="7"/>
      <c r="PYY101" s="7"/>
      <c r="PYZ101" s="7"/>
      <c r="PZA101" s="7"/>
      <c r="PZB101" s="7"/>
      <c r="PZC101" s="7"/>
      <c r="PZD101" s="7"/>
      <c r="PZE101" s="7"/>
      <c r="PZF101" s="7"/>
      <c r="PZG101" s="7"/>
      <c r="PZH101" s="7"/>
      <c r="PZI101" s="7"/>
      <c r="PZJ101" s="7"/>
      <c r="PZK101" s="7"/>
      <c r="PZL101" s="7"/>
      <c r="PZM101" s="7"/>
      <c r="PZN101" s="7"/>
      <c r="PZO101" s="7"/>
      <c r="PZP101" s="7"/>
      <c r="PZQ101" s="7"/>
      <c r="PZR101" s="7"/>
      <c r="PZS101" s="7"/>
      <c r="PZT101" s="7"/>
      <c r="PZU101" s="7"/>
      <c r="PZV101" s="7"/>
      <c r="PZW101" s="7"/>
      <c r="PZX101" s="7"/>
      <c r="PZY101" s="7"/>
      <c r="PZZ101" s="7"/>
      <c r="QAA101" s="7"/>
      <c r="QAB101" s="7"/>
      <c r="QAC101" s="7"/>
      <c r="QAD101" s="7"/>
      <c r="QAE101" s="7"/>
      <c r="QAF101" s="7"/>
      <c r="QAG101" s="7"/>
      <c r="QAH101" s="7"/>
      <c r="QAI101" s="7"/>
      <c r="QAJ101" s="7"/>
      <c r="QAK101" s="7"/>
      <c r="QAL101" s="7"/>
      <c r="QAM101" s="7"/>
      <c r="QAN101" s="7"/>
      <c r="QAO101" s="7"/>
      <c r="QAP101" s="7"/>
      <c r="QAQ101" s="7"/>
      <c r="QAR101" s="7"/>
      <c r="QAS101" s="7"/>
      <c r="QAT101" s="7"/>
      <c r="QAU101" s="7"/>
      <c r="QAV101" s="7"/>
      <c r="QAW101" s="7"/>
      <c r="QAX101" s="7"/>
      <c r="QAY101" s="7"/>
      <c r="QAZ101" s="7"/>
      <c r="QBA101" s="7"/>
      <c r="QBB101" s="7"/>
      <c r="QBC101" s="7"/>
      <c r="QBD101" s="7"/>
      <c r="QBE101" s="7"/>
      <c r="QBF101" s="7"/>
      <c r="QBG101" s="7"/>
      <c r="QBH101" s="7"/>
      <c r="QBI101" s="7"/>
      <c r="QBJ101" s="7"/>
      <c r="QBK101" s="7"/>
      <c r="QBL101" s="7"/>
      <c r="QBM101" s="7"/>
      <c r="QBN101" s="7"/>
      <c r="QBO101" s="7"/>
      <c r="QBP101" s="7"/>
      <c r="QBQ101" s="7"/>
      <c r="QBR101" s="7"/>
      <c r="QBS101" s="7"/>
      <c r="QBT101" s="7"/>
      <c r="QBU101" s="7"/>
      <c r="QBV101" s="7"/>
      <c r="QBW101" s="7"/>
      <c r="QBX101" s="7"/>
      <c r="QBY101" s="7"/>
      <c r="QBZ101" s="7"/>
      <c r="QCA101" s="7"/>
      <c r="QCB101" s="7"/>
      <c r="QCC101" s="7"/>
      <c r="QCD101" s="7"/>
      <c r="QCE101" s="7"/>
      <c r="QCF101" s="7"/>
      <c r="QCG101" s="7"/>
      <c r="QCH101" s="7"/>
      <c r="QCI101" s="7"/>
      <c r="QCJ101" s="7"/>
      <c r="QCK101" s="7"/>
      <c r="QCL101" s="7"/>
      <c r="QCM101" s="7"/>
      <c r="QCN101" s="7"/>
      <c r="QCO101" s="7"/>
      <c r="QCP101" s="7"/>
      <c r="QCQ101" s="7"/>
      <c r="QCR101" s="7"/>
      <c r="QCS101" s="7"/>
      <c r="QCT101" s="7"/>
      <c r="QCU101" s="7"/>
      <c r="QCV101" s="7"/>
      <c r="QCW101" s="7"/>
      <c r="QCX101" s="7"/>
      <c r="QCY101" s="7"/>
      <c r="QCZ101" s="7"/>
      <c r="QDA101" s="7"/>
      <c r="QDB101" s="7"/>
      <c r="QDC101" s="7"/>
      <c r="QDD101" s="7"/>
      <c r="QDE101" s="7"/>
      <c r="QDF101" s="7"/>
      <c r="QDG101" s="7"/>
      <c r="QDH101" s="7"/>
      <c r="QDI101" s="7"/>
      <c r="QDJ101" s="7"/>
      <c r="QDK101" s="7"/>
      <c r="QDL101" s="7"/>
      <c r="QDM101" s="7"/>
      <c r="QDN101" s="7"/>
      <c r="QDO101" s="7"/>
      <c r="QDP101" s="7"/>
      <c r="QDQ101" s="7"/>
      <c r="QDR101" s="7"/>
      <c r="QDS101" s="7"/>
      <c r="QDT101" s="7"/>
      <c r="QDU101" s="7"/>
      <c r="QDV101" s="7"/>
      <c r="QDW101" s="7"/>
      <c r="QDX101" s="7"/>
      <c r="QDY101" s="7"/>
      <c r="QDZ101" s="7"/>
      <c r="QEA101" s="7"/>
      <c r="QEB101" s="7"/>
      <c r="QEC101" s="7"/>
      <c r="QED101" s="7"/>
      <c r="QEE101" s="7"/>
      <c r="QEF101" s="7"/>
      <c r="QEG101" s="7"/>
      <c r="QEH101" s="7"/>
      <c r="QEI101" s="7"/>
      <c r="QEJ101" s="7"/>
      <c r="QEK101" s="7"/>
      <c r="QEL101" s="7"/>
      <c r="QEM101" s="7"/>
      <c r="QEN101" s="7"/>
      <c r="QEO101" s="7"/>
      <c r="QEP101" s="7"/>
      <c r="QEQ101" s="7"/>
      <c r="QER101" s="7"/>
      <c r="QES101" s="7"/>
      <c r="QET101" s="7"/>
      <c r="QEU101" s="7"/>
      <c r="QEV101" s="7"/>
      <c r="QEW101" s="7"/>
      <c r="QEX101" s="7"/>
      <c r="QEY101" s="7"/>
      <c r="QEZ101" s="7"/>
      <c r="QFA101" s="7"/>
      <c r="QFB101" s="7"/>
      <c r="QFC101" s="7"/>
      <c r="QFD101" s="7"/>
      <c r="QFE101" s="7"/>
      <c r="QFF101" s="7"/>
      <c r="QFG101" s="7"/>
      <c r="QFH101" s="7"/>
      <c r="QFI101" s="7"/>
      <c r="QFJ101" s="7"/>
      <c r="QFK101" s="7"/>
      <c r="QFL101" s="7"/>
      <c r="QFM101" s="7"/>
      <c r="QFN101" s="7"/>
      <c r="QFO101" s="7"/>
      <c r="QFP101" s="7"/>
      <c r="QFQ101" s="7"/>
      <c r="QFR101" s="7"/>
      <c r="QFS101" s="7"/>
      <c r="QFT101" s="7"/>
      <c r="QFU101" s="7"/>
      <c r="QFV101" s="7"/>
      <c r="QFW101" s="7"/>
      <c r="QFX101" s="7"/>
      <c r="QFY101" s="7"/>
      <c r="QFZ101" s="7"/>
      <c r="QGA101" s="7"/>
      <c r="QGB101" s="7"/>
      <c r="QGC101" s="7"/>
      <c r="QGD101" s="7"/>
      <c r="QGE101" s="7"/>
      <c r="QGF101" s="7"/>
      <c r="QGG101" s="7"/>
      <c r="QGH101" s="7"/>
      <c r="QGI101" s="7"/>
      <c r="QGJ101" s="7"/>
      <c r="QGK101" s="7"/>
      <c r="QGL101" s="7"/>
      <c r="QGM101" s="7"/>
      <c r="QGN101" s="7"/>
      <c r="QGO101" s="7"/>
      <c r="QGP101" s="7"/>
      <c r="QGQ101" s="7"/>
      <c r="QGR101" s="7"/>
      <c r="QGS101" s="7"/>
      <c r="QGT101" s="7"/>
      <c r="QGU101" s="7"/>
      <c r="QGV101" s="7"/>
      <c r="QGW101" s="7"/>
      <c r="QGX101" s="7"/>
      <c r="QGY101" s="7"/>
      <c r="QGZ101" s="7"/>
      <c r="QHA101" s="7"/>
      <c r="QHB101" s="7"/>
      <c r="QHC101" s="7"/>
      <c r="QHD101" s="7"/>
      <c r="QHE101" s="7"/>
      <c r="QHF101" s="7"/>
      <c r="QHG101" s="7"/>
      <c r="QHH101" s="7"/>
      <c r="QHI101" s="7"/>
      <c r="QHJ101" s="7"/>
      <c r="QHK101" s="7"/>
      <c r="QHL101" s="7"/>
      <c r="QHM101" s="7"/>
      <c r="QHN101" s="7"/>
      <c r="QHO101" s="7"/>
      <c r="QHP101" s="7"/>
      <c r="QHQ101" s="7"/>
      <c r="QHR101" s="7"/>
      <c r="QHS101" s="7"/>
      <c r="QHT101" s="7"/>
      <c r="QHU101" s="7"/>
      <c r="QHV101" s="7"/>
      <c r="QHW101" s="7"/>
      <c r="QHX101" s="7"/>
      <c r="QHY101" s="7"/>
      <c r="QHZ101" s="7"/>
      <c r="QIA101" s="7"/>
      <c r="QIB101" s="7"/>
      <c r="QIC101" s="7"/>
      <c r="QID101" s="7"/>
      <c r="QIE101" s="7"/>
      <c r="QIF101" s="7"/>
      <c r="QIG101" s="7"/>
      <c r="QIH101" s="7"/>
      <c r="QII101" s="7"/>
      <c r="QIJ101" s="7"/>
      <c r="QIK101" s="7"/>
      <c r="QIL101" s="7"/>
      <c r="QIM101" s="7"/>
      <c r="QIN101" s="7"/>
      <c r="QIO101" s="7"/>
      <c r="QIP101" s="7"/>
      <c r="QIQ101" s="7"/>
      <c r="QIR101" s="7"/>
      <c r="QIS101" s="7"/>
      <c r="QIT101" s="7"/>
      <c r="QIU101" s="7"/>
      <c r="QIV101" s="7"/>
      <c r="QIW101" s="7"/>
      <c r="QIX101" s="7"/>
      <c r="QIY101" s="7"/>
      <c r="QIZ101" s="7"/>
      <c r="QJA101" s="7"/>
      <c r="QJB101" s="7"/>
      <c r="QJC101" s="7"/>
      <c r="QJD101" s="7"/>
      <c r="QJE101" s="7"/>
      <c r="QJF101" s="7"/>
      <c r="QJG101" s="7"/>
      <c r="QJH101" s="7"/>
      <c r="QJI101" s="7"/>
      <c r="QJJ101" s="7"/>
      <c r="QJK101" s="7"/>
      <c r="QJL101" s="7"/>
      <c r="QJM101" s="7"/>
      <c r="QJN101" s="7"/>
      <c r="QJO101" s="7"/>
      <c r="QJP101" s="7"/>
      <c r="QJQ101" s="7"/>
      <c r="QJR101" s="7"/>
      <c r="QJS101" s="7"/>
      <c r="QJT101" s="7"/>
      <c r="QJU101" s="7"/>
      <c r="QJV101" s="7"/>
      <c r="QJW101" s="7"/>
      <c r="QJX101" s="7"/>
      <c r="QJY101" s="7"/>
      <c r="QJZ101" s="7"/>
      <c r="QKA101" s="7"/>
      <c r="QKB101" s="7"/>
      <c r="QKC101" s="7"/>
      <c r="QKD101" s="7"/>
      <c r="QKE101" s="7"/>
      <c r="QKF101" s="7"/>
      <c r="QKG101" s="7"/>
      <c r="QKH101" s="7"/>
      <c r="QKI101" s="7"/>
      <c r="QKJ101" s="7"/>
      <c r="QKK101" s="7"/>
      <c r="QKL101" s="7"/>
      <c r="QKM101" s="7"/>
      <c r="QKN101" s="7"/>
      <c r="QKO101" s="7"/>
      <c r="QKP101" s="7"/>
      <c r="QKQ101" s="7"/>
      <c r="QKR101" s="7"/>
      <c r="QKS101" s="7"/>
      <c r="QKT101" s="7"/>
      <c r="QKU101" s="7"/>
      <c r="QKV101" s="7"/>
      <c r="QKW101" s="7"/>
      <c r="QKX101" s="7"/>
      <c r="QKY101" s="7"/>
      <c r="QKZ101" s="7"/>
      <c r="QLA101" s="7"/>
      <c r="QLB101" s="7"/>
      <c r="QLC101" s="7"/>
      <c r="QLD101" s="7"/>
      <c r="QLE101" s="7"/>
      <c r="QLF101" s="7"/>
      <c r="QLG101" s="7"/>
      <c r="QLH101" s="7"/>
      <c r="QLI101" s="7"/>
      <c r="QLJ101" s="7"/>
      <c r="QLK101" s="7"/>
      <c r="QLL101" s="7"/>
      <c r="QLM101" s="7"/>
      <c r="QLN101" s="7"/>
      <c r="QLO101" s="7"/>
      <c r="QLP101" s="7"/>
      <c r="QLQ101" s="7"/>
      <c r="QLR101" s="7"/>
      <c r="QLS101" s="7"/>
      <c r="QLT101" s="7"/>
      <c r="QLU101" s="7"/>
      <c r="QLV101" s="7"/>
      <c r="QLW101" s="7"/>
      <c r="QLX101" s="7"/>
      <c r="QLY101" s="7"/>
      <c r="QLZ101" s="7"/>
      <c r="QMA101" s="7"/>
      <c r="QMB101" s="7"/>
      <c r="QMC101" s="7"/>
      <c r="QMD101" s="7"/>
      <c r="QME101" s="7"/>
      <c r="QMF101" s="7"/>
      <c r="QMG101" s="7"/>
      <c r="QMH101" s="7"/>
      <c r="QMI101" s="7"/>
      <c r="QMJ101" s="7"/>
      <c r="QMK101" s="7"/>
      <c r="QML101" s="7"/>
      <c r="QMM101" s="7"/>
      <c r="QMN101" s="7"/>
      <c r="QMO101" s="7"/>
      <c r="QMP101" s="7"/>
      <c r="QMQ101" s="7"/>
      <c r="QMR101" s="7"/>
      <c r="QMS101" s="7"/>
      <c r="QMT101" s="7"/>
      <c r="QMU101" s="7"/>
      <c r="QMV101" s="7"/>
      <c r="QMW101" s="7"/>
      <c r="QMX101" s="7"/>
      <c r="QMY101" s="7"/>
      <c r="QMZ101" s="7"/>
      <c r="QNA101" s="7"/>
      <c r="QNB101" s="7"/>
      <c r="QNC101" s="7"/>
      <c r="QND101" s="7"/>
      <c r="QNE101" s="7"/>
      <c r="QNF101" s="7"/>
      <c r="QNG101" s="7"/>
      <c r="QNH101" s="7"/>
      <c r="QNI101" s="7"/>
      <c r="QNJ101" s="7"/>
      <c r="QNK101" s="7"/>
      <c r="QNL101" s="7"/>
      <c r="QNM101" s="7"/>
      <c r="QNN101" s="7"/>
      <c r="QNO101" s="7"/>
      <c r="QNP101" s="7"/>
      <c r="QNQ101" s="7"/>
      <c r="QNR101" s="7"/>
      <c r="QNS101" s="7"/>
      <c r="QNT101" s="7"/>
      <c r="QNU101" s="7"/>
      <c r="QNV101" s="7"/>
      <c r="QNW101" s="7"/>
      <c r="QNX101" s="7"/>
      <c r="QNY101" s="7"/>
      <c r="QNZ101" s="7"/>
      <c r="QOA101" s="7"/>
      <c r="QOB101" s="7"/>
      <c r="QOC101" s="7"/>
      <c r="QOD101" s="7"/>
      <c r="QOE101" s="7"/>
      <c r="QOF101" s="7"/>
      <c r="QOG101" s="7"/>
      <c r="QOH101" s="7"/>
      <c r="QOI101" s="7"/>
      <c r="QOJ101" s="7"/>
      <c r="QOK101" s="7"/>
      <c r="QOL101" s="7"/>
      <c r="QOM101" s="7"/>
      <c r="QON101" s="7"/>
      <c r="QOO101" s="7"/>
      <c r="QOP101" s="7"/>
      <c r="QOQ101" s="7"/>
      <c r="QOR101" s="7"/>
      <c r="QOS101" s="7"/>
      <c r="QOT101" s="7"/>
      <c r="QOU101" s="7"/>
      <c r="QOV101" s="7"/>
      <c r="QOW101" s="7"/>
      <c r="QOX101" s="7"/>
      <c r="QOY101" s="7"/>
      <c r="QOZ101" s="7"/>
      <c r="QPA101" s="7"/>
      <c r="QPB101" s="7"/>
      <c r="QPC101" s="7"/>
      <c r="QPD101" s="7"/>
      <c r="QPE101" s="7"/>
      <c r="QPF101" s="7"/>
      <c r="QPG101" s="7"/>
      <c r="QPH101" s="7"/>
      <c r="QPI101" s="7"/>
      <c r="QPJ101" s="7"/>
      <c r="QPK101" s="7"/>
      <c r="QPL101" s="7"/>
      <c r="QPM101" s="7"/>
      <c r="QPN101" s="7"/>
      <c r="QPO101" s="7"/>
      <c r="QPP101" s="7"/>
      <c r="QPQ101" s="7"/>
      <c r="QPR101" s="7"/>
      <c r="QPS101" s="7"/>
      <c r="QPT101" s="7"/>
      <c r="QPU101" s="7"/>
      <c r="QPV101" s="7"/>
      <c r="QPW101" s="7"/>
      <c r="QPX101" s="7"/>
      <c r="QPY101" s="7"/>
      <c r="QPZ101" s="7"/>
      <c r="QQA101" s="7"/>
      <c r="QQB101" s="7"/>
      <c r="QQC101" s="7"/>
      <c r="QQD101" s="7"/>
      <c r="QQE101" s="7"/>
      <c r="QQF101" s="7"/>
      <c r="QQG101" s="7"/>
      <c r="QQH101" s="7"/>
      <c r="QQI101" s="7"/>
      <c r="QQJ101" s="7"/>
      <c r="QQK101" s="7"/>
      <c r="QQL101" s="7"/>
      <c r="QQM101" s="7"/>
      <c r="QQN101" s="7"/>
      <c r="QQO101" s="7"/>
      <c r="QQP101" s="7"/>
      <c r="QQQ101" s="7"/>
      <c r="QQR101" s="7"/>
      <c r="QQS101" s="7"/>
      <c r="QQT101" s="7"/>
      <c r="QQU101" s="7"/>
      <c r="QQV101" s="7"/>
      <c r="QQW101" s="7"/>
      <c r="QQX101" s="7"/>
      <c r="QQY101" s="7"/>
      <c r="QQZ101" s="7"/>
      <c r="QRA101" s="7"/>
      <c r="QRB101" s="7"/>
      <c r="QRC101" s="7"/>
      <c r="QRD101" s="7"/>
      <c r="QRE101" s="7"/>
      <c r="QRF101" s="7"/>
      <c r="QRG101" s="7"/>
      <c r="QRH101" s="7"/>
      <c r="QRI101" s="7"/>
      <c r="QRJ101" s="7"/>
      <c r="QRK101" s="7"/>
      <c r="QRL101" s="7"/>
      <c r="QRM101" s="7"/>
      <c r="QRN101" s="7"/>
      <c r="QRO101" s="7"/>
      <c r="QRP101" s="7"/>
      <c r="QRQ101" s="7"/>
      <c r="QRR101" s="7"/>
      <c r="QRS101" s="7"/>
      <c r="QRT101" s="7"/>
      <c r="QRU101" s="7"/>
      <c r="QRV101" s="7"/>
      <c r="QRW101" s="7"/>
      <c r="QRX101" s="7"/>
      <c r="QRY101" s="7"/>
      <c r="QRZ101" s="7"/>
      <c r="QSA101" s="7"/>
      <c r="QSB101" s="7"/>
      <c r="QSC101" s="7"/>
      <c r="QSD101" s="7"/>
      <c r="QSE101" s="7"/>
      <c r="QSF101" s="7"/>
      <c r="QSG101" s="7"/>
      <c r="QSH101" s="7"/>
      <c r="QSI101" s="7"/>
      <c r="QSJ101" s="7"/>
      <c r="QSK101" s="7"/>
      <c r="QSL101" s="7"/>
      <c r="QSM101" s="7"/>
      <c r="QSN101" s="7"/>
      <c r="QSO101" s="7"/>
      <c r="QSP101" s="7"/>
      <c r="QSQ101" s="7"/>
      <c r="QSR101" s="7"/>
      <c r="QSS101" s="7"/>
      <c r="QST101" s="7"/>
      <c r="QSU101" s="7"/>
      <c r="QSV101" s="7"/>
      <c r="QSW101" s="7"/>
      <c r="QSX101" s="7"/>
      <c r="QSY101" s="7"/>
      <c r="QSZ101" s="7"/>
      <c r="QTA101" s="7"/>
      <c r="QTB101" s="7"/>
      <c r="QTC101" s="7"/>
      <c r="QTD101" s="7"/>
      <c r="QTE101" s="7"/>
      <c r="QTF101" s="7"/>
      <c r="QTG101" s="7"/>
      <c r="QTH101" s="7"/>
      <c r="QTI101" s="7"/>
      <c r="QTJ101" s="7"/>
      <c r="QTK101" s="7"/>
      <c r="QTL101" s="7"/>
      <c r="QTM101" s="7"/>
      <c r="QTN101" s="7"/>
      <c r="QTO101" s="7"/>
      <c r="QTP101" s="7"/>
      <c r="QTQ101" s="7"/>
      <c r="QTR101" s="7"/>
      <c r="QTS101" s="7"/>
      <c r="QTT101" s="7"/>
      <c r="QTU101" s="7"/>
      <c r="QTV101" s="7"/>
      <c r="QTW101" s="7"/>
      <c r="QTX101" s="7"/>
      <c r="QTY101" s="7"/>
      <c r="QTZ101" s="7"/>
      <c r="QUA101" s="7"/>
      <c r="QUB101" s="7"/>
      <c r="QUC101" s="7"/>
      <c r="QUD101" s="7"/>
      <c r="QUE101" s="7"/>
      <c r="QUF101" s="7"/>
      <c r="QUG101" s="7"/>
      <c r="QUH101" s="7"/>
      <c r="QUI101" s="7"/>
      <c r="QUJ101" s="7"/>
      <c r="QUK101" s="7"/>
      <c r="QUL101" s="7"/>
      <c r="QUM101" s="7"/>
      <c r="QUN101" s="7"/>
      <c r="QUO101" s="7"/>
      <c r="QUP101" s="7"/>
      <c r="QUQ101" s="7"/>
      <c r="QUR101" s="7"/>
      <c r="QUS101" s="7"/>
      <c r="QUT101" s="7"/>
      <c r="QUU101" s="7"/>
      <c r="QUV101" s="7"/>
      <c r="QUW101" s="7"/>
      <c r="QUX101" s="7"/>
      <c r="QUY101" s="7"/>
      <c r="QUZ101" s="7"/>
      <c r="QVA101" s="7"/>
      <c r="QVB101" s="7"/>
      <c r="QVC101" s="7"/>
      <c r="QVD101" s="7"/>
      <c r="QVE101" s="7"/>
      <c r="QVF101" s="7"/>
      <c r="QVG101" s="7"/>
      <c r="QVH101" s="7"/>
      <c r="QVI101" s="7"/>
      <c r="QVJ101" s="7"/>
      <c r="QVK101" s="7"/>
      <c r="QVL101" s="7"/>
      <c r="QVM101" s="7"/>
      <c r="QVN101" s="7"/>
      <c r="QVO101" s="7"/>
      <c r="QVP101" s="7"/>
      <c r="QVQ101" s="7"/>
      <c r="QVR101" s="7"/>
      <c r="QVS101" s="7"/>
      <c r="QVT101" s="7"/>
      <c r="QVU101" s="7"/>
      <c r="QVV101" s="7"/>
      <c r="QVW101" s="7"/>
      <c r="QVX101" s="7"/>
      <c r="QVY101" s="7"/>
      <c r="QVZ101" s="7"/>
      <c r="QWA101" s="7"/>
      <c r="QWB101" s="7"/>
      <c r="QWC101" s="7"/>
      <c r="QWD101" s="7"/>
      <c r="QWE101" s="7"/>
      <c r="QWF101" s="7"/>
      <c r="QWG101" s="7"/>
      <c r="QWH101" s="7"/>
      <c r="QWI101" s="7"/>
      <c r="QWJ101" s="7"/>
      <c r="QWK101" s="7"/>
      <c r="QWL101" s="7"/>
      <c r="QWM101" s="7"/>
      <c r="QWN101" s="7"/>
      <c r="QWO101" s="7"/>
      <c r="QWP101" s="7"/>
      <c r="QWQ101" s="7"/>
      <c r="QWR101" s="7"/>
      <c r="QWS101" s="7"/>
      <c r="QWT101" s="7"/>
      <c r="QWU101" s="7"/>
      <c r="QWV101" s="7"/>
      <c r="QWW101" s="7"/>
      <c r="QWX101" s="7"/>
      <c r="QWY101" s="7"/>
      <c r="QWZ101" s="7"/>
      <c r="QXA101" s="7"/>
      <c r="QXB101" s="7"/>
      <c r="QXC101" s="7"/>
      <c r="QXD101" s="7"/>
      <c r="QXE101" s="7"/>
      <c r="QXF101" s="7"/>
      <c r="QXG101" s="7"/>
      <c r="QXH101" s="7"/>
      <c r="QXI101" s="7"/>
      <c r="QXJ101" s="7"/>
      <c r="QXK101" s="7"/>
      <c r="QXL101" s="7"/>
      <c r="QXM101" s="7"/>
      <c r="QXN101" s="7"/>
      <c r="QXO101" s="7"/>
      <c r="QXP101" s="7"/>
      <c r="QXQ101" s="7"/>
      <c r="QXR101" s="7"/>
      <c r="QXS101" s="7"/>
      <c r="QXT101" s="7"/>
      <c r="QXU101" s="7"/>
      <c r="QXV101" s="7"/>
      <c r="QXW101" s="7"/>
      <c r="QXX101" s="7"/>
      <c r="QXY101" s="7"/>
      <c r="QXZ101" s="7"/>
      <c r="QYA101" s="7"/>
      <c r="QYB101" s="7"/>
      <c r="QYC101" s="7"/>
      <c r="QYD101" s="7"/>
      <c r="QYE101" s="7"/>
      <c r="QYF101" s="7"/>
      <c r="QYG101" s="7"/>
      <c r="QYH101" s="7"/>
      <c r="QYI101" s="7"/>
      <c r="QYJ101" s="7"/>
      <c r="QYK101" s="7"/>
      <c r="QYL101" s="7"/>
      <c r="QYM101" s="7"/>
      <c r="QYN101" s="7"/>
      <c r="QYO101" s="7"/>
      <c r="QYP101" s="7"/>
      <c r="QYQ101" s="7"/>
      <c r="QYR101" s="7"/>
      <c r="QYS101" s="7"/>
      <c r="QYT101" s="7"/>
      <c r="QYU101" s="7"/>
      <c r="QYV101" s="7"/>
      <c r="QYW101" s="7"/>
      <c r="QYX101" s="7"/>
      <c r="QYY101" s="7"/>
      <c r="QYZ101" s="7"/>
      <c r="QZA101" s="7"/>
      <c r="QZB101" s="7"/>
      <c r="QZC101" s="7"/>
      <c r="QZD101" s="7"/>
      <c r="QZE101" s="7"/>
      <c r="QZF101" s="7"/>
      <c r="QZG101" s="7"/>
      <c r="QZH101" s="7"/>
      <c r="QZI101" s="7"/>
      <c r="QZJ101" s="7"/>
      <c r="QZK101" s="7"/>
      <c r="QZL101" s="7"/>
      <c r="QZM101" s="7"/>
      <c r="QZN101" s="7"/>
      <c r="QZO101" s="7"/>
      <c r="QZP101" s="7"/>
      <c r="QZQ101" s="7"/>
      <c r="QZR101" s="7"/>
      <c r="QZS101" s="7"/>
      <c r="QZT101" s="7"/>
      <c r="QZU101" s="7"/>
      <c r="QZV101" s="7"/>
      <c r="QZW101" s="7"/>
      <c r="QZX101" s="7"/>
      <c r="QZY101" s="7"/>
      <c r="QZZ101" s="7"/>
      <c r="RAA101" s="7"/>
      <c r="RAB101" s="7"/>
      <c r="RAC101" s="7"/>
      <c r="RAD101" s="7"/>
      <c r="RAE101" s="7"/>
      <c r="RAF101" s="7"/>
      <c r="RAG101" s="7"/>
      <c r="RAH101" s="7"/>
      <c r="RAI101" s="7"/>
      <c r="RAJ101" s="7"/>
      <c r="RAK101" s="7"/>
      <c r="RAL101" s="7"/>
      <c r="RAM101" s="7"/>
      <c r="RAN101" s="7"/>
      <c r="RAO101" s="7"/>
      <c r="RAP101" s="7"/>
      <c r="RAQ101" s="7"/>
      <c r="RAR101" s="7"/>
      <c r="RAS101" s="7"/>
      <c r="RAT101" s="7"/>
      <c r="RAU101" s="7"/>
      <c r="RAV101" s="7"/>
      <c r="RAW101" s="7"/>
      <c r="RAX101" s="7"/>
      <c r="RAY101" s="7"/>
      <c r="RAZ101" s="7"/>
      <c r="RBA101" s="7"/>
      <c r="RBB101" s="7"/>
      <c r="RBC101" s="7"/>
      <c r="RBD101" s="7"/>
      <c r="RBE101" s="7"/>
      <c r="RBF101" s="7"/>
      <c r="RBG101" s="7"/>
      <c r="RBH101" s="7"/>
      <c r="RBI101" s="7"/>
      <c r="RBJ101" s="7"/>
      <c r="RBK101" s="7"/>
      <c r="RBL101" s="7"/>
      <c r="RBM101" s="7"/>
      <c r="RBN101" s="7"/>
      <c r="RBO101" s="7"/>
      <c r="RBP101" s="7"/>
      <c r="RBQ101" s="7"/>
      <c r="RBR101" s="7"/>
      <c r="RBS101" s="7"/>
      <c r="RBT101" s="7"/>
      <c r="RBU101" s="7"/>
      <c r="RBV101" s="7"/>
      <c r="RBW101" s="7"/>
      <c r="RBX101" s="7"/>
      <c r="RBY101" s="7"/>
      <c r="RBZ101" s="7"/>
      <c r="RCA101" s="7"/>
      <c r="RCB101" s="7"/>
      <c r="RCC101" s="7"/>
      <c r="RCD101" s="7"/>
      <c r="RCE101" s="7"/>
      <c r="RCF101" s="7"/>
      <c r="RCG101" s="7"/>
      <c r="RCH101" s="7"/>
      <c r="RCI101" s="7"/>
      <c r="RCJ101" s="7"/>
      <c r="RCK101" s="7"/>
      <c r="RCL101" s="7"/>
      <c r="RCM101" s="7"/>
      <c r="RCN101" s="7"/>
      <c r="RCO101" s="7"/>
      <c r="RCP101" s="7"/>
      <c r="RCQ101" s="7"/>
      <c r="RCR101" s="7"/>
      <c r="RCS101" s="7"/>
      <c r="RCT101" s="7"/>
      <c r="RCU101" s="7"/>
      <c r="RCV101" s="7"/>
      <c r="RCW101" s="7"/>
      <c r="RCX101" s="7"/>
      <c r="RCY101" s="7"/>
      <c r="RCZ101" s="7"/>
      <c r="RDA101" s="7"/>
      <c r="RDB101" s="7"/>
      <c r="RDC101" s="7"/>
      <c r="RDD101" s="7"/>
      <c r="RDE101" s="7"/>
      <c r="RDF101" s="7"/>
      <c r="RDG101" s="7"/>
      <c r="RDH101" s="7"/>
      <c r="RDI101" s="7"/>
      <c r="RDJ101" s="7"/>
      <c r="RDK101" s="7"/>
      <c r="RDL101" s="7"/>
      <c r="RDM101" s="7"/>
      <c r="RDN101" s="7"/>
      <c r="RDO101" s="7"/>
      <c r="RDP101" s="7"/>
      <c r="RDQ101" s="7"/>
      <c r="RDR101" s="7"/>
      <c r="RDS101" s="7"/>
      <c r="RDT101" s="7"/>
      <c r="RDU101" s="7"/>
      <c r="RDV101" s="7"/>
      <c r="RDW101" s="7"/>
      <c r="RDX101" s="7"/>
      <c r="RDY101" s="7"/>
      <c r="RDZ101" s="7"/>
      <c r="REA101" s="7"/>
      <c r="REB101" s="7"/>
      <c r="REC101" s="7"/>
      <c r="RED101" s="7"/>
      <c r="REE101" s="7"/>
      <c r="REF101" s="7"/>
      <c r="REG101" s="7"/>
      <c r="REH101" s="7"/>
      <c r="REI101" s="7"/>
      <c r="REJ101" s="7"/>
      <c r="REK101" s="7"/>
      <c r="REL101" s="7"/>
      <c r="REM101" s="7"/>
      <c r="REN101" s="7"/>
      <c r="REO101" s="7"/>
      <c r="REP101" s="7"/>
      <c r="REQ101" s="7"/>
      <c r="RER101" s="7"/>
      <c r="RES101" s="7"/>
      <c r="RET101" s="7"/>
      <c r="REU101" s="7"/>
      <c r="REV101" s="7"/>
      <c r="REW101" s="7"/>
      <c r="REX101" s="7"/>
      <c r="REY101" s="7"/>
      <c r="REZ101" s="7"/>
      <c r="RFA101" s="7"/>
      <c r="RFB101" s="7"/>
      <c r="RFC101" s="7"/>
      <c r="RFD101" s="7"/>
      <c r="RFE101" s="7"/>
      <c r="RFF101" s="7"/>
      <c r="RFG101" s="7"/>
      <c r="RFH101" s="7"/>
      <c r="RFI101" s="7"/>
      <c r="RFJ101" s="7"/>
      <c r="RFK101" s="7"/>
      <c r="RFL101" s="7"/>
      <c r="RFM101" s="7"/>
      <c r="RFN101" s="7"/>
      <c r="RFO101" s="7"/>
      <c r="RFP101" s="7"/>
      <c r="RFQ101" s="7"/>
      <c r="RFR101" s="7"/>
      <c r="RFS101" s="7"/>
      <c r="RFT101" s="7"/>
      <c r="RFU101" s="7"/>
      <c r="RFV101" s="7"/>
      <c r="RFW101" s="7"/>
      <c r="RFX101" s="7"/>
      <c r="RFY101" s="7"/>
      <c r="RFZ101" s="7"/>
      <c r="RGA101" s="7"/>
      <c r="RGB101" s="7"/>
      <c r="RGC101" s="7"/>
      <c r="RGD101" s="7"/>
      <c r="RGE101" s="7"/>
      <c r="RGF101" s="7"/>
      <c r="RGG101" s="7"/>
      <c r="RGH101" s="7"/>
      <c r="RGI101" s="7"/>
      <c r="RGJ101" s="7"/>
      <c r="RGK101" s="7"/>
      <c r="RGL101" s="7"/>
      <c r="RGM101" s="7"/>
      <c r="RGN101" s="7"/>
      <c r="RGO101" s="7"/>
      <c r="RGP101" s="7"/>
      <c r="RGQ101" s="7"/>
      <c r="RGR101" s="7"/>
      <c r="RGS101" s="7"/>
      <c r="RGT101" s="7"/>
      <c r="RGU101" s="7"/>
      <c r="RGV101" s="7"/>
      <c r="RGW101" s="7"/>
      <c r="RGX101" s="7"/>
      <c r="RGY101" s="7"/>
      <c r="RGZ101" s="7"/>
      <c r="RHA101" s="7"/>
      <c r="RHB101" s="7"/>
      <c r="RHC101" s="7"/>
      <c r="RHD101" s="7"/>
      <c r="RHE101" s="7"/>
      <c r="RHF101" s="7"/>
      <c r="RHG101" s="7"/>
      <c r="RHH101" s="7"/>
      <c r="RHI101" s="7"/>
      <c r="RHJ101" s="7"/>
      <c r="RHK101" s="7"/>
      <c r="RHL101" s="7"/>
      <c r="RHM101" s="7"/>
      <c r="RHN101" s="7"/>
      <c r="RHO101" s="7"/>
      <c r="RHP101" s="7"/>
      <c r="RHQ101" s="7"/>
      <c r="RHR101" s="7"/>
      <c r="RHS101" s="7"/>
      <c r="RHT101" s="7"/>
      <c r="RHU101" s="7"/>
      <c r="RHV101" s="7"/>
      <c r="RHW101" s="7"/>
      <c r="RHX101" s="7"/>
      <c r="RHY101" s="7"/>
      <c r="RHZ101" s="7"/>
      <c r="RIA101" s="7"/>
      <c r="RIB101" s="7"/>
      <c r="RIC101" s="7"/>
      <c r="RID101" s="7"/>
      <c r="RIE101" s="7"/>
      <c r="RIF101" s="7"/>
      <c r="RIG101" s="7"/>
      <c r="RIH101" s="7"/>
      <c r="RII101" s="7"/>
      <c r="RIJ101" s="7"/>
      <c r="RIK101" s="7"/>
      <c r="RIL101" s="7"/>
      <c r="RIM101" s="7"/>
      <c r="RIN101" s="7"/>
      <c r="RIO101" s="7"/>
      <c r="RIP101" s="7"/>
      <c r="RIQ101" s="7"/>
      <c r="RIR101" s="7"/>
      <c r="RIS101" s="7"/>
      <c r="RIT101" s="7"/>
      <c r="RIU101" s="7"/>
      <c r="RIV101" s="7"/>
      <c r="RIW101" s="7"/>
      <c r="RIX101" s="7"/>
      <c r="RIY101" s="7"/>
      <c r="RIZ101" s="7"/>
      <c r="RJA101" s="7"/>
      <c r="RJB101" s="7"/>
      <c r="RJC101" s="7"/>
      <c r="RJD101" s="7"/>
      <c r="RJE101" s="7"/>
      <c r="RJF101" s="7"/>
      <c r="RJG101" s="7"/>
      <c r="RJH101" s="7"/>
      <c r="RJI101" s="7"/>
      <c r="RJJ101" s="7"/>
      <c r="RJK101" s="7"/>
      <c r="RJL101" s="7"/>
      <c r="RJM101" s="7"/>
      <c r="RJN101" s="7"/>
      <c r="RJO101" s="7"/>
      <c r="RJP101" s="7"/>
      <c r="RJQ101" s="7"/>
      <c r="RJR101" s="7"/>
      <c r="RJS101" s="7"/>
      <c r="RJT101" s="7"/>
      <c r="RJU101" s="7"/>
      <c r="RJV101" s="7"/>
      <c r="RJW101" s="7"/>
      <c r="RJX101" s="7"/>
      <c r="RJY101" s="7"/>
      <c r="RJZ101" s="7"/>
      <c r="RKA101" s="7"/>
      <c r="RKB101" s="7"/>
      <c r="RKC101" s="7"/>
      <c r="RKD101" s="7"/>
      <c r="RKE101" s="7"/>
      <c r="RKF101" s="7"/>
      <c r="RKG101" s="7"/>
      <c r="RKH101" s="7"/>
      <c r="RKI101" s="7"/>
      <c r="RKJ101" s="7"/>
      <c r="RKK101" s="7"/>
      <c r="RKL101" s="7"/>
      <c r="RKM101" s="7"/>
      <c r="RKN101" s="7"/>
      <c r="RKO101" s="7"/>
      <c r="RKP101" s="7"/>
      <c r="RKQ101" s="7"/>
      <c r="RKR101" s="7"/>
      <c r="RKS101" s="7"/>
      <c r="RKT101" s="7"/>
      <c r="RKU101" s="7"/>
      <c r="RKV101" s="7"/>
      <c r="RKW101" s="7"/>
      <c r="RKX101" s="7"/>
      <c r="RKY101" s="7"/>
      <c r="RKZ101" s="7"/>
      <c r="RLA101" s="7"/>
      <c r="RLB101" s="7"/>
      <c r="RLC101" s="7"/>
      <c r="RLD101" s="7"/>
      <c r="RLE101" s="7"/>
      <c r="RLF101" s="7"/>
      <c r="RLG101" s="7"/>
      <c r="RLH101" s="7"/>
      <c r="RLI101" s="7"/>
      <c r="RLJ101" s="7"/>
      <c r="RLK101" s="7"/>
      <c r="RLL101" s="7"/>
      <c r="RLM101" s="7"/>
      <c r="RLN101" s="7"/>
      <c r="RLO101" s="7"/>
      <c r="RLP101" s="7"/>
      <c r="RLQ101" s="7"/>
      <c r="RLR101" s="7"/>
      <c r="RLS101" s="7"/>
      <c r="RLT101" s="7"/>
      <c r="RLU101" s="7"/>
      <c r="RLV101" s="7"/>
      <c r="RLW101" s="7"/>
      <c r="RLX101" s="7"/>
      <c r="RLY101" s="7"/>
      <c r="RLZ101" s="7"/>
      <c r="RMA101" s="7"/>
      <c r="RMB101" s="7"/>
      <c r="RMC101" s="7"/>
      <c r="RMD101" s="7"/>
      <c r="RME101" s="7"/>
      <c r="RMF101" s="7"/>
      <c r="RMG101" s="7"/>
      <c r="RMH101" s="7"/>
      <c r="RMI101" s="7"/>
      <c r="RMJ101" s="7"/>
      <c r="RMK101" s="7"/>
      <c r="RML101" s="7"/>
      <c r="RMM101" s="7"/>
      <c r="RMN101" s="7"/>
      <c r="RMO101" s="7"/>
      <c r="RMP101" s="7"/>
      <c r="RMQ101" s="7"/>
      <c r="RMR101" s="7"/>
      <c r="RMS101" s="7"/>
      <c r="RMT101" s="7"/>
      <c r="RMU101" s="7"/>
      <c r="RMV101" s="7"/>
      <c r="RMW101" s="7"/>
      <c r="RMX101" s="7"/>
      <c r="RMY101" s="7"/>
      <c r="RMZ101" s="7"/>
      <c r="RNA101" s="7"/>
      <c r="RNB101" s="7"/>
      <c r="RNC101" s="7"/>
      <c r="RND101" s="7"/>
      <c r="RNE101" s="7"/>
      <c r="RNF101" s="7"/>
      <c r="RNG101" s="7"/>
      <c r="RNH101" s="7"/>
      <c r="RNI101" s="7"/>
      <c r="RNJ101" s="7"/>
      <c r="RNK101" s="7"/>
      <c r="RNL101" s="7"/>
      <c r="RNM101" s="7"/>
      <c r="RNN101" s="7"/>
      <c r="RNO101" s="7"/>
      <c r="RNP101" s="7"/>
      <c r="RNQ101" s="7"/>
      <c r="RNR101" s="7"/>
      <c r="RNS101" s="7"/>
      <c r="RNT101" s="7"/>
      <c r="RNU101" s="7"/>
      <c r="RNV101" s="7"/>
      <c r="RNW101" s="7"/>
      <c r="RNX101" s="7"/>
      <c r="RNY101" s="7"/>
      <c r="RNZ101" s="7"/>
      <c r="ROA101" s="7"/>
      <c r="ROB101" s="7"/>
      <c r="ROC101" s="7"/>
      <c r="ROD101" s="7"/>
      <c r="ROE101" s="7"/>
      <c r="ROF101" s="7"/>
      <c r="ROG101" s="7"/>
      <c r="ROH101" s="7"/>
      <c r="ROI101" s="7"/>
      <c r="ROJ101" s="7"/>
      <c r="ROK101" s="7"/>
      <c r="ROL101" s="7"/>
      <c r="ROM101" s="7"/>
      <c r="RON101" s="7"/>
      <c r="ROO101" s="7"/>
      <c r="ROP101" s="7"/>
      <c r="ROQ101" s="7"/>
      <c r="ROR101" s="7"/>
      <c r="ROS101" s="7"/>
      <c r="ROT101" s="7"/>
      <c r="ROU101" s="7"/>
      <c r="ROV101" s="7"/>
      <c r="ROW101" s="7"/>
      <c r="ROX101" s="7"/>
      <c r="ROY101" s="7"/>
      <c r="ROZ101" s="7"/>
      <c r="RPA101" s="7"/>
      <c r="RPB101" s="7"/>
      <c r="RPC101" s="7"/>
      <c r="RPD101" s="7"/>
      <c r="RPE101" s="7"/>
      <c r="RPF101" s="7"/>
      <c r="RPG101" s="7"/>
      <c r="RPH101" s="7"/>
      <c r="RPI101" s="7"/>
      <c r="RPJ101" s="7"/>
      <c r="RPK101" s="7"/>
      <c r="RPL101" s="7"/>
      <c r="RPM101" s="7"/>
      <c r="RPN101" s="7"/>
      <c r="RPO101" s="7"/>
      <c r="RPP101" s="7"/>
      <c r="RPQ101" s="7"/>
      <c r="RPR101" s="7"/>
      <c r="RPS101" s="7"/>
      <c r="RPT101" s="7"/>
      <c r="RPU101" s="7"/>
      <c r="RPV101" s="7"/>
      <c r="RPW101" s="7"/>
      <c r="RPX101" s="7"/>
      <c r="RPY101" s="7"/>
      <c r="RPZ101" s="7"/>
      <c r="RQA101" s="7"/>
      <c r="RQB101" s="7"/>
      <c r="RQC101" s="7"/>
      <c r="RQD101" s="7"/>
      <c r="RQE101" s="7"/>
      <c r="RQF101" s="7"/>
      <c r="RQG101" s="7"/>
      <c r="RQH101" s="7"/>
      <c r="RQI101" s="7"/>
      <c r="RQJ101" s="7"/>
      <c r="RQK101" s="7"/>
      <c r="RQL101" s="7"/>
      <c r="RQM101" s="7"/>
      <c r="RQN101" s="7"/>
      <c r="RQO101" s="7"/>
      <c r="RQP101" s="7"/>
      <c r="RQQ101" s="7"/>
      <c r="RQR101" s="7"/>
      <c r="RQS101" s="7"/>
      <c r="RQT101" s="7"/>
      <c r="RQU101" s="7"/>
      <c r="RQV101" s="7"/>
      <c r="RQW101" s="7"/>
      <c r="RQX101" s="7"/>
      <c r="RQY101" s="7"/>
      <c r="RQZ101" s="7"/>
      <c r="RRA101" s="7"/>
      <c r="RRB101" s="7"/>
      <c r="RRC101" s="7"/>
      <c r="RRD101" s="7"/>
      <c r="RRE101" s="7"/>
      <c r="RRF101" s="7"/>
      <c r="RRG101" s="7"/>
      <c r="RRH101" s="7"/>
      <c r="RRI101" s="7"/>
      <c r="RRJ101" s="7"/>
      <c r="RRK101" s="7"/>
      <c r="RRL101" s="7"/>
      <c r="RRM101" s="7"/>
      <c r="RRN101" s="7"/>
      <c r="RRO101" s="7"/>
      <c r="RRP101" s="7"/>
      <c r="RRQ101" s="7"/>
      <c r="RRR101" s="7"/>
      <c r="RRS101" s="7"/>
      <c r="RRT101" s="7"/>
      <c r="RRU101" s="7"/>
      <c r="RRV101" s="7"/>
      <c r="RRW101" s="7"/>
      <c r="RRX101" s="7"/>
      <c r="RRY101" s="7"/>
      <c r="RRZ101" s="7"/>
      <c r="RSA101" s="7"/>
      <c r="RSB101" s="7"/>
      <c r="RSC101" s="7"/>
      <c r="RSD101" s="7"/>
      <c r="RSE101" s="7"/>
      <c r="RSF101" s="7"/>
      <c r="RSG101" s="7"/>
      <c r="RSH101" s="7"/>
      <c r="RSI101" s="7"/>
      <c r="RSJ101" s="7"/>
      <c r="RSK101" s="7"/>
      <c r="RSL101" s="7"/>
      <c r="RSM101" s="7"/>
      <c r="RSN101" s="7"/>
      <c r="RSO101" s="7"/>
      <c r="RSP101" s="7"/>
      <c r="RSQ101" s="7"/>
      <c r="RSR101" s="7"/>
      <c r="RSS101" s="7"/>
      <c r="RST101" s="7"/>
      <c r="RSU101" s="7"/>
      <c r="RSV101" s="7"/>
      <c r="RSW101" s="7"/>
      <c r="RSX101" s="7"/>
      <c r="RSY101" s="7"/>
      <c r="RSZ101" s="7"/>
      <c r="RTA101" s="7"/>
      <c r="RTB101" s="7"/>
      <c r="RTC101" s="7"/>
      <c r="RTD101" s="7"/>
      <c r="RTE101" s="7"/>
      <c r="RTF101" s="7"/>
      <c r="RTG101" s="7"/>
      <c r="RTH101" s="7"/>
      <c r="RTI101" s="7"/>
      <c r="RTJ101" s="7"/>
      <c r="RTK101" s="7"/>
      <c r="RTL101" s="7"/>
      <c r="RTM101" s="7"/>
      <c r="RTN101" s="7"/>
      <c r="RTO101" s="7"/>
      <c r="RTP101" s="7"/>
      <c r="RTQ101" s="7"/>
      <c r="RTR101" s="7"/>
      <c r="RTS101" s="7"/>
      <c r="RTT101" s="7"/>
      <c r="RTU101" s="7"/>
      <c r="RTV101" s="7"/>
      <c r="RTW101" s="7"/>
      <c r="RTX101" s="7"/>
      <c r="RTY101" s="7"/>
      <c r="RTZ101" s="7"/>
      <c r="RUA101" s="7"/>
      <c r="RUB101" s="7"/>
      <c r="RUC101" s="7"/>
      <c r="RUD101" s="7"/>
      <c r="RUE101" s="7"/>
      <c r="RUF101" s="7"/>
      <c r="RUG101" s="7"/>
      <c r="RUH101" s="7"/>
      <c r="RUI101" s="7"/>
      <c r="RUJ101" s="7"/>
      <c r="RUK101" s="7"/>
      <c r="RUL101" s="7"/>
      <c r="RUM101" s="7"/>
      <c r="RUN101" s="7"/>
      <c r="RUO101" s="7"/>
      <c r="RUP101" s="7"/>
      <c r="RUQ101" s="7"/>
      <c r="RUR101" s="7"/>
      <c r="RUS101" s="7"/>
      <c r="RUT101" s="7"/>
      <c r="RUU101" s="7"/>
      <c r="RUV101" s="7"/>
      <c r="RUW101" s="7"/>
      <c r="RUX101" s="7"/>
      <c r="RUY101" s="7"/>
      <c r="RUZ101" s="7"/>
      <c r="RVA101" s="7"/>
      <c r="RVB101" s="7"/>
      <c r="RVC101" s="7"/>
      <c r="RVD101" s="7"/>
      <c r="RVE101" s="7"/>
      <c r="RVF101" s="7"/>
      <c r="RVG101" s="7"/>
      <c r="RVH101" s="7"/>
      <c r="RVI101" s="7"/>
      <c r="RVJ101" s="7"/>
      <c r="RVK101" s="7"/>
      <c r="RVL101" s="7"/>
      <c r="RVM101" s="7"/>
      <c r="RVN101" s="7"/>
      <c r="RVO101" s="7"/>
      <c r="RVP101" s="7"/>
      <c r="RVQ101" s="7"/>
      <c r="RVR101" s="7"/>
      <c r="RVS101" s="7"/>
      <c r="RVT101" s="7"/>
      <c r="RVU101" s="7"/>
      <c r="RVV101" s="7"/>
      <c r="RVW101" s="7"/>
      <c r="RVX101" s="7"/>
      <c r="RVY101" s="7"/>
      <c r="RVZ101" s="7"/>
      <c r="RWA101" s="7"/>
      <c r="RWB101" s="7"/>
      <c r="RWC101" s="7"/>
      <c r="RWD101" s="7"/>
      <c r="RWE101" s="7"/>
      <c r="RWF101" s="7"/>
      <c r="RWG101" s="7"/>
      <c r="RWH101" s="7"/>
      <c r="RWI101" s="7"/>
      <c r="RWJ101" s="7"/>
      <c r="RWK101" s="7"/>
      <c r="RWL101" s="7"/>
      <c r="RWM101" s="7"/>
      <c r="RWN101" s="7"/>
      <c r="RWO101" s="7"/>
      <c r="RWP101" s="7"/>
      <c r="RWQ101" s="7"/>
      <c r="RWR101" s="7"/>
      <c r="RWS101" s="7"/>
      <c r="RWT101" s="7"/>
      <c r="RWU101" s="7"/>
      <c r="RWV101" s="7"/>
      <c r="RWW101" s="7"/>
      <c r="RWX101" s="7"/>
      <c r="RWY101" s="7"/>
      <c r="RWZ101" s="7"/>
      <c r="RXA101" s="7"/>
      <c r="RXB101" s="7"/>
      <c r="RXC101" s="7"/>
      <c r="RXD101" s="7"/>
      <c r="RXE101" s="7"/>
      <c r="RXF101" s="7"/>
      <c r="RXG101" s="7"/>
      <c r="RXH101" s="7"/>
      <c r="RXI101" s="7"/>
      <c r="RXJ101" s="7"/>
      <c r="RXK101" s="7"/>
      <c r="RXL101" s="7"/>
      <c r="RXM101" s="7"/>
      <c r="RXN101" s="7"/>
      <c r="RXO101" s="7"/>
      <c r="RXP101" s="7"/>
      <c r="RXQ101" s="7"/>
      <c r="RXR101" s="7"/>
      <c r="RXS101" s="7"/>
      <c r="RXT101" s="7"/>
      <c r="RXU101" s="7"/>
      <c r="RXV101" s="7"/>
      <c r="RXW101" s="7"/>
      <c r="RXX101" s="7"/>
      <c r="RXY101" s="7"/>
      <c r="RXZ101" s="7"/>
      <c r="RYA101" s="7"/>
      <c r="RYB101" s="7"/>
      <c r="RYC101" s="7"/>
      <c r="RYD101" s="7"/>
      <c r="RYE101" s="7"/>
      <c r="RYF101" s="7"/>
      <c r="RYG101" s="7"/>
      <c r="RYH101" s="7"/>
      <c r="RYI101" s="7"/>
      <c r="RYJ101" s="7"/>
      <c r="RYK101" s="7"/>
      <c r="RYL101" s="7"/>
      <c r="RYM101" s="7"/>
      <c r="RYN101" s="7"/>
      <c r="RYO101" s="7"/>
      <c r="RYP101" s="7"/>
      <c r="RYQ101" s="7"/>
      <c r="RYR101" s="7"/>
      <c r="RYS101" s="7"/>
      <c r="RYT101" s="7"/>
      <c r="RYU101" s="7"/>
      <c r="RYV101" s="7"/>
      <c r="RYW101" s="7"/>
      <c r="RYX101" s="7"/>
      <c r="RYY101" s="7"/>
      <c r="RYZ101" s="7"/>
      <c r="RZA101" s="7"/>
      <c r="RZB101" s="7"/>
      <c r="RZC101" s="7"/>
      <c r="RZD101" s="7"/>
      <c r="RZE101" s="7"/>
      <c r="RZF101" s="7"/>
      <c r="RZG101" s="7"/>
      <c r="RZH101" s="7"/>
      <c r="RZI101" s="7"/>
      <c r="RZJ101" s="7"/>
      <c r="RZK101" s="7"/>
      <c r="RZL101" s="7"/>
      <c r="RZM101" s="7"/>
      <c r="RZN101" s="7"/>
      <c r="RZO101" s="7"/>
      <c r="RZP101" s="7"/>
      <c r="RZQ101" s="7"/>
      <c r="RZR101" s="7"/>
      <c r="RZS101" s="7"/>
      <c r="RZT101" s="7"/>
      <c r="RZU101" s="7"/>
      <c r="RZV101" s="7"/>
      <c r="RZW101" s="7"/>
      <c r="RZX101" s="7"/>
      <c r="RZY101" s="7"/>
      <c r="RZZ101" s="7"/>
      <c r="SAA101" s="7"/>
      <c r="SAB101" s="7"/>
      <c r="SAC101" s="7"/>
      <c r="SAD101" s="7"/>
      <c r="SAE101" s="7"/>
      <c r="SAF101" s="7"/>
      <c r="SAG101" s="7"/>
      <c r="SAH101" s="7"/>
      <c r="SAI101" s="7"/>
      <c r="SAJ101" s="7"/>
      <c r="SAK101" s="7"/>
      <c r="SAL101" s="7"/>
      <c r="SAM101" s="7"/>
      <c r="SAN101" s="7"/>
      <c r="SAO101" s="7"/>
      <c r="SAP101" s="7"/>
      <c r="SAQ101" s="7"/>
      <c r="SAR101" s="7"/>
      <c r="SAS101" s="7"/>
      <c r="SAT101" s="7"/>
      <c r="SAU101" s="7"/>
      <c r="SAV101" s="7"/>
      <c r="SAW101" s="7"/>
      <c r="SAX101" s="7"/>
      <c r="SAY101" s="7"/>
      <c r="SAZ101" s="7"/>
      <c r="SBA101" s="7"/>
      <c r="SBB101" s="7"/>
      <c r="SBC101" s="7"/>
      <c r="SBD101" s="7"/>
      <c r="SBE101" s="7"/>
      <c r="SBF101" s="7"/>
      <c r="SBG101" s="7"/>
      <c r="SBH101" s="7"/>
      <c r="SBI101" s="7"/>
      <c r="SBJ101" s="7"/>
      <c r="SBK101" s="7"/>
      <c r="SBL101" s="7"/>
      <c r="SBM101" s="7"/>
      <c r="SBN101" s="7"/>
      <c r="SBO101" s="7"/>
      <c r="SBP101" s="7"/>
      <c r="SBQ101" s="7"/>
      <c r="SBR101" s="7"/>
      <c r="SBS101" s="7"/>
      <c r="SBT101" s="7"/>
      <c r="SBU101" s="7"/>
      <c r="SBV101" s="7"/>
      <c r="SBW101" s="7"/>
      <c r="SBX101" s="7"/>
      <c r="SBY101" s="7"/>
      <c r="SBZ101" s="7"/>
      <c r="SCA101" s="7"/>
      <c r="SCB101" s="7"/>
      <c r="SCC101" s="7"/>
      <c r="SCD101" s="7"/>
      <c r="SCE101" s="7"/>
      <c r="SCF101" s="7"/>
      <c r="SCG101" s="7"/>
      <c r="SCH101" s="7"/>
      <c r="SCI101" s="7"/>
      <c r="SCJ101" s="7"/>
      <c r="SCK101" s="7"/>
      <c r="SCL101" s="7"/>
      <c r="SCM101" s="7"/>
      <c r="SCN101" s="7"/>
      <c r="SCO101" s="7"/>
      <c r="SCP101" s="7"/>
      <c r="SCQ101" s="7"/>
      <c r="SCR101" s="7"/>
      <c r="SCS101" s="7"/>
      <c r="SCT101" s="7"/>
      <c r="SCU101" s="7"/>
      <c r="SCV101" s="7"/>
      <c r="SCW101" s="7"/>
      <c r="SCX101" s="7"/>
      <c r="SCY101" s="7"/>
      <c r="SCZ101" s="7"/>
      <c r="SDA101" s="7"/>
      <c r="SDB101" s="7"/>
      <c r="SDC101" s="7"/>
      <c r="SDD101" s="7"/>
      <c r="SDE101" s="7"/>
      <c r="SDF101" s="7"/>
      <c r="SDG101" s="7"/>
      <c r="SDH101" s="7"/>
      <c r="SDI101" s="7"/>
      <c r="SDJ101" s="7"/>
      <c r="SDK101" s="7"/>
      <c r="SDL101" s="7"/>
      <c r="SDM101" s="7"/>
      <c r="SDN101" s="7"/>
      <c r="SDO101" s="7"/>
      <c r="SDP101" s="7"/>
      <c r="SDQ101" s="7"/>
      <c r="SDR101" s="7"/>
      <c r="SDS101" s="7"/>
      <c r="SDT101" s="7"/>
      <c r="SDU101" s="7"/>
      <c r="SDV101" s="7"/>
      <c r="SDW101" s="7"/>
      <c r="SDX101" s="7"/>
      <c r="SDY101" s="7"/>
      <c r="SDZ101" s="7"/>
      <c r="SEA101" s="7"/>
      <c r="SEB101" s="7"/>
      <c r="SEC101" s="7"/>
      <c r="SED101" s="7"/>
      <c r="SEE101" s="7"/>
      <c r="SEF101" s="7"/>
      <c r="SEG101" s="7"/>
      <c r="SEH101" s="7"/>
      <c r="SEI101" s="7"/>
      <c r="SEJ101" s="7"/>
      <c r="SEK101" s="7"/>
      <c r="SEL101" s="7"/>
      <c r="SEM101" s="7"/>
      <c r="SEN101" s="7"/>
      <c r="SEO101" s="7"/>
      <c r="SEP101" s="7"/>
      <c r="SEQ101" s="7"/>
      <c r="SER101" s="7"/>
      <c r="SES101" s="7"/>
      <c r="SET101" s="7"/>
      <c r="SEU101" s="7"/>
      <c r="SEV101" s="7"/>
      <c r="SEW101" s="7"/>
      <c r="SEX101" s="7"/>
      <c r="SEY101" s="7"/>
      <c r="SEZ101" s="7"/>
      <c r="SFA101" s="7"/>
      <c r="SFB101" s="7"/>
      <c r="SFC101" s="7"/>
      <c r="SFD101" s="7"/>
      <c r="SFE101" s="7"/>
      <c r="SFF101" s="7"/>
      <c r="SFG101" s="7"/>
      <c r="SFH101" s="7"/>
      <c r="SFI101" s="7"/>
      <c r="SFJ101" s="7"/>
      <c r="SFK101" s="7"/>
      <c r="SFL101" s="7"/>
      <c r="SFM101" s="7"/>
      <c r="SFN101" s="7"/>
      <c r="SFO101" s="7"/>
      <c r="SFP101" s="7"/>
      <c r="SFQ101" s="7"/>
      <c r="SFR101" s="7"/>
      <c r="SFS101" s="7"/>
      <c r="SFT101" s="7"/>
      <c r="SFU101" s="7"/>
      <c r="SFV101" s="7"/>
      <c r="SFW101" s="7"/>
      <c r="SFX101" s="7"/>
      <c r="SFY101" s="7"/>
      <c r="SFZ101" s="7"/>
      <c r="SGA101" s="7"/>
      <c r="SGB101" s="7"/>
      <c r="SGC101" s="7"/>
      <c r="SGD101" s="7"/>
      <c r="SGE101" s="7"/>
      <c r="SGF101" s="7"/>
      <c r="SGG101" s="7"/>
      <c r="SGH101" s="7"/>
      <c r="SGI101" s="7"/>
      <c r="SGJ101" s="7"/>
      <c r="SGK101" s="7"/>
      <c r="SGL101" s="7"/>
      <c r="SGM101" s="7"/>
      <c r="SGN101" s="7"/>
      <c r="SGO101" s="7"/>
      <c r="SGP101" s="7"/>
      <c r="SGQ101" s="7"/>
      <c r="SGR101" s="7"/>
      <c r="SGS101" s="7"/>
      <c r="SGT101" s="7"/>
      <c r="SGU101" s="7"/>
      <c r="SGV101" s="7"/>
      <c r="SGW101" s="7"/>
      <c r="SGX101" s="7"/>
      <c r="SGY101" s="7"/>
      <c r="SGZ101" s="7"/>
      <c r="SHA101" s="7"/>
      <c r="SHB101" s="7"/>
      <c r="SHC101" s="7"/>
      <c r="SHD101" s="7"/>
      <c r="SHE101" s="7"/>
      <c r="SHF101" s="7"/>
      <c r="SHG101" s="7"/>
      <c r="SHH101" s="7"/>
      <c r="SHI101" s="7"/>
      <c r="SHJ101" s="7"/>
      <c r="SHK101" s="7"/>
      <c r="SHL101" s="7"/>
      <c r="SHM101" s="7"/>
      <c r="SHN101" s="7"/>
      <c r="SHO101" s="7"/>
      <c r="SHP101" s="7"/>
      <c r="SHQ101" s="7"/>
      <c r="SHR101" s="7"/>
      <c r="SHS101" s="7"/>
      <c r="SHT101" s="7"/>
      <c r="SHU101" s="7"/>
      <c r="SHV101" s="7"/>
      <c r="SHW101" s="7"/>
      <c r="SHX101" s="7"/>
      <c r="SHY101" s="7"/>
      <c r="SHZ101" s="7"/>
      <c r="SIA101" s="7"/>
      <c r="SIB101" s="7"/>
      <c r="SIC101" s="7"/>
      <c r="SID101" s="7"/>
      <c r="SIE101" s="7"/>
      <c r="SIF101" s="7"/>
      <c r="SIG101" s="7"/>
      <c r="SIH101" s="7"/>
      <c r="SII101" s="7"/>
      <c r="SIJ101" s="7"/>
      <c r="SIK101" s="7"/>
      <c r="SIL101" s="7"/>
      <c r="SIM101" s="7"/>
      <c r="SIN101" s="7"/>
      <c r="SIO101" s="7"/>
      <c r="SIP101" s="7"/>
      <c r="SIQ101" s="7"/>
      <c r="SIR101" s="7"/>
      <c r="SIS101" s="7"/>
      <c r="SIT101" s="7"/>
      <c r="SIU101" s="7"/>
      <c r="SIV101" s="7"/>
      <c r="SIW101" s="7"/>
      <c r="SIX101" s="7"/>
      <c r="SIY101" s="7"/>
      <c r="SIZ101" s="7"/>
      <c r="SJA101" s="7"/>
      <c r="SJB101" s="7"/>
      <c r="SJC101" s="7"/>
      <c r="SJD101" s="7"/>
      <c r="SJE101" s="7"/>
      <c r="SJF101" s="7"/>
      <c r="SJG101" s="7"/>
      <c r="SJH101" s="7"/>
      <c r="SJI101" s="7"/>
      <c r="SJJ101" s="7"/>
      <c r="SJK101" s="7"/>
      <c r="SJL101" s="7"/>
      <c r="SJM101" s="7"/>
      <c r="SJN101" s="7"/>
      <c r="SJO101" s="7"/>
      <c r="SJP101" s="7"/>
      <c r="SJQ101" s="7"/>
      <c r="SJR101" s="7"/>
      <c r="SJS101" s="7"/>
      <c r="SJT101" s="7"/>
      <c r="SJU101" s="7"/>
      <c r="SJV101" s="7"/>
      <c r="SJW101" s="7"/>
      <c r="SJX101" s="7"/>
      <c r="SJY101" s="7"/>
      <c r="SJZ101" s="7"/>
      <c r="SKA101" s="7"/>
      <c r="SKB101" s="7"/>
      <c r="SKC101" s="7"/>
      <c r="SKD101" s="7"/>
      <c r="SKE101" s="7"/>
      <c r="SKF101" s="7"/>
      <c r="SKG101" s="7"/>
      <c r="SKH101" s="7"/>
      <c r="SKI101" s="7"/>
      <c r="SKJ101" s="7"/>
      <c r="SKK101" s="7"/>
      <c r="SKL101" s="7"/>
      <c r="SKM101" s="7"/>
      <c r="SKN101" s="7"/>
      <c r="SKO101" s="7"/>
      <c r="SKP101" s="7"/>
      <c r="SKQ101" s="7"/>
      <c r="SKR101" s="7"/>
      <c r="SKS101" s="7"/>
      <c r="SKT101" s="7"/>
      <c r="SKU101" s="7"/>
      <c r="SKV101" s="7"/>
      <c r="SKW101" s="7"/>
      <c r="SKX101" s="7"/>
      <c r="SKY101" s="7"/>
      <c r="SKZ101" s="7"/>
      <c r="SLA101" s="7"/>
      <c r="SLB101" s="7"/>
      <c r="SLC101" s="7"/>
      <c r="SLD101" s="7"/>
      <c r="SLE101" s="7"/>
      <c r="SLF101" s="7"/>
      <c r="SLG101" s="7"/>
      <c r="SLH101" s="7"/>
      <c r="SLI101" s="7"/>
      <c r="SLJ101" s="7"/>
      <c r="SLK101" s="7"/>
      <c r="SLL101" s="7"/>
      <c r="SLM101" s="7"/>
      <c r="SLN101" s="7"/>
      <c r="SLO101" s="7"/>
      <c r="SLP101" s="7"/>
      <c r="SLQ101" s="7"/>
      <c r="SLR101" s="7"/>
      <c r="SLS101" s="7"/>
      <c r="SLT101" s="7"/>
      <c r="SLU101" s="7"/>
      <c r="SLV101" s="7"/>
      <c r="SLW101" s="7"/>
      <c r="SLX101" s="7"/>
      <c r="SLY101" s="7"/>
      <c r="SLZ101" s="7"/>
      <c r="SMA101" s="7"/>
      <c r="SMB101" s="7"/>
      <c r="SMC101" s="7"/>
      <c r="SMD101" s="7"/>
      <c r="SME101" s="7"/>
      <c r="SMF101" s="7"/>
      <c r="SMG101" s="7"/>
      <c r="SMH101" s="7"/>
      <c r="SMI101" s="7"/>
      <c r="SMJ101" s="7"/>
      <c r="SMK101" s="7"/>
      <c r="SML101" s="7"/>
      <c r="SMM101" s="7"/>
      <c r="SMN101" s="7"/>
      <c r="SMO101" s="7"/>
      <c r="SMP101" s="7"/>
      <c r="SMQ101" s="7"/>
      <c r="SMR101" s="7"/>
      <c r="SMS101" s="7"/>
      <c r="SMT101" s="7"/>
      <c r="SMU101" s="7"/>
      <c r="SMV101" s="7"/>
      <c r="SMW101" s="7"/>
      <c r="SMX101" s="7"/>
      <c r="SMY101" s="7"/>
      <c r="SMZ101" s="7"/>
      <c r="SNA101" s="7"/>
      <c r="SNB101" s="7"/>
      <c r="SNC101" s="7"/>
      <c r="SND101" s="7"/>
      <c r="SNE101" s="7"/>
      <c r="SNF101" s="7"/>
      <c r="SNG101" s="7"/>
      <c r="SNH101" s="7"/>
      <c r="SNI101" s="7"/>
      <c r="SNJ101" s="7"/>
      <c r="SNK101" s="7"/>
      <c r="SNL101" s="7"/>
      <c r="SNM101" s="7"/>
      <c r="SNN101" s="7"/>
      <c r="SNO101" s="7"/>
      <c r="SNP101" s="7"/>
      <c r="SNQ101" s="7"/>
      <c r="SNR101" s="7"/>
      <c r="SNS101" s="7"/>
      <c r="SNT101" s="7"/>
      <c r="SNU101" s="7"/>
      <c r="SNV101" s="7"/>
      <c r="SNW101" s="7"/>
      <c r="SNX101" s="7"/>
      <c r="SNY101" s="7"/>
      <c r="SNZ101" s="7"/>
      <c r="SOA101" s="7"/>
      <c r="SOB101" s="7"/>
      <c r="SOC101" s="7"/>
      <c r="SOD101" s="7"/>
      <c r="SOE101" s="7"/>
      <c r="SOF101" s="7"/>
      <c r="SOG101" s="7"/>
      <c r="SOH101" s="7"/>
      <c r="SOI101" s="7"/>
      <c r="SOJ101" s="7"/>
      <c r="SOK101" s="7"/>
      <c r="SOL101" s="7"/>
      <c r="SOM101" s="7"/>
      <c r="SON101" s="7"/>
      <c r="SOO101" s="7"/>
      <c r="SOP101" s="7"/>
      <c r="SOQ101" s="7"/>
      <c r="SOR101" s="7"/>
      <c r="SOS101" s="7"/>
      <c r="SOT101" s="7"/>
      <c r="SOU101" s="7"/>
      <c r="SOV101" s="7"/>
      <c r="SOW101" s="7"/>
      <c r="SOX101" s="7"/>
      <c r="SOY101" s="7"/>
      <c r="SOZ101" s="7"/>
      <c r="SPA101" s="7"/>
      <c r="SPB101" s="7"/>
      <c r="SPC101" s="7"/>
      <c r="SPD101" s="7"/>
      <c r="SPE101" s="7"/>
      <c r="SPF101" s="7"/>
      <c r="SPG101" s="7"/>
      <c r="SPH101" s="7"/>
      <c r="SPI101" s="7"/>
      <c r="SPJ101" s="7"/>
      <c r="SPK101" s="7"/>
      <c r="SPL101" s="7"/>
      <c r="SPM101" s="7"/>
      <c r="SPN101" s="7"/>
      <c r="SPO101" s="7"/>
      <c r="SPP101" s="7"/>
      <c r="SPQ101" s="7"/>
      <c r="SPR101" s="7"/>
      <c r="SPS101" s="7"/>
      <c r="SPT101" s="7"/>
      <c r="SPU101" s="7"/>
      <c r="SPV101" s="7"/>
      <c r="SPW101" s="7"/>
      <c r="SPX101" s="7"/>
      <c r="SPY101" s="7"/>
      <c r="SPZ101" s="7"/>
      <c r="SQA101" s="7"/>
      <c r="SQB101" s="7"/>
      <c r="SQC101" s="7"/>
      <c r="SQD101" s="7"/>
      <c r="SQE101" s="7"/>
      <c r="SQF101" s="7"/>
      <c r="SQG101" s="7"/>
      <c r="SQH101" s="7"/>
      <c r="SQI101" s="7"/>
      <c r="SQJ101" s="7"/>
      <c r="SQK101" s="7"/>
      <c r="SQL101" s="7"/>
      <c r="SQM101" s="7"/>
      <c r="SQN101" s="7"/>
      <c r="SQO101" s="7"/>
      <c r="SQP101" s="7"/>
      <c r="SQQ101" s="7"/>
      <c r="SQR101" s="7"/>
      <c r="SQS101" s="7"/>
      <c r="SQT101" s="7"/>
      <c r="SQU101" s="7"/>
      <c r="SQV101" s="7"/>
      <c r="SQW101" s="7"/>
      <c r="SQX101" s="7"/>
      <c r="SQY101" s="7"/>
      <c r="SQZ101" s="7"/>
      <c r="SRA101" s="7"/>
      <c r="SRB101" s="7"/>
      <c r="SRC101" s="7"/>
      <c r="SRD101" s="7"/>
      <c r="SRE101" s="7"/>
      <c r="SRF101" s="7"/>
      <c r="SRG101" s="7"/>
      <c r="SRH101" s="7"/>
      <c r="SRI101" s="7"/>
      <c r="SRJ101" s="7"/>
      <c r="SRK101" s="7"/>
      <c r="SRL101" s="7"/>
      <c r="SRM101" s="7"/>
      <c r="SRN101" s="7"/>
      <c r="SRO101" s="7"/>
      <c r="SRP101" s="7"/>
      <c r="SRQ101" s="7"/>
      <c r="SRR101" s="7"/>
      <c r="SRS101" s="7"/>
      <c r="SRT101" s="7"/>
      <c r="SRU101" s="7"/>
      <c r="SRV101" s="7"/>
      <c r="SRW101" s="7"/>
      <c r="SRX101" s="7"/>
      <c r="SRY101" s="7"/>
      <c r="SRZ101" s="7"/>
      <c r="SSA101" s="7"/>
      <c r="SSB101" s="7"/>
      <c r="SSC101" s="7"/>
      <c r="SSD101" s="7"/>
      <c r="SSE101" s="7"/>
      <c r="SSF101" s="7"/>
      <c r="SSG101" s="7"/>
      <c r="SSH101" s="7"/>
      <c r="SSI101" s="7"/>
      <c r="SSJ101" s="7"/>
      <c r="SSK101" s="7"/>
      <c r="SSL101" s="7"/>
      <c r="SSM101" s="7"/>
      <c r="SSN101" s="7"/>
      <c r="SSO101" s="7"/>
      <c r="SSP101" s="7"/>
      <c r="SSQ101" s="7"/>
      <c r="SSR101" s="7"/>
      <c r="SSS101" s="7"/>
      <c r="SST101" s="7"/>
      <c r="SSU101" s="7"/>
      <c r="SSV101" s="7"/>
      <c r="SSW101" s="7"/>
      <c r="SSX101" s="7"/>
      <c r="SSY101" s="7"/>
      <c r="SSZ101" s="7"/>
      <c r="STA101" s="7"/>
      <c r="STB101" s="7"/>
      <c r="STC101" s="7"/>
      <c r="STD101" s="7"/>
      <c r="STE101" s="7"/>
      <c r="STF101" s="7"/>
      <c r="STG101" s="7"/>
      <c r="STH101" s="7"/>
      <c r="STI101" s="7"/>
      <c r="STJ101" s="7"/>
      <c r="STK101" s="7"/>
      <c r="STL101" s="7"/>
      <c r="STM101" s="7"/>
      <c r="STN101" s="7"/>
      <c r="STO101" s="7"/>
      <c r="STP101" s="7"/>
      <c r="STQ101" s="7"/>
      <c r="STR101" s="7"/>
      <c r="STS101" s="7"/>
      <c r="STT101" s="7"/>
      <c r="STU101" s="7"/>
      <c r="STV101" s="7"/>
      <c r="STW101" s="7"/>
      <c r="STX101" s="7"/>
      <c r="STY101" s="7"/>
      <c r="STZ101" s="7"/>
      <c r="SUA101" s="7"/>
      <c r="SUB101" s="7"/>
      <c r="SUC101" s="7"/>
      <c r="SUD101" s="7"/>
      <c r="SUE101" s="7"/>
      <c r="SUF101" s="7"/>
      <c r="SUG101" s="7"/>
      <c r="SUH101" s="7"/>
      <c r="SUI101" s="7"/>
      <c r="SUJ101" s="7"/>
      <c r="SUK101" s="7"/>
      <c r="SUL101" s="7"/>
      <c r="SUM101" s="7"/>
      <c r="SUN101" s="7"/>
      <c r="SUO101" s="7"/>
      <c r="SUP101" s="7"/>
      <c r="SUQ101" s="7"/>
      <c r="SUR101" s="7"/>
      <c r="SUS101" s="7"/>
      <c r="SUT101" s="7"/>
      <c r="SUU101" s="7"/>
      <c r="SUV101" s="7"/>
      <c r="SUW101" s="7"/>
      <c r="SUX101" s="7"/>
      <c r="SUY101" s="7"/>
      <c r="SUZ101" s="7"/>
      <c r="SVA101" s="7"/>
      <c r="SVB101" s="7"/>
      <c r="SVC101" s="7"/>
      <c r="SVD101" s="7"/>
      <c r="SVE101" s="7"/>
      <c r="SVF101" s="7"/>
      <c r="SVG101" s="7"/>
      <c r="SVH101" s="7"/>
      <c r="SVI101" s="7"/>
      <c r="SVJ101" s="7"/>
      <c r="SVK101" s="7"/>
      <c r="SVL101" s="7"/>
      <c r="SVM101" s="7"/>
      <c r="SVN101" s="7"/>
      <c r="SVO101" s="7"/>
      <c r="SVP101" s="7"/>
      <c r="SVQ101" s="7"/>
      <c r="SVR101" s="7"/>
      <c r="SVS101" s="7"/>
      <c r="SVT101" s="7"/>
      <c r="SVU101" s="7"/>
      <c r="SVV101" s="7"/>
      <c r="SVW101" s="7"/>
      <c r="SVX101" s="7"/>
      <c r="SVY101" s="7"/>
      <c r="SVZ101" s="7"/>
      <c r="SWA101" s="7"/>
      <c r="SWB101" s="7"/>
      <c r="SWC101" s="7"/>
      <c r="SWD101" s="7"/>
      <c r="SWE101" s="7"/>
      <c r="SWF101" s="7"/>
      <c r="SWG101" s="7"/>
      <c r="SWH101" s="7"/>
      <c r="SWI101" s="7"/>
      <c r="SWJ101" s="7"/>
      <c r="SWK101" s="7"/>
      <c r="SWL101" s="7"/>
      <c r="SWM101" s="7"/>
      <c r="SWN101" s="7"/>
      <c r="SWO101" s="7"/>
      <c r="SWP101" s="7"/>
      <c r="SWQ101" s="7"/>
      <c r="SWR101" s="7"/>
      <c r="SWS101" s="7"/>
      <c r="SWT101" s="7"/>
      <c r="SWU101" s="7"/>
      <c r="SWV101" s="7"/>
      <c r="SWW101" s="7"/>
      <c r="SWX101" s="7"/>
      <c r="SWY101" s="7"/>
      <c r="SWZ101" s="7"/>
      <c r="SXA101" s="7"/>
      <c r="SXB101" s="7"/>
      <c r="SXC101" s="7"/>
      <c r="SXD101" s="7"/>
      <c r="SXE101" s="7"/>
      <c r="SXF101" s="7"/>
      <c r="SXG101" s="7"/>
      <c r="SXH101" s="7"/>
      <c r="SXI101" s="7"/>
      <c r="SXJ101" s="7"/>
      <c r="SXK101" s="7"/>
      <c r="SXL101" s="7"/>
      <c r="SXM101" s="7"/>
      <c r="SXN101" s="7"/>
      <c r="SXO101" s="7"/>
      <c r="SXP101" s="7"/>
      <c r="SXQ101" s="7"/>
      <c r="SXR101" s="7"/>
      <c r="SXS101" s="7"/>
      <c r="SXT101" s="7"/>
      <c r="SXU101" s="7"/>
      <c r="SXV101" s="7"/>
      <c r="SXW101" s="7"/>
      <c r="SXX101" s="7"/>
      <c r="SXY101" s="7"/>
      <c r="SXZ101" s="7"/>
      <c r="SYA101" s="7"/>
      <c r="SYB101" s="7"/>
      <c r="SYC101" s="7"/>
      <c r="SYD101" s="7"/>
      <c r="SYE101" s="7"/>
      <c r="SYF101" s="7"/>
      <c r="SYG101" s="7"/>
      <c r="SYH101" s="7"/>
      <c r="SYI101" s="7"/>
      <c r="SYJ101" s="7"/>
      <c r="SYK101" s="7"/>
      <c r="SYL101" s="7"/>
      <c r="SYM101" s="7"/>
      <c r="SYN101" s="7"/>
      <c r="SYO101" s="7"/>
      <c r="SYP101" s="7"/>
      <c r="SYQ101" s="7"/>
      <c r="SYR101" s="7"/>
      <c r="SYS101" s="7"/>
      <c r="SYT101" s="7"/>
      <c r="SYU101" s="7"/>
      <c r="SYV101" s="7"/>
      <c r="SYW101" s="7"/>
      <c r="SYX101" s="7"/>
      <c r="SYY101" s="7"/>
      <c r="SYZ101" s="7"/>
      <c r="SZA101" s="7"/>
      <c r="SZB101" s="7"/>
      <c r="SZC101" s="7"/>
      <c r="SZD101" s="7"/>
      <c r="SZE101" s="7"/>
      <c r="SZF101" s="7"/>
      <c r="SZG101" s="7"/>
      <c r="SZH101" s="7"/>
      <c r="SZI101" s="7"/>
      <c r="SZJ101" s="7"/>
      <c r="SZK101" s="7"/>
      <c r="SZL101" s="7"/>
      <c r="SZM101" s="7"/>
      <c r="SZN101" s="7"/>
      <c r="SZO101" s="7"/>
      <c r="SZP101" s="7"/>
      <c r="SZQ101" s="7"/>
      <c r="SZR101" s="7"/>
      <c r="SZS101" s="7"/>
      <c r="SZT101" s="7"/>
      <c r="SZU101" s="7"/>
      <c r="SZV101" s="7"/>
      <c r="SZW101" s="7"/>
      <c r="SZX101" s="7"/>
      <c r="SZY101" s="7"/>
      <c r="SZZ101" s="7"/>
      <c r="TAA101" s="7"/>
      <c r="TAB101" s="7"/>
      <c r="TAC101" s="7"/>
      <c r="TAD101" s="7"/>
      <c r="TAE101" s="7"/>
      <c r="TAF101" s="7"/>
      <c r="TAG101" s="7"/>
      <c r="TAH101" s="7"/>
      <c r="TAI101" s="7"/>
      <c r="TAJ101" s="7"/>
      <c r="TAK101" s="7"/>
      <c r="TAL101" s="7"/>
      <c r="TAM101" s="7"/>
      <c r="TAN101" s="7"/>
      <c r="TAO101" s="7"/>
      <c r="TAP101" s="7"/>
      <c r="TAQ101" s="7"/>
      <c r="TAR101" s="7"/>
      <c r="TAS101" s="7"/>
      <c r="TAT101" s="7"/>
      <c r="TAU101" s="7"/>
      <c r="TAV101" s="7"/>
      <c r="TAW101" s="7"/>
      <c r="TAX101" s="7"/>
      <c r="TAY101" s="7"/>
      <c r="TAZ101" s="7"/>
      <c r="TBA101" s="7"/>
      <c r="TBB101" s="7"/>
      <c r="TBC101" s="7"/>
      <c r="TBD101" s="7"/>
      <c r="TBE101" s="7"/>
      <c r="TBF101" s="7"/>
      <c r="TBG101" s="7"/>
      <c r="TBH101" s="7"/>
      <c r="TBI101" s="7"/>
      <c r="TBJ101" s="7"/>
      <c r="TBK101" s="7"/>
      <c r="TBL101" s="7"/>
      <c r="TBM101" s="7"/>
      <c r="TBN101" s="7"/>
      <c r="TBO101" s="7"/>
      <c r="TBP101" s="7"/>
      <c r="TBQ101" s="7"/>
      <c r="TBR101" s="7"/>
      <c r="TBS101" s="7"/>
      <c r="TBT101" s="7"/>
      <c r="TBU101" s="7"/>
      <c r="TBV101" s="7"/>
      <c r="TBW101" s="7"/>
      <c r="TBX101" s="7"/>
      <c r="TBY101" s="7"/>
      <c r="TBZ101" s="7"/>
      <c r="TCA101" s="7"/>
      <c r="TCB101" s="7"/>
      <c r="TCC101" s="7"/>
      <c r="TCD101" s="7"/>
      <c r="TCE101" s="7"/>
      <c r="TCF101" s="7"/>
      <c r="TCG101" s="7"/>
      <c r="TCH101" s="7"/>
      <c r="TCI101" s="7"/>
      <c r="TCJ101" s="7"/>
      <c r="TCK101" s="7"/>
      <c r="TCL101" s="7"/>
      <c r="TCM101" s="7"/>
      <c r="TCN101" s="7"/>
      <c r="TCO101" s="7"/>
      <c r="TCP101" s="7"/>
      <c r="TCQ101" s="7"/>
      <c r="TCR101" s="7"/>
      <c r="TCS101" s="7"/>
      <c r="TCT101" s="7"/>
      <c r="TCU101" s="7"/>
      <c r="TCV101" s="7"/>
      <c r="TCW101" s="7"/>
      <c r="TCX101" s="7"/>
      <c r="TCY101" s="7"/>
      <c r="TCZ101" s="7"/>
      <c r="TDA101" s="7"/>
      <c r="TDB101" s="7"/>
      <c r="TDC101" s="7"/>
      <c r="TDD101" s="7"/>
      <c r="TDE101" s="7"/>
      <c r="TDF101" s="7"/>
      <c r="TDG101" s="7"/>
      <c r="TDH101" s="7"/>
      <c r="TDI101" s="7"/>
      <c r="TDJ101" s="7"/>
      <c r="TDK101" s="7"/>
      <c r="TDL101" s="7"/>
      <c r="TDM101" s="7"/>
      <c r="TDN101" s="7"/>
      <c r="TDO101" s="7"/>
      <c r="TDP101" s="7"/>
      <c r="TDQ101" s="7"/>
      <c r="TDR101" s="7"/>
      <c r="TDS101" s="7"/>
      <c r="TDT101" s="7"/>
      <c r="TDU101" s="7"/>
      <c r="TDV101" s="7"/>
      <c r="TDW101" s="7"/>
      <c r="TDX101" s="7"/>
      <c r="TDY101" s="7"/>
      <c r="TDZ101" s="7"/>
      <c r="TEA101" s="7"/>
      <c r="TEB101" s="7"/>
      <c r="TEC101" s="7"/>
      <c r="TED101" s="7"/>
      <c r="TEE101" s="7"/>
      <c r="TEF101" s="7"/>
      <c r="TEG101" s="7"/>
      <c r="TEH101" s="7"/>
      <c r="TEI101" s="7"/>
      <c r="TEJ101" s="7"/>
      <c r="TEK101" s="7"/>
      <c r="TEL101" s="7"/>
      <c r="TEM101" s="7"/>
      <c r="TEN101" s="7"/>
      <c r="TEO101" s="7"/>
      <c r="TEP101" s="7"/>
      <c r="TEQ101" s="7"/>
      <c r="TER101" s="7"/>
      <c r="TES101" s="7"/>
      <c r="TET101" s="7"/>
      <c r="TEU101" s="7"/>
      <c r="TEV101" s="7"/>
      <c r="TEW101" s="7"/>
      <c r="TEX101" s="7"/>
      <c r="TEY101" s="7"/>
      <c r="TEZ101" s="7"/>
      <c r="TFA101" s="7"/>
      <c r="TFB101" s="7"/>
      <c r="TFC101" s="7"/>
      <c r="TFD101" s="7"/>
      <c r="TFE101" s="7"/>
      <c r="TFF101" s="7"/>
      <c r="TFG101" s="7"/>
      <c r="TFH101" s="7"/>
      <c r="TFI101" s="7"/>
      <c r="TFJ101" s="7"/>
      <c r="TFK101" s="7"/>
      <c r="TFL101" s="7"/>
      <c r="TFM101" s="7"/>
      <c r="TFN101" s="7"/>
      <c r="TFO101" s="7"/>
      <c r="TFP101" s="7"/>
      <c r="TFQ101" s="7"/>
      <c r="TFR101" s="7"/>
      <c r="TFS101" s="7"/>
      <c r="TFT101" s="7"/>
      <c r="TFU101" s="7"/>
      <c r="TFV101" s="7"/>
      <c r="TFW101" s="7"/>
      <c r="TFX101" s="7"/>
      <c r="TFY101" s="7"/>
      <c r="TFZ101" s="7"/>
      <c r="TGA101" s="7"/>
      <c r="TGB101" s="7"/>
      <c r="TGC101" s="7"/>
      <c r="TGD101" s="7"/>
      <c r="TGE101" s="7"/>
      <c r="TGF101" s="7"/>
      <c r="TGG101" s="7"/>
      <c r="TGH101" s="7"/>
      <c r="TGI101" s="7"/>
      <c r="TGJ101" s="7"/>
      <c r="TGK101" s="7"/>
      <c r="TGL101" s="7"/>
      <c r="TGM101" s="7"/>
      <c r="TGN101" s="7"/>
      <c r="TGO101" s="7"/>
      <c r="TGP101" s="7"/>
      <c r="TGQ101" s="7"/>
      <c r="TGR101" s="7"/>
      <c r="TGS101" s="7"/>
      <c r="TGT101" s="7"/>
      <c r="TGU101" s="7"/>
      <c r="TGV101" s="7"/>
      <c r="TGW101" s="7"/>
      <c r="TGX101" s="7"/>
      <c r="TGY101" s="7"/>
      <c r="TGZ101" s="7"/>
      <c r="THA101" s="7"/>
      <c r="THB101" s="7"/>
      <c r="THC101" s="7"/>
      <c r="THD101" s="7"/>
      <c r="THE101" s="7"/>
      <c r="THF101" s="7"/>
      <c r="THG101" s="7"/>
      <c r="THH101" s="7"/>
      <c r="THI101" s="7"/>
      <c r="THJ101" s="7"/>
      <c r="THK101" s="7"/>
      <c r="THL101" s="7"/>
      <c r="THM101" s="7"/>
      <c r="THN101" s="7"/>
      <c r="THO101" s="7"/>
      <c r="THP101" s="7"/>
      <c r="THQ101" s="7"/>
      <c r="THR101" s="7"/>
      <c r="THS101" s="7"/>
      <c r="THT101" s="7"/>
      <c r="THU101" s="7"/>
      <c r="THV101" s="7"/>
      <c r="THW101" s="7"/>
      <c r="THX101" s="7"/>
      <c r="THY101" s="7"/>
      <c r="THZ101" s="7"/>
      <c r="TIA101" s="7"/>
      <c r="TIB101" s="7"/>
      <c r="TIC101" s="7"/>
      <c r="TID101" s="7"/>
      <c r="TIE101" s="7"/>
      <c r="TIF101" s="7"/>
      <c r="TIG101" s="7"/>
      <c r="TIH101" s="7"/>
      <c r="TII101" s="7"/>
      <c r="TIJ101" s="7"/>
      <c r="TIK101" s="7"/>
      <c r="TIL101" s="7"/>
      <c r="TIM101" s="7"/>
      <c r="TIN101" s="7"/>
      <c r="TIO101" s="7"/>
      <c r="TIP101" s="7"/>
      <c r="TIQ101" s="7"/>
      <c r="TIR101" s="7"/>
      <c r="TIS101" s="7"/>
      <c r="TIT101" s="7"/>
      <c r="TIU101" s="7"/>
      <c r="TIV101" s="7"/>
      <c r="TIW101" s="7"/>
      <c r="TIX101" s="7"/>
      <c r="TIY101" s="7"/>
      <c r="TIZ101" s="7"/>
      <c r="TJA101" s="7"/>
      <c r="TJB101" s="7"/>
      <c r="TJC101" s="7"/>
      <c r="TJD101" s="7"/>
      <c r="TJE101" s="7"/>
      <c r="TJF101" s="7"/>
      <c r="TJG101" s="7"/>
      <c r="TJH101" s="7"/>
      <c r="TJI101" s="7"/>
      <c r="TJJ101" s="7"/>
      <c r="TJK101" s="7"/>
      <c r="TJL101" s="7"/>
      <c r="TJM101" s="7"/>
      <c r="TJN101" s="7"/>
      <c r="TJO101" s="7"/>
      <c r="TJP101" s="7"/>
      <c r="TJQ101" s="7"/>
      <c r="TJR101" s="7"/>
      <c r="TJS101" s="7"/>
      <c r="TJT101" s="7"/>
      <c r="TJU101" s="7"/>
      <c r="TJV101" s="7"/>
      <c r="TJW101" s="7"/>
      <c r="TJX101" s="7"/>
      <c r="TJY101" s="7"/>
      <c r="TJZ101" s="7"/>
      <c r="TKA101" s="7"/>
      <c r="TKB101" s="7"/>
      <c r="TKC101" s="7"/>
      <c r="TKD101" s="7"/>
      <c r="TKE101" s="7"/>
      <c r="TKF101" s="7"/>
      <c r="TKG101" s="7"/>
      <c r="TKH101" s="7"/>
      <c r="TKI101" s="7"/>
      <c r="TKJ101" s="7"/>
      <c r="TKK101" s="7"/>
      <c r="TKL101" s="7"/>
      <c r="TKM101" s="7"/>
      <c r="TKN101" s="7"/>
      <c r="TKO101" s="7"/>
      <c r="TKP101" s="7"/>
      <c r="TKQ101" s="7"/>
      <c r="TKR101" s="7"/>
      <c r="TKS101" s="7"/>
      <c r="TKT101" s="7"/>
      <c r="TKU101" s="7"/>
      <c r="TKV101" s="7"/>
      <c r="TKW101" s="7"/>
      <c r="TKX101" s="7"/>
      <c r="TKY101" s="7"/>
      <c r="TKZ101" s="7"/>
      <c r="TLA101" s="7"/>
      <c r="TLB101" s="7"/>
      <c r="TLC101" s="7"/>
      <c r="TLD101" s="7"/>
      <c r="TLE101" s="7"/>
      <c r="TLF101" s="7"/>
      <c r="TLG101" s="7"/>
      <c r="TLH101" s="7"/>
      <c r="TLI101" s="7"/>
      <c r="TLJ101" s="7"/>
      <c r="TLK101" s="7"/>
      <c r="TLL101" s="7"/>
      <c r="TLM101" s="7"/>
      <c r="TLN101" s="7"/>
      <c r="TLO101" s="7"/>
      <c r="TLP101" s="7"/>
      <c r="TLQ101" s="7"/>
      <c r="TLR101" s="7"/>
      <c r="TLS101" s="7"/>
      <c r="TLT101" s="7"/>
      <c r="TLU101" s="7"/>
      <c r="TLV101" s="7"/>
      <c r="TLW101" s="7"/>
      <c r="TLX101" s="7"/>
      <c r="TLY101" s="7"/>
      <c r="TLZ101" s="7"/>
      <c r="TMA101" s="7"/>
      <c r="TMB101" s="7"/>
      <c r="TMC101" s="7"/>
      <c r="TMD101" s="7"/>
      <c r="TME101" s="7"/>
      <c r="TMF101" s="7"/>
      <c r="TMG101" s="7"/>
      <c r="TMH101" s="7"/>
      <c r="TMI101" s="7"/>
      <c r="TMJ101" s="7"/>
      <c r="TMK101" s="7"/>
      <c r="TML101" s="7"/>
      <c r="TMM101" s="7"/>
      <c r="TMN101" s="7"/>
      <c r="TMO101" s="7"/>
      <c r="TMP101" s="7"/>
      <c r="TMQ101" s="7"/>
      <c r="TMR101" s="7"/>
      <c r="TMS101" s="7"/>
      <c r="TMT101" s="7"/>
      <c r="TMU101" s="7"/>
      <c r="TMV101" s="7"/>
      <c r="TMW101" s="7"/>
      <c r="TMX101" s="7"/>
      <c r="TMY101" s="7"/>
      <c r="TMZ101" s="7"/>
      <c r="TNA101" s="7"/>
      <c r="TNB101" s="7"/>
      <c r="TNC101" s="7"/>
      <c r="TND101" s="7"/>
      <c r="TNE101" s="7"/>
      <c r="TNF101" s="7"/>
      <c r="TNG101" s="7"/>
      <c r="TNH101" s="7"/>
      <c r="TNI101" s="7"/>
      <c r="TNJ101" s="7"/>
      <c r="TNK101" s="7"/>
      <c r="TNL101" s="7"/>
      <c r="TNM101" s="7"/>
      <c r="TNN101" s="7"/>
      <c r="TNO101" s="7"/>
      <c r="TNP101" s="7"/>
      <c r="TNQ101" s="7"/>
      <c r="TNR101" s="7"/>
      <c r="TNS101" s="7"/>
      <c r="TNT101" s="7"/>
      <c r="TNU101" s="7"/>
      <c r="TNV101" s="7"/>
      <c r="TNW101" s="7"/>
      <c r="TNX101" s="7"/>
      <c r="TNY101" s="7"/>
      <c r="TNZ101" s="7"/>
      <c r="TOA101" s="7"/>
      <c r="TOB101" s="7"/>
      <c r="TOC101" s="7"/>
      <c r="TOD101" s="7"/>
      <c r="TOE101" s="7"/>
      <c r="TOF101" s="7"/>
      <c r="TOG101" s="7"/>
      <c r="TOH101" s="7"/>
      <c r="TOI101" s="7"/>
      <c r="TOJ101" s="7"/>
      <c r="TOK101" s="7"/>
      <c r="TOL101" s="7"/>
      <c r="TOM101" s="7"/>
      <c r="TON101" s="7"/>
      <c r="TOO101" s="7"/>
      <c r="TOP101" s="7"/>
      <c r="TOQ101" s="7"/>
      <c r="TOR101" s="7"/>
      <c r="TOS101" s="7"/>
      <c r="TOT101" s="7"/>
      <c r="TOU101" s="7"/>
      <c r="TOV101" s="7"/>
      <c r="TOW101" s="7"/>
      <c r="TOX101" s="7"/>
      <c r="TOY101" s="7"/>
      <c r="TOZ101" s="7"/>
      <c r="TPA101" s="7"/>
      <c r="TPB101" s="7"/>
      <c r="TPC101" s="7"/>
      <c r="TPD101" s="7"/>
      <c r="TPE101" s="7"/>
      <c r="TPF101" s="7"/>
      <c r="TPG101" s="7"/>
      <c r="TPH101" s="7"/>
      <c r="TPI101" s="7"/>
      <c r="TPJ101" s="7"/>
      <c r="TPK101" s="7"/>
      <c r="TPL101" s="7"/>
      <c r="TPM101" s="7"/>
      <c r="TPN101" s="7"/>
      <c r="TPO101" s="7"/>
      <c r="TPP101" s="7"/>
      <c r="TPQ101" s="7"/>
      <c r="TPR101" s="7"/>
      <c r="TPS101" s="7"/>
      <c r="TPT101" s="7"/>
      <c r="TPU101" s="7"/>
      <c r="TPV101" s="7"/>
      <c r="TPW101" s="7"/>
      <c r="TPX101" s="7"/>
      <c r="TPY101" s="7"/>
      <c r="TPZ101" s="7"/>
      <c r="TQA101" s="7"/>
      <c r="TQB101" s="7"/>
      <c r="TQC101" s="7"/>
      <c r="TQD101" s="7"/>
      <c r="TQE101" s="7"/>
      <c r="TQF101" s="7"/>
      <c r="TQG101" s="7"/>
      <c r="TQH101" s="7"/>
      <c r="TQI101" s="7"/>
      <c r="TQJ101" s="7"/>
      <c r="TQK101" s="7"/>
      <c r="TQL101" s="7"/>
      <c r="TQM101" s="7"/>
      <c r="TQN101" s="7"/>
      <c r="TQO101" s="7"/>
      <c r="TQP101" s="7"/>
      <c r="TQQ101" s="7"/>
      <c r="TQR101" s="7"/>
      <c r="TQS101" s="7"/>
      <c r="TQT101" s="7"/>
      <c r="TQU101" s="7"/>
      <c r="TQV101" s="7"/>
      <c r="TQW101" s="7"/>
      <c r="TQX101" s="7"/>
      <c r="TQY101" s="7"/>
      <c r="TQZ101" s="7"/>
      <c r="TRA101" s="7"/>
      <c r="TRB101" s="7"/>
      <c r="TRC101" s="7"/>
      <c r="TRD101" s="7"/>
      <c r="TRE101" s="7"/>
      <c r="TRF101" s="7"/>
      <c r="TRG101" s="7"/>
      <c r="TRH101" s="7"/>
      <c r="TRI101" s="7"/>
      <c r="TRJ101" s="7"/>
      <c r="TRK101" s="7"/>
      <c r="TRL101" s="7"/>
      <c r="TRM101" s="7"/>
      <c r="TRN101" s="7"/>
      <c r="TRO101" s="7"/>
      <c r="TRP101" s="7"/>
      <c r="TRQ101" s="7"/>
      <c r="TRR101" s="7"/>
      <c r="TRS101" s="7"/>
      <c r="TRT101" s="7"/>
      <c r="TRU101" s="7"/>
      <c r="TRV101" s="7"/>
      <c r="TRW101" s="7"/>
      <c r="TRX101" s="7"/>
      <c r="TRY101" s="7"/>
      <c r="TRZ101" s="7"/>
      <c r="TSA101" s="7"/>
      <c r="TSB101" s="7"/>
      <c r="TSC101" s="7"/>
      <c r="TSD101" s="7"/>
      <c r="TSE101" s="7"/>
      <c r="TSF101" s="7"/>
      <c r="TSG101" s="7"/>
      <c r="TSH101" s="7"/>
      <c r="TSI101" s="7"/>
      <c r="TSJ101" s="7"/>
      <c r="TSK101" s="7"/>
      <c r="TSL101" s="7"/>
      <c r="TSM101" s="7"/>
      <c r="TSN101" s="7"/>
      <c r="TSO101" s="7"/>
      <c r="TSP101" s="7"/>
      <c r="TSQ101" s="7"/>
      <c r="TSR101" s="7"/>
      <c r="TSS101" s="7"/>
      <c r="TST101" s="7"/>
      <c r="TSU101" s="7"/>
      <c r="TSV101" s="7"/>
      <c r="TSW101" s="7"/>
      <c r="TSX101" s="7"/>
      <c r="TSY101" s="7"/>
      <c r="TSZ101" s="7"/>
      <c r="TTA101" s="7"/>
      <c r="TTB101" s="7"/>
      <c r="TTC101" s="7"/>
      <c r="TTD101" s="7"/>
      <c r="TTE101" s="7"/>
      <c r="TTF101" s="7"/>
      <c r="TTG101" s="7"/>
      <c r="TTH101" s="7"/>
      <c r="TTI101" s="7"/>
      <c r="TTJ101" s="7"/>
      <c r="TTK101" s="7"/>
      <c r="TTL101" s="7"/>
      <c r="TTM101" s="7"/>
      <c r="TTN101" s="7"/>
      <c r="TTO101" s="7"/>
      <c r="TTP101" s="7"/>
      <c r="TTQ101" s="7"/>
      <c r="TTR101" s="7"/>
      <c r="TTS101" s="7"/>
      <c r="TTT101" s="7"/>
      <c r="TTU101" s="7"/>
      <c r="TTV101" s="7"/>
      <c r="TTW101" s="7"/>
      <c r="TTX101" s="7"/>
      <c r="TTY101" s="7"/>
      <c r="TTZ101" s="7"/>
      <c r="TUA101" s="7"/>
      <c r="TUB101" s="7"/>
      <c r="TUC101" s="7"/>
      <c r="TUD101" s="7"/>
      <c r="TUE101" s="7"/>
      <c r="TUF101" s="7"/>
      <c r="TUG101" s="7"/>
      <c r="TUH101" s="7"/>
      <c r="TUI101" s="7"/>
      <c r="TUJ101" s="7"/>
      <c r="TUK101" s="7"/>
      <c r="TUL101" s="7"/>
      <c r="TUM101" s="7"/>
      <c r="TUN101" s="7"/>
      <c r="TUO101" s="7"/>
      <c r="TUP101" s="7"/>
      <c r="TUQ101" s="7"/>
      <c r="TUR101" s="7"/>
      <c r="TUS101" s="7"/>
      <c r="TUT101" s="7"/>
      <c r="TUU101" s="7"/>
      <c r="TUV101" s="7"/>
      <c r="TUW101" s="7"/>
      <c r="TUX101" s="7"/>
      <c r="TUY101" s="7"/>
      <c r="TUZ101" s="7"/>
      <c r="TVA101" s="7"/>
      <c r="TVB101" s="7"/>
      <c r="TVC101" s="7"/>
      <c r="TVD101" s="7"/>
      <c r="TVE101" s="7"/>
      <c r="TVF101" s="7"/>
      <c r="TVG101" s="7"/>
      <c r="TVH101" s="7"/>
      <c r="TVI101" s="7"/>
      <c r="TVJ101" s="7"/>
      <c r="TVK101" s="7"/>
      <c r="TVL101" s="7"/>
      <c r="TVM101" s="7"/>
      <c r="TVN101" s="7"/>
      <c r="TVO101" s="7"/>
      <c r="TVP101" s="7"/>
      <c r="TVQ101" s="7"/>
      <c r="TVR101" s="7"/>
      <c r="TVS101" s="7"/>
      <c r="TVT101" s="7"/>
      <c r="TVU101" s="7"/>
      <c r="TVV101" s="7"/>
      <c r="TVW101" s="7"/>
      <c r="TVX101" s="7"/>
      <c r="TVY101" s="7"/>
      <c r="TVZ101" s="7"/>
      <c r="TWA101" s="7"/>
      <c r="TWB101" s="7"/>
      <c r="TWC101" s="7"/>
      <c r="TWD101" s="7"/>
      <c r="TWE101" s="7"/>
      <c r="TWF101" s="7"/>
      <c r="TWG101" s="7"/>
      <c r="TWH101" s="7"/>
      <c r="TWI101" s="7"/>
      <c r="TWJ101" s="7"/>
      <c r="TWK101" s="7"/>
      <c r="TWL101" s="7"/>
      <c r="TWM101" s="7"/>
      <c r="TWN101" s="7"/>
      <c r="TWO101" s="7"/>
      <c r="TWP101" s="7"/>
      <c r="TWQ101" s="7"/>
      <c r="TWR101" s="7"/>
      <c r="TWS101" s="7"/>
      <c r="TWT101" s="7"/>
      <c r="TWU101" s="7"/>
      <c r="TWV101" s="7"/>
      <c r="TWW101" s="7"/>
      <c r="TWX101" s="7"/>
      <c r="TWY101" s="7"/>
      <c r="TWZ101" s="7"/>
      <c r="TXA101" s="7"/>
      <c r="TXB101" s="7"/>
      <c r="TXC101" s="7"/>
      <c r="TXD101" s="7"/>
      <c r="TXE101" s="7"/>
      <c r="TXF101" s="7"/>
      <c r="TXG101" s="7"/>
      <c r="TXH101" s="7"/>
      <c r="TXI101" s="7"/>
      <c r="TXJ101" s="7"/>
      <c r="TXK101" s="7"/>
      <c r="TXL101" s="7"/>
      <c r="TXM101" s="7"/>
      <c r="TXN101" s="7"/>
      <c r="TXO101" s="7"/>
      <c r="TXP101" s="7"/>
      <c r="TXQ101" s="7"/>
      <c r="TXR101" s="7"/>
      <c r="TXS101" s="7"/>
      <c r="TXT101" s="7"/>
      <c r="TXU101" s="7"/>
      <c r="TXV101" s="7"/>
      <c r="TXW101" s="7"/>
      <c r="TXX101" s="7"/>
      <c r="TXY101" s="7"/>
      <c r="TXZ101" s="7"/>
      <c r="TYA101" s="7"/>
      <c r="TYB101" s="7"/>
      <c r="TYC101" s="7"/>
      <c r="TYD101" s="7"/>
      <c r="TYE101" s="7"/>
      <c r="TYF101" s="7"/>
      <c r="TYG101" s="7"/>
      <c r="TYH101" s="7"/>
      <c r="TYI101" s="7"/>
      <c r="TYJ101" s="7"/>
      <c r="TYK101" s="7"/>
      <c r="TYL101" s="7"/>
      <c r="TYM101" s="7"/>
      <c r="TYN101" s="7"/>
      <c r="TYO101" s="7"/>
      <c r="TYP101" s="7"/>
      <c r="TYQ101" s="7"/>
      <c r="TYR101" s="7"/>
      <c r="TYS101" s="7"/>
      <c r="TYT101" s="7"/>
      <c r="TYU101" s="7"/>
      <c r="TYV101" s="7"/>
      <c r="TYW101" s="7"/>
      <c r="TYX101" s="7"/>
      <c r="TYY101" s="7"/>
      <c r="TYZ101" s="7"/>
      <c r="TZA101" s="7"/>
      <c r="TZB101" s="7"/>
      <c r="TZC101" s="7"/>
      <c r="TZD101" s="7"/>
      <c r="TZE101" s="7"/>
      <c r="TZF101" s="7"/>
      <c r="TZG101" s="7"/>
      <c r="TZH101" s="7"/>
      <c r="TZI101" s="7"/>
      <c r="TZJ101" s="7"/>
      <c r="TZK101" s="7"/>
      <c r="TZL101" s="7"/>
      <c r="TZM101" s="7"/>
      <c r="TZN101" s="7"/>
      <c r="TZO101" s="7"/>
      <c r="TZP101" s="7"/>
      <c r="TZQ101" s="7"/>
      <c r="TZR101" s="7"/>
      <c r="TZS101" s="7"/>
      <c r="TZT101" s="7"/>
      <c r="TZU101" s="7"/>
      <c r="TZV101" s="7"/>
      <c r="TZW101" s="7"/>
      <c r="TZX101" s="7"/>
      <c r="TZY101" s="7"/>
      <c r="TZZ101" s="7"/>
      <c r="UAA101" s="7"/>
      <c r="UAB101" s="7"/>
      <c r="UAC101" s="7"/>
      <c r="UAD101" s="7"/>
      <c r="UAE101" s="7"/>
      <c r="UAF101" s="7"/>
      <c r="UAG101" s="7"/>
      <c r="UAH101" s="7"/>
      <c r="UAI101" s="7"/>
      <c r="UAJ101" s="7"/>
      <c r="UAK101" s="7"/>
      <c r="UAL101" s="7"/>
      <c r="UAM101" s="7"/>
      <c r="UAN101" s="7"/>
      <c r="UAO101" s="7"/>
      <c r="UAP101" s="7"/>
      <c r="UAQ101" s="7"/>
      <c r="UAR101" s="7"/>
      <c r="UAS101" s="7"/>
      <c r="UAT101" s="7"/>
      <c r="UAU101" s="7"/>
      <c r="UAV101" s="7"/>
      <c r="UAW101" s="7"/>
      <c r="UAX101" s="7"/>
      <c r="UAY101" s="7"/>
      <c r="UAZ101" s="7"/>
      <c r="UBA101" s="7"/>
      <c r="UBB101" s="7"/>
      <c r="UBC101" s="7"/>
      <c r="UBD101" s="7"/>
      <c r="UBE101" s="7"/>
      <c r="UBF101" s="7"/>
      <c r="UBG101" s="7"/>
      <c r="UBH101" s="7"/>
      <c r="UBI101" s="7"/>
      <c r="UBJ101" s="7"/>
      <c r="UBK101" s="7"/>
      <c r="UBL101" s="7"/>
      <c r="UBM101" s="7"/>
      <c r="UBN101" s="7"/>
      <c r="UBO101" s="7"/>
      <c r="UBP101" s="7"/>
      <c r="UBQ101" s="7"/>
      <c r="UBR101" s="7"/>
      <c r="UBS101" s="7"/>
      <c r="UBT101" s="7"/>
      <c r="UBU101" s="7"/>
      <c r="UBV101" s="7"/>
      <c r="UBW101" s="7"/>
      <c r="UBX101" s="7"/>
      <c r="UBY101" s="7"/>
      <c r="UBZ101" s="7"/>
      <c r="UCA101" s="7"/>
      <c r="UCB101" s="7"/>
      <c r="UCC101" s="7"/>
      <c r="UCD101" s="7"/>
      <c r="UCE101" s="7"/>
      <c r="UCF101" s="7"/>
      <c r="UCG101" s="7"/>
      <c r="UCH101" s="7"/>
      <c r="UCI101" s="7"/>
      <c r="UCJ101" s="7"/>
      <c r="UCK101" s="7"/>
      <c r="UCL101" s="7"/>
      <c r="UCM101" s="7"/>
      <c r="UCN101" s="7"/>
      <c r="UCO101" s="7"/>
      <c r="UCP101" s="7"/>
      <c r="UCQ101" s="7"/>
      <c r="UCR101" s="7"/>
      <c r="UCS101" s="7"/>
      <c r="UCT101" s="7"/>
      <c r="UCU101" s="7"/>
      <c r="UCV101" s="7"/>
      <c r="UCW101" s="7"/>
      <c r="UCX101" s="7"/>
      <c r="UCY101" s="7"/>
      <c r="UCZ101" s="7"/>
      <c r="UDA101" s="7"/>
      <c r="UDB101" s="7"/>
      <c r="UDC101" s="7"/>
      <c r="UDD101" s="7"/>
      <c r="UDE101" s="7"/>
      <c r="UDF101" s="7"/>
      <c r="UDG101" s="7"/>
      <c r="UDH101" s="7"/>
      <c r="UDI101" s="7"/>
      <c r="UDJ101" s="7"/>
      <c r="UDK101" s="7"/>
      <c r="UDL101" s="7"/>
      <c r="UDM101" s="7"/>
      <c r="UDN101" s="7"/>
      <c r="UDO101" s="7"/>
      <c r="UDP101" s="7"/>
      <c r="UDQ101" s="7"/>
      <c r="UDR101" s="7"/>
      <c r="UDS101" s="7"/>
      <c r="UDT101" s="7"/>
      <c r="UDU101" s="7"/>
      <c r="UDV101" s="7"/>
      <c r="UDW101" s="7"/>
      <c r="UDX101" s="7"/>
      <c r="UDY101" s="7"/>
      <c r="UDZ101" s="7"/>
      <c r="UEA101" s="7"/>
      <c r="UEB101" s="7"/>
      <c r="UEC101" s="7"/>
      <c r="UED101" s="7"/>
      <c r="UEE101" s="7"/>
      <c r="UEF101" s="7"/>
      <c r="UEG101" s="7"/>
      <c r="UEH101" s="7"/>
      <c r="UEI101" s="7"/>
      <c r="UEJ101" s="7"/>
      <c r="UEK101" s="7"/>
      <c r="UEL101" s="7"/>
      <c r="UEM101" s="7"/>
      <c r="UEN101" s="7"/>
      <c r="UEO101" s="7"/>
      <c r="UEP101" s="7"/>
      <c r="UEQ101" s="7"/>
      <c r="UER101" s="7"/>
      <c r="UES101" s="7"/>
      <c r="UET101" s="7"/>
      <c r="UEU101" s="7"/>
      <c r="UEV101" s="7"/>
      <c r="UEW101" s="7"/>
      <c r="UEX101" s="7"/>
      <c r="UEY101" s="7"/>
      <c r="UEZ101" s="7"/>
      <c r="UFA101" s="7"/>
      <c r="UFB101" s="7"/>
      <c r="UFC101" s="7"/>
      <c r="UFD101" s="7"/>
      <c r="UFE101" s="7"/>
      <c r="UFF101" s="7"/>
      <c r="UFG101" s="7"/>
      <c r="UFH101" s="7"/>
      <c r="UFI101" s="7"/>
      <c r="UFJ101" s="7"/>
      <c r="UFK101" s="7"/>
      <c r="UFL101" s="7"/>
      <c r="UFM101" s="7"/>
      <c r="UFN101" s="7"/>
      <c r="UFO101" s="7"/>
      <c r="UFP101" s="7"/>
      <c r="UFQ101" s="7"/>
      <c r="UFR101" s="7"/>
      <c r="UFS101" s="7"/>
      <c r="UFT101" s="7"/>
      <c r="UFU101" s="7"/>
      <c r="UFV101" s="7"/>
      <c r="UFW101" s="7"/>
      <c r="UFX101" s="7"/>
      <c r="UFY101" s="7"/>
      <c r="UFZ101" s="7"/>
      <c r="UGA101" s="7"/>
      <c r="UGB101" s="7"/>
      <c r="UGC101" s="7"/>
      <c r="UGD101" s="7"/>
      <c r="UGE101" s="7"/>
      <c r="UGF101" s="7"/>
      <c r="UGG101" s="7"/>
      <c r="UGH101" s="7"/>
      <c r="UGI101" s="7"/>
      <c r="UGJ101" s="7"/>
      <c r="UGK101" s="7"/>
      <c r="UGL101" s="7"/>
      <c r="UGM101" s="7"/>
      <c r="UGN101" s="7"/>
      <c r="UGO101" s="7"/>
      <c r="UGP101" s="7"/>
      <c r="UGQ101" s="7"/>
      <c r="UGR101" s="7"/>
      <c r="UGS101" s="7"/>
      <c r="UGT101" s="7"/>
      <c r="UGU101" s="7"/>
      <c r="UGV101" s="7"/>
      <c r="UGW101" s="7"/>
      <c r="UGX101" s="7"/>
      <c r="UGY101" s="7"/>
      <c r="UGZ101" s="7"/>
      <c r="UHA101" s="7"/>
      <c r="UHB101" s="7"/>
      <c r="UHC101" s="7"/>
      <c r="UHD101" s="7"/>
      <c r="UHE101" s="7"/>
      <c r="UHF101" s="7"/>
      <c r="UHG101" s="7"/>
      <c r="UHH101" s="7"/>
      <c r="UHI101" s="7"/>
      <c r="UHJ101" s="7"/>
      <c r="UHK101" s="7"/>
      <c r="UHL101" s="7"/>
      <c r="UHM101" s="7"/>
      <c r="UHN101" s="7"/>
      <c r="UHO101" s="7"/>
      <c r="UHP101" s="7"/>
      <c r="UHQ101" s="7"/>
      <c r="UHR101" s="7"/>
      <c r="UHS101" s="7"/>
      <c r="UHT101" s="7"/>
      <c r="UHU101" s="7"/>
      <c r="UHV101" s="7"/>
      <c r="UHW101" s="7"/>
      <c r="UHX101" s="7"/>
      <c r="UHY101" s="7"/>
      <c r="UHZ101" s="7"/>
      <c r="UIA101" s="7"/>
      <c r="UIB101" s="7"/>
      <c r="UIC101" s="7"/>
      <c r="UID101" s="7"/>
      <c r="UIE101" s="7"/>
      <c r="UIF101" s="7"/>
      <c r="UIG101" s="7"/>
      <c r="UIH101" s="7"/>
      <c r="UII101" s="7"/>
      <c r="UIJ101" s="7"/>
      <c r="UIK101" s="7"/>
      <c r="UIL101" s="7"/>
      <c r="UIM101" s="7"/>
      <c r="UIN101" s="7"/>
      <c r="UIO101" s="7"/>
      <c r="UIP101" s="7"/>
      <c r="UIQ101" s="7"/>
      <c r="UIR101" s="7"/>
      <c r="UIS101" s="7"/>
      <c r="UIT101" s="7"/>
      <c r="UIU101" s="7"/>
      <c r="UIV101" s="7"/>
      <c r="UIW101" s="7"/>
      <c r="UIX101" s="7"/>
      <c r="UIY101" s="7"/>
      <c r="UIZ101" s="7"/>
      <c r="UJA101" s="7"/>
      <c r="UJB101" s="7"/>
      <c r="UJC101" s="7"/>
      <c r="UJD101" s="7"/>
      <c r="UJE101" s="7"/>
      <c r="UJF101" s="7"/>
      <c r="UJG101" s="7"/>
      <c r="UJH101" s="7"/>
      <c r="UJI101" s="7"/>
      <c r="UJJ101" s="7"/>
      <c r="UJK101" s="7"/>
      <c r="UJL101" s="7"/>
      <c r="UJM101" s="7"/>
      <c r="UJN101" s="7"/>
      <c r="UJO101" s="7"/>
      <c r="UJP101" s="7"/>
      <c r="UJQ101" s="7"/>
      <c r="UJR101" s="7"/>
      <c r="UJS101" s="7"/>
      <c r="UJT101" s="7"/>
      <c r="UJU101" s="7"/>
      <c r="UJV101" s="7"/>
      <c r="UJW101" s="7"/>
      <c r="UJX101" s="7"/>
      <c r="UJY101" s="7"/>
      <c r="UJZ101" s="7"/>
      <c r="UKA101" s="7"/>
      <c r="UKB101" s="7"/>
      <c r="UKC101" s="7"/>
      <c r="UKD101" s="7"/>
      <c r="UKE101" s="7"/>
      <c r="UKF101" s="7"/>
      <c r="UKG101" s="7"/>
      <c r="UKH101" s="7"/>
      <c r="UKI101" s="7"/>
      <c r="UKJ101" s="7"/>
      <c r="UKK101" s="7"/>
      <c r="UKL101" s="7"/>
      <c r="UKM101" s="7"/>
      <c r="UKN101" s="7"/>
      <c r="UKO101" s="7"/>
      <c r="UKP101" s="7"/>
      <c r="UKQ101" s="7"/>
      <c r="UKR101" s="7"/>
      <c r="UKS101" s="7"/>
      <c r="UKT101" s="7"/>
      <c r="UKU101" s="7"/>
      <c r="UKV101" s="7"/>
      <c r="UKW101" s="7"/>
      <c r="UKX101" s="7"/>
      <c r="UKY101" s="7"/>
      <c r="UKZ101" s="7"/>
      <c r="ULA101" s="7"/>
      <c r="ULB101" s="7"/>
      <c r="ULC101" s="7"/>
      <c r="ULD101" s="7"/>
      <c r="ULE101" s="7"/>
      <c r="ULF101" s="7"/>
      <c r="ULG101" s="7"/>
      <c r="ULH101" s="7"/>
      <c r="ULI101" s="7"/>
      <c r="ULJ101" s="7"/>
      <c r="ULK101" s="7"/>
      <c r="ULL101" s="7"/>
      <c r="ULM101" s="7"/>
      <c r="ULN101" s="7"/>
      <c r="ULO101" s="7"/>
      <c r="ULP101" s="7"/>
      <c r="ULQ101" s="7"/>
      <c r="ULR101" s="7"/>
      <c r="ULS101" s="7"/>
      <c r="ULT101" s="7"/>
      <c r="ULU101" s="7"/>
      <c r="ULV101" s="7"/>
      <c r="ULW101" s="7"/>
      <c r="ULX101" s="7"/>
      <c r="ULY101" s="7"/>
      <c r="ULZ101" s="7"/>
      <c r="UMA101" s="7"/>
      <c r="UMB101" s="7"/>
      <c r="UMC101" s="7"/>
      <c r="UMD101" s="7"/>
      <c r="UME101" s="7"/>
      <c r="UMF101" s="7"/>
      <c r="UMG101" s="7"/>
      <c r="UMH101" s="7"/>
      <c r="UMI101" s="7"/>
      <c r="UMJ101" s="7"/>
      <c r="UMK101" s="7"/>
      <c r="UML101" s="7"/>
      <c r="UMM101" s="7"/>
      <c r="UMN101" s="7"/>
      <c r="UMO101" s="7"/>
      <c r="UMP101" s="7"/>
      <c r="UMQ101" s="7"/>
      <c r="UMR101" s="7"/>
      <c r="UMS101" s="7"/>
      <c r="UMT101" s="7"/>
      <c r="UMU101" s="7"/>
      <c r="UMV101" s="7"/>
      <c r="UMW101" s="7"/>
      <c r="UMX101" s="7"/>
      <c r="UMY101" s="7"/>
      <c r="UMZ101" s="7"/>
      <c r="UNA101" s="7"/>
      <c r="UNB101" s="7"/>
      <c r="UNC101" s="7"/>
      <c r="UND101" s="7"/>
      <c r="UNE101" s="7"/>
      <c r="UNF101" s="7"/>
      <c r="UNG101" s="7"/>
      <c r="UNH101" s="7"/>
      <c r="UNI101" s="7"/>
      <c r="UNJ101" s="7"/>
      <c r="UNK101" s="7"/>
      <c r="UNL101" s="7"/>
      <c r="UNM101" s="7"/>
      <c r="UNN101" s="7"/>
      <c r="UNO101" s="7"/>
      <c r="UNP101" s="7"/>
      <c r="UNQ101" s="7"/>
      <c r="UNR101" s="7"/>
      <c r="UNS101" s="7"/>
      <c r="UNT101" s="7"/>
      <c r="UNU101" s="7"/>
      <c r="UNV101" s="7"/>
      <c r="UNW101" s="7"/>
      <c r="UNX101" s="7"/>
      <c r="UNY101" s="7"/>
      <c r="UNZ101" s="7"/>
      <c r="UOA101" s="7"/>
      <c r="UOB101" s="7"/>
      <c r="UOC101" s="7"/>
      <c r="UOD101" s="7"/>
      <c r="UOE101" s="7"/>
      <c r="UOF101" s="7"/>
      <c r="UOG101" s="7"/>
      <c r="UOH101" s="7"/>
      <c r="UOI101" s="7"/>
      <c r="UOJ101" s="7"/>
      <c r="UOK101" s="7"/>
      <c r="UOL101" s="7"/>
      <c r="UOM101" s="7"/>
      <c r="UON101" s="7"/>
      <c r="UOO101" s="7"/>
      <c r="UOP101" s="7"/>
      <c r="UOQ101" s="7"/>
      <c r="UOR101" s="7"/>
      <c r="UOS101" s="7"/>
      <c r="UOT101" s="7"/>
      <c r="UOU101" s="7"/>
      <c r="UOV101" s="7"/>
      <c r="UOW101" s="7"/>
      <c r="UOX101" s="7"/>
      <c r="UOY101" s="7"/>
      <c r="UOZ101" s="7"/>
      <c r="UPA101" s="7"/>
      <c r="UPB101" s="7"/>
      <c r="UPC101" s="7"/>
      <c r="UPD101" s="7"/>
      <c r="UPE101" s="7"/>
      <c r="UPF101" s="7"/>
      <c r="UPG101" s="7"/>
      <c r="UPH101" s="7"/>
      <c r="UPI101" s="7"/>
      <c r="UPJ101" s="7"/>
      <c r="UPK101" s="7"/>
      <c r="UPL101" s="7"/>
      <c r="UPM101" s="7"/>
      <c r="UPN101" s="7"/>
      <c r="UPO101" s="7"/>
      <c r="UPP101" s="7"/>
      <c r="UPQ101" s="7"/>
      <c r="UPR101" s="7"/>
      <c r="UPS101" s="7"/>
      <c r="UPT101" s="7"/>
      <c r="UPU101" s="7"/>
      <c r="UPV101" s="7"/>
      <c r="UPW101" s="7"/>
      <c r="UPX101" s="7"/>
      <c r="UPY101" s="7"/>
      <c r="UPZ101" s="7"/>
      <c r="UQA101" s="7"/>
      <c r="UQB101" s="7"/>
      <c r="UQC101" s="7"/>
      <c r="UQD101" s="7"/>
      <c r="UQE101" s="7"/>
      <c r="UQF101" s="7"/>
      <c r="UQG101" s="7"/>
      <c r="UQH101" s="7"/>
      <c r="UQI101" s="7"/>
      <c r="UQJ101" s="7"/>
      <c r="UQK101" s="7"/>
      <c r="UQL101" s="7"/>
      <c r="UQM101" s="7"/>
      <c r="UQN101" s="7"/>
      <c r="UQO101" s="7"/>
      <c r="UQP101" s="7"/>
      <c r="UQQ101" s="7"/>
      <c r="UQR101" s="7"/>
      <c r="UQS101" s="7"/>
      <c r="UQT101" s="7"/>
      <c r="UQU101" s="7"/>
      <c r="UQV101" s="7"/>
      <c r="UQW101" s="7"/>
      <c r="UQX101" s="7"/>
      <c r="UQY101" s="7"/>
      <c r="UQZ101" s="7"/>
      <c r="URA101" s="7"/>
      <c r="URB101" s="7"/>
      <c r="URC101" s="7"/>
      <c r="URD101" s="7"/>
      <c r="URE101" s="7"/>
      <c r="URF101" s="7"/>
      <c r="URG101" s="7"/>
      <c r="URH101" s="7"/>
      <c r="URI101" s="7"/>
      <c r="URJ101" s="7"/>
      <c r="URK101" s="7"/>
      <c r="URL101" s="7"/>
      <c r="URM101" s="7"/>
      <c r="URN101" s="7"/>
      <c r="URO101" s="7"/>
      <c r="URP101" s="7"/>
      <c r="URQ101" s="7"/>
      <c r="URR101" s="7"/>
      <c r="URS101" s="7"/>
      <c r="URT101" s="7"/>
      <c r="URU101" s="7"/>
      <c r="URV101" s="7"/>
      <c r="URW101" s="7"/>
      <c r="URX101" s="7"/>
      <c r="URY101" s="7"/>
      <c r="URZ101" s="7"/>
      <c r="USA101" s="7"/>
      <c r="USB101" s="7"/>
      <c r="USC101" s="7"/>
      <c r="USD101" s="7"/>
      <c r="USE101" s="7"/>
      <c r="USF101" s="7"/>
      <c r="USG101" s="7"/>
      <c r="USH101" s="7"/>
      <c r="USI101" s="7"/>
      <c r="USJ101" s="7"/>
      <c r="USK101" s="7"/>
      <c r="USL101" s="7"/>
      <c r="USM101" s="7"/>
      <c r="USN101" s="7"/>
      <c r="USO101" s="7"/>
      <c r="USP101" s="7"/>
      <c r="USQ101" s="7"/>
      <c r="USR101" s="7"/>
      <c r="USS101" s="7"/>
      <c r="UST101" s="7"/>
      <c r="USU101" s="7"/>
      <c r="USV101" s="7"/>
      <c r="USW101" s="7"/>
      <c r="USX101" s="7"/>
      <c r="USY101" s="7"/>
      <c r="USZ101" s="7"/>
      <c r="UTA101" s="7"/>
      <c r="UTB101" s="7"/>
      <c r="UTC101" s="7"/>
      <c r="UTD101" s="7"/>
      <c r="UTE101" s="7"/>
      <c r="UTF101" s="7"/>
      <c r="UTG101" s="7"/>
      <c r="UTH101" s="7"/>
      <c r="UTI101" s="7"/>
      <c r="UTJ101" s="7"/>
      <c r="UTK101" s="7"/>
      <c r="UTL101" s="7"/>
      <c r="UTM101" s="7"/>
      <c r="UTN101" s="7"/>
      <c r="UTO101" s="7"/>
      <c r="UTP101" s="7"/>
      <c r="UTQ101" s="7"/>
      <c r="UTR101" s="7"/>
      <c r="UTS101" s="7"/>
      <c r="UTT101" s="7"/>
      <c r="UTU101" s="7"/>
      <c r="UTV101" s="7"/>
      <c r="UTW101" s="7"/>
      <c r="UTX101" s="7"/>
      <c r="UTY101" s="7"/>
      <c r="UTZ101" s="7"/>
      <c r="UUA101" s="7"/>
      <c r="UUB101" s="7"/>
      <c r="UUC101" s="7"/>
      <c r="UUD101" s="7"/>
      <c r="UUE101" s="7"/>
      <c r="UUF101" s="7"/>
      <c r="UUG101" s="7"/>
      <c r="UUH101" s="7"/>
      <c r="UUI101" s="7"/>
      <c r="UUJ101" s="7"/>
      <c r="UUK101" s="7"/>
      <c r="UUL101" s="7"/>
      <c r="UUM101" s="7"/>
      <c r="UUN101" s="7"/>
      <c r="UUO101" s="7"/>
      <c r="UUP101" s="7"/>
      <c r="UUQ101" s="7"/>
      <c r="UUR101" s="7"/>
      <c r="UUS101" s="7"/>
      <c r="UUT101" s="7"/>
      <c r="UUU101" s="7"/>
      <c r="UUV101" s="7"/>
      <c r="UUW101" s="7"/>
      <c r="UUX101" s="7"/>
      <c r="UUY101" s="7"/>
      <c r="UUZ101" s="7"/>
      <c r="UVA101" s="7"/>
      <c r="UVB101" s="7"/>
      <c r="UVC101" s="7"/>
      <c r="UVD101" s="7"/>
      <c r="UVE101" s="7"/>
      <c r="UVF101" s="7"/>
      <c r="UVG101" s="7"/>
      <c r="UVH101" s="7"/>
      <c r="UVI101" s="7"/>
      <c r="UVJ101" s="7"/>
      <c r="UVK101" s="7"/>
      <c r="UVL101" s="7"/>
      <c r="UVM101" s="7"/>
      <c r="UVN101" s="7"/>
      <c r="UVO101" s="7"/>
      <c r="UVP101" s="7"/>
      <c r="UVQ101" s="7"/>
      <c r="UVR101" s="7"/>
      <c r="UVS101" s="7"/>
      <c r="UVT101" s="7"/>
      <c r="UVU101" s="7"/>
      <c r="UVV101" s="7"/>
      <c r="UVW101" s="7"/>
      <c r="UVX101" s="7"/>
      <c r="UVY101" s="7"/>
      <c r="UVZ101" s="7"/>
      <c r="UWA101" s="7"/>
      <c r="UWB101" s="7"/>
      <c r="UWC101" s="7"/>
      <c r="UWD101" s="7"/>
      <c r="UWE101" s="7"/>
      <c r="UWF101" s="7"/>
      <c r="UWG101" s="7"/>
      <c r="UWH101" s="7"/>
      <c r="UWI101" s="7"/>
      <c r="UWJ101" s="7"/>
      <c r="UWK101" s="7"/>
      <c r="UWL101" s="7"/>
      <c r="UWM101" s="7"/>
      <c r="UWN101" s="7"/>
      <c r="UWO101" s="7"/>
      <c r="UWP101" s="7"/>
      <c r="UWQ101" s="7"/>
      <c r="UWR101" s="7"/>
      <c r="UWS101" s="7"/>
      <c r="UWT101" s="7"/>
      <c r="UWU101" s="7"/>
      <c r="UWV101" s="7"/>
      <c r="UWW101" s="7"/>
      <c r="UWX101" s="7"/>
      <c r="UWY101" s="7"/>
      <c r="UWZ101" s="7"/>
      <c r="UXA101" s="7"/>
      <c r="UXB101" s="7"/>
      <c r="UXC101" s="7"/>
      <c r="UXD101" s="7"/>
      <c r="UXE101" s="7"/>
      <c r="UXF101" s="7"/>
      <c r="UXG101" s="7"/>
      <c r="UXH101" s="7"/>
      <c r="UXI101" s="7"/>
      <c r="UXJ101" s="7"/>
      <c r="UXK101" s="7"/>
      <c r="UXL101" s="7"/>
      <c r="UXM101" s="7"/>
      <c r="UXN101" s="7"/>
      <c r="UXO101" s="7"/>
      <c r="UXP101" s="7"/>
      <c r="UXQ101" s="7"/>
      <c r="UXR101" s="7"/>
      <c r="UXS101" s="7"/>
      <c r="UXT101" s="7"/>
      <c r="UXU101" s="7"/>
      <c r="UXV101" s="7"/>
      <c r="UXW101" s="7"/>
      <c r="UXX101" s="7"/>
      <c r="UXY101" s="7"/>
      <c r="UXZ101" s="7"/>
      <c r="UYA101" s="7"/>
      <c r="UYB101" s="7"/>
      <c r="UYC101" s="7"/>
      <c r="UYD101" s="7"/>
      <c r="UYE101" s="7"/>
      <c r="UYF101" s="7"/>
      <c r="UYG101" s="7"/>
      <c r="UYH101" s="7"/>
      <c r="UYI101" s="7"/>
      <c r="UYJ101" s="7"/>
      <c r="UYK101" s="7"/>
      <c r="UYL101" s="7"/>
      <c r="UYM101" s="7"/>
      <c r="UYN101" s="7"/>
      <c r="UYO101" s="7"/>
      <c r="UYP101" s="7"/>
      <c r="UYQ101" s="7"/>
      <c r="UYR101" s="7"/>
      <c r="UYS101" s="7"/>
      <c r="UYT101" s="7"/>
      <c r="UYU101" s="7"/>
      <c r="UYV101" s="7"/>
      <c r="UYW101" s="7"/>
      <c r="UYX101" s="7"/>
      <c r="UYY101" s="7"/>
      <c r="UYZ101" s="7"/>
      <c r="UZA101" s="7"/>
      <c r="UZB101" s="7"/>
      <c r="UZC101" s="7"/>
      <c r="UZD101" s="7"/>
      <c r="UZE101" s="7"/>
      <c r="UZF101" s="7"/>
      <c r="UZG101" s="7"/>
      <c r="UZH101" s="7"/>
      <c r="UZI101" s="7"/>
      <c r="UZJ101" s="7"/>
      <c r="UZK101" s="7"/>
      <c r="UZL101" s="7"/>
      <c r="UZM101" s="7"/>
      <c r="UZN101" s="7"/>
      <c r="UZO101" s="7"/>
      <c r="UZP101" s="7"/>
      <c r="UZQ101" s="7"/>
      <c r="UZR101" s="7"/>
      <c r="UZS101" s="7"/>
      <c r="UZT101" s="7"/>
      <c r="UZU101" s="7"/>
      <c r="UZV101" s="7"/>
      <c r="UZW101" s="7"/>
      <c r="UZX101" s="7"/>
      <c r="UZY101" s="7"/>
      <c r="UZZ101" s="7"/>
      <c r="VAA101" s="7"/>
      <c r="VAB101" s="7"/>
      <c r="VAC101" s="7"/>
      <c r="VAD101" s="7"/>
      <c r="VAE101" s="7"/>
      <c r="VAF101" s="7"/>
      <c r="VAG101" s="7"/>
      <c r="VAH101" s="7"/>
      <c r="VAI101" s="7"/>
      <c r="VAJ101" s="7"/>
      <c r="VAK101" s="7"/>
      <c r="VAL101" s="7"/>
      <c r="VAM101" s="7"/>
      <c r="VAN101" s="7"/>
      <c r="VAO101" s="7"/>
      <c r="VAP101" s="7"/>
      <c r="VAQ101" s="7"/>
      <c r="VAR101" s="7"/>
      <c r="VAS101" s="7"/>
      <c r="VAT101" s="7"/>
      <c r="VAU101" s="7"/>
      <c r="VAV101" s="7"/>
      <c r="VAW101" s="7"/>
      <c r="VAX101" s="7"/>
      <c r="VAY101" s="7"/>
      <c r="VAZ101" s="7"/>
      <c r="VBA101" s="7"/>
      <c r="VBB101" s="7"/>
      <c r="VBC101" s="7"/>
      <c r="VBD101" s="7"/>
      <c r="VBE101" s="7"/>
      <c r="VBF101" s="7"/>
      <c r="VBG101" s="7"/>
      <c r="VBH101" s="7"/>
      <c r="VBI101" s="7"/>
      <c r="VBJ101" s="7"/>
      <c r="VBK101" s="7"/>
      <c r="VBL101" s="7"/>
      <c r="VBM101" s="7"/>
      <c r="VBN101" s="7"/>
      <c r="VBO101" s="7"/>
      <c r="VBP101" s="7"/>
      <c r="VBQ101" s="7"/>
      <c r="VBR101" s="7"/>
      <c r="VBS101" s="7"/>
      <c r="VBT101" s="7"/>
      <c r="VBU101" s="7"/>
      <c r="VBV101" s="7"/>
      <c r="VBW101" s="7"/>
      <c r="VBX101" s="7"/>
      <c r="VBY101" s="7"/>
      <c r="VBZ101" s="7"/>
      <c r="VCA101" s="7"/>
      <c r="VCB101" s="7"/>
      <c r="VCC101" s="7"/>
      <c r="VCD101" s="7"/>
      <c r="VCE101" s="7"/>
      <c r="VCF101" s="7"/>
      <c r="VCG101" s="7"/>
      <c r="VCH101" s="7"/>
      <c r="VCI101" s="7"/>
      <c r="VCJ101" s="7"/>
      <c r="VCK101" s="7"/>
      <c r="VCL101" s="7"/>
      <c r="VCM101" s="7"/>
      <c r="VCN101" s="7"/>
      <c r="VCO101" s="7"/>
      <c r="VCP101" s="7"/>
      <c r="VCQ101" s="7"/>
      <c r="VCR101" s="7"/>
      <c r="VCS101" s="7"/>
      <c r="VCT101" s="7"/>
      <c r="VCU101" s="7"/>
      <c r="VCV101" s="7"/>
      <c r="VCW101" s="7"/>
      <c r="VCX101" s="7"/>
      <c r="VCY101" s="7"/>
      <c r="VCZ101" s="7"/>
      <c r="VDA101" s="7"/>
      <c r="VDB101" s="7"/>
      <c r="VDC101" s="7"/>
      <c r="VDD101" s="7"/>
      <c r="VDE101" s="7"/>
      <c r="VDF101" s="7"/>
      <c r="VDG101" s="7"/>
      <c r="VDH101" s="7"/>
      <c r="VDI101" s="7"/>
      <c r="VDJ101" s="7"/>
      <c r="VDK101" s="7"/>
      <c r="VDL101" s="7"/>
      <c r="VDM101" s="7"/>
      <c r="VDN101" s="7"/>
      <c r="VDO101" s="7"/>
      <c r="VDP101" s="7"/>
      <c r="VDQ101" s="7"/>
      <c r="VDR101" s="7"/>
      <c r="VDS101" s="7"/>
      <c r="VDT101" s="7"/>
      <c r="VDU101" s="7"/>
      <c r="VDV101" s="7"/>
      <c r="VDW101" s="7"/>
      <c r="VDX101" s="7"/>
      <c r="VDY101" s="7"/>
      <c r="VDZ101" s="7"/>
      <c r="VEA101" s="7"/>
      <c r="VEB101" s="7"/>
      <c r="VEC101" s="7"/>
      <c r="VED101" s="7"/>
      <c r="VEE101" s="7"/>
      <c r="VEF101" s="7"/>
      <c r="VEG101" s="7"/>
      <c r="VEH101" s="7"/>
      <c r="VEI101" s="7"/>
      <c r="VEJ101" s="7"/>
      <c r="VEK101" s="7"/>
      <c r="VEL101" s="7"/>
      <c r="VEM101" s="7"/>
      <c r="VEN101" s="7"/>
      <c r="VEO101" s="7"/>
      <c r="VEP101" s="7"/>
      <c r="VEQ101" s="7"/>
      <c r="VER101" s="7"/>
      <c r="VES101" s="7"/>
      <c r="VET101" s="7"/>
      <c r="VEU101" s="7"/>
      <c r="VEV101" s="7"/>
      <c r="VEW101" s="7"/>
      <c r="VEX101" s="7"/>
      <c r="VEY101" s="7"/>
      <c r="VEZ101" s="7"/>
      <c r="VFA101" s="7"/>
      <c r="VFB101" s="7"/>
      <c r="VFC101" s="7"/>
      <c r="VFD101" s="7"/>
      <c r="VFE101" s="7"/>
      <c r="VFF101" s="7"/>
      <c r="VFG101" s="7"/>
      <c r="VFH101" s="7"/>
      <c r="VFI101" s="7"/>
      <c r="VFJ101" s="7"/>
      <c r="VFK101" s="7"/>
      <c r="VFL101" s="7"/>
      <c r="VFM101" s="7"/>
      <c r="VFN101" s="7"/>
      <c r="VFO101" s="7"/>
      <c r="VFP101" s="7"/>
      <c r="VFQ101" s="7"/>
      <c r="VFR101" s="7"/>
      <c r="VFS101" s="7"/>
      <c r="VFT101" s="7"/>
      <c r="VFU101" s="7"/>
      <c r="VFV101" s="7"/>
      <c r="VFW101" s="7"/>
      <c r="VFX101" s="7"/>
      <c r="VFY101" s="7"/>
      <c r="VFZ101" s="7"/>
      <c r="VGA101" s="7"/>
      <c r="VGB101" s="7"/>
      <c r="VGC101" s="7"/>
      <c r="VGD101" s="7"/>
      <c r="VGE101" s="7"/>
      <c r="VGF101" s="7"/>
      <c r="VGG101" s="7"/>
      <c r="VGH101" s="7"/>
      <c r="VGI101" s="7"/>
      <c r="VGJ101" s="7"/>
      <c r="VGK101" s="7"/>
      <c r="VGL101" s="7"/>
      <c r="VGM101" s="7"/>
      <c r="VGN101" s="7"/>
      <c r="VGO101" s="7"/>
      <c r="VGP101" s="7"/>
      <c r="VGQ101" s="7"/>
      <c r="VGR101" s="7"/>
      <c r="VGS101" s="7"/>
      <c r="VGT101" s="7"/>
      <c r="VGU101" s="7"/>
      <c r="VGV101" s="7"/>
      <c r="VGW101" s="7"/>
      <c r="VGX101" s="7"/>
      <c r="VGY101" s="7"/>
      <c r="VGZ101" s="7"/>
      <c r="VHA101" s="7"/>
      <c r="VHB101" s="7"/>
      <c r="VHC101" s="7"/>
      <c r="VHD101" s="7"/>
      <c r="VHE101" s="7"/>
      <c r="VHF101" s="7"/>
      <c r="VHG101" s="7"/>
      <c r="VHH101" s="7"/>
      <c r="VHI101" s="7"/>
      <c r="VHJ101" s="7"/>
      <c r="VHK101" s="7"/>
      <c r="VHL101" s="7"/>
      <c r="VHM101" s="7"/>
      <c r="VHN101" s="7"/>
      <c r="VHO101" s="7"/>
      <c r="VHP101" s="7"/>
      <c r="VHQ101" s="7"/>
      <c r="VHR101" s="7"/>
      <c r="VHS101" s="7"/>
      <c r="VHT101" s="7"/>
      <c r="VHU101" s="7"/>
      <c r="VHV101" s="7"/>
      <c r="VHW101" s="7"/>
      <c r="VHX101" s="7"/>
      <c r="VHY101" s="7"/>
      <c r="VHZ101" s="7"/>
      <c r="VIA101" s="7"/>
      <c r="VIB101" s="7"/>
      <c r="VIC101" s="7"/>
      <c r="VID101" s="7"/>
      <c r="VIE101" s="7"/>
      <c r="VIF101" s="7"/>
      <c r="VIG101" s="7"/>
      <c r="VIH101" s="7"/>
      <c r="VII101" s="7"/>
      <c r="VIJ101" s="7"/>
      <c r="VIK101" s="7"/>
      <c r="VIL101" s="7"/>
      <c r="VIM101" s="7"/>
      <c r="VIN101" s="7"/>
      <c r="VIO101" s="7"/>
      <c r="VIP101" s="7"/>
      <c r="VIQ101" s="7"/>
      <c r="VIR101" s="7"/>
      <c r="VIS101" s="7"/>
      <c r="VIT101" s="7"/>
      <c r="VIU101" s="7"/>
      <c r="VIV101" s="7"/>
      <c r="VIW101" s="7"/>
      <c r="VIX101" s="7"/>
      <c r="VIY101" s="7"/>
      <c r="VIZ101" s="7"/>
      <c r="VJA101" s="7"/>
      <c r="VJB101" s="7"/>
      <c r="VJC101" s="7"/>
      <c r="VJD101" s="7"/>
      <c r="VJE101" s="7"/>
      <c r="VJF101" s="7"/>
      <c r="VJG101" s="7"/>
      <c r="VJH101" s="7"/>
      <c r="VJI101" s="7"/>
      <c r="VJJ101" s="7"/>
      <c r="VJK101" s="7"/>
      <c r="VJL101" s="7"/>
      <c r="VJM101" s="7"/>
      <c r="VJN101" s="7"/>
      <c r="VJO101" s="7"/>
      <c r="VJP101" s="7"/>
      <c r="VJQ101" s="7"/>
      <c r="VJR101" s="7"/>
      <c r="VJS101" s="7"/>
      <c r="VJT101" s="7"/>
      <c r="VJU101" s="7"/>
      <c r="VJV101" s="7"/>
      <c r="VJW101" s="7"/>
      <c r="VJX101" s="7"/>
      <c r="VJY101" s="7"/>
      <c r="VJZ101" s="7"/>
      <c r="VKA101" s="7"/>
      <c r="VKB101" s="7"/>
      <c r="VKC101" s="7"/>
      <c r="VKD101" s="7"/>
      <c r="VKE101" s="7"/>
      <c r="VKF101" s="7"/>
      <c r="VKG101" s="7"/>
      <c r="VKH101" s="7"/>
      <c r="VKI101" s="7"/>
      <c r="VKJ101" s="7"/>
      <c r="VKK101" s="7"/>
      <c r="VKL101" s="7"/>
      <c r="VKM101" s="7"/>
      <c r="VKN101" s="7"/>
      <c r="VKO101" s="7"/>
      <c r="VKP101" s="7"/>
      <c r="VKQ101" s="7"/>
      <c r="VKR101" s="7"/>
      <c r="VKS101" s="7"/>
      <c r="VKT101" s="7"/>
      <c r="VKU101" s="7"/>
      <c r="VKV101" s="7"/>
      <c r="VKW101" s="7"/>
      <c r="VKX101" s="7"/>
      <c r="VKY101" s="7"/>
      <c r="VKZ101" s="7"/>
      <c r="VLA101" s="7"/>
      <c r="VLB101" s="7"/>
      <c r="VLC101" s="7"/>
      <c r="VLD101" s="7"/>
      <c r="VLE101" s="7"/>
      <c r="VLF101" s="7"/>
      <c r="VLG101" s="7"/>
      <c r="VLH101" s="7"/>
      <c r="VLI101" s="7"/>
      <c r="VLJ101" s="7"/>
      <c r="VLK101" s="7"/>
      <c r="VLL101" s="7"/>
      <c r="VLM101" s="7"/>
      <c r="VLN101" s="7"/>
      <c r="VLO101" s="7"/>
      <c r="VLP101" s="7"/>
      <c r="VLQ101" s="7"/>
      <c r="VLR101" s="7"/>
      <c r="VLS101" s="7"/>
      <c r="VLT101" s="7"/>
      <c r="VLU101" s="7"/>
      <c r="VLV101" s="7"/>
      <c r="VLW101" s="7"/>
      <c r="VLX101" s="7"/>
      <c r="VLY101" s="7"/>
      <c r="VLZ101" s="7"/>
      <c r="VMA101" s="7"/>
      <c r="VMB101" s="7"/>
      <c r="VMC101" s="7"/>
      <c r="VMD101" s="7"/>
      <c r="VME101" s="7"/>
      <c r="VMF101" s="7"/>
      <c r="VMG101" s="7"/>
      <c r="VMH101" s="7"/>
      <c r="VMI101" s="7"/>
      <c r="VMJ101" s="7"/>
      <c r="VMK101" s="7"/>
      <c r="VML101" s="7"/>
      <c r="VMM101" s="7"/>
      <c r="VMN101" s="7"/>
      <c r="VMO101" s="7"/>
      <c r="VMP101" s="7"/>
      <c r="VMQ101" s="7"/>
      <c r="VMR101" s="7"/>
      <c r="VMS101" s="7"/>
      <c r="VMT101" s="7"/>
      <c r="VMU101" s="7"/>
      <c r="VMV101" s="7"/>
      <c r="VMW101" s="7"/>
      <c r="VMX101" s="7"/>
      <c r="VMY101" s="7"/>
      <c r="VMZ101" s="7"/>
      <c r="VNA101" s="7"/>
      <c r="VNB101" s="7"/>
      <c r="VNC101" s="7"/>
      <c r="VND101" s="7"/>
      <c r="VNE101" s="7"/>
      <c r="VNF101" s="7"/>
      <c r="VNG101" s="7"/>
      <c r="VNH101" s="7"/>
      <c r="VNI101" s="7"/>
      <c r="VNJ101" s="7"/>
      <c r="VNK101" s="7"/>
      <c r="VNL101" s="7"/>
      <c r="VNM101" s="7"/>
      <c r="VNN101" s="7"/>
      <c r="VNO101" s="7"/>
      <c r="VNP101" s="7"/>
      <c r="VNQ101" s="7"/>
      <c r="VNR101" s="7"/>
      <c r="VNS101" s="7"/>
      <c r="VNT101" s="7"/>
      <c r="VNU101" s="7"/>
      <c r="VNV101" s="7"/>
      <c r="VNW101" s="7"/>
      <c r="VNX101" s="7"/>
      <c r="VNY101" s="7"/>
      <c r="VNZ101" s="7"/>
      <c r="VOA101" s="7"/>
      <c r="VOB101" s="7"/>
      <c r="VOC101" s="7"/>
      <c r="VOD101" s="7"/>
      <c r="VOE101" s="7"/>
      <c r="VOF101" s="7"/>
      <c r="VOG101" s="7"/>
      <c r="VOH101" s="7"/>
      <c r="VOI101" s="7"/>
      <c r="VOJ101" s="7"/>
      <c r="VOK101" s="7"/>
      <c r="VOL101" s="7"/>
      <c r="VOM101" s="7"/>
      <c r="VON101" s="7"/>
      <c r="VOO101" s="7"/>
      <c r="VOP101" s="7"/>
      <c r="VOQ101" s="7"/>
      <c r="VOR101" s="7"/>
      <c r="VOS101" s="7"/>
      <c r="VOT101" s="7"/>
      <c r="VOU101" s="7"/>
      <c r="VOV101" s="7"/>
      <c r="VOW101" s="7"/>
      <c r="VOX101" s="7"/>
      <c r="VOY101" s="7"/>
      <c r="VOZ101" s="7"/>
      <c r="VPA101" s="7"/>
      <c r="VPB101" s="7"/>
      <c r="VPC101" s="7"/>
      <c r="VPD101" s="7"/>
      <c r="VPE101" s="7"/>
      <c r="VPF101" s="7"/>
      <c r="VPG101" s="7"/>
      <c r="VPH101" s="7"/>
      <c r="VPI101" s="7"/>
      <c r="VPJ101" s="7"/>
      <c r="VPK101" s="7"/>
      <c r="VPL101" s="7"/>
      <c r="VPM101" s="7"/>
      <c r="VPN101" s="7"/>
      <c r="VPO101" s="7"/>
      <c r="VPP101" s="7"/>
      <c r="VPQ101" s="7"/>
      <c r="VPR101" s="7"/>
      <c r="VPS101" s="7"/>
      <c r="VPT101" s="7"/>
      <c r="VPU101" s="7"/>
      <c r="VPV101" s="7"/>
      <c r="VPW101" s="7"/>
      <c r="VPX101" s="7"/>
      <c r="VPY101" s="7"/>
      <c r="VPZ101" s="7"/>
      <c r="VQA101" s="7"/>
      <c r="VQB101" s="7"/>
      <c r="VQC101" s="7"/>
      <c r="VQD101" s="7"/>
      <c r="VQE101" s="7"/>
      <c r="VQF101" s="7"/>
      <c r="VQG101" s="7"/>
      <c r="VQH101" s="7"/>
      <c r="VQI101" s="7"/>
      <c r="VQJ101" s="7"/>
      <c r="VQK101" s="7"/>
      <c r="VQL101" s="7"/>
      <c r="VQM101" s="7"/>
      <c r="VQN101" s="7"/>
      <c r="VQO101" s="7"/>
      <c r="VQP101" s="7"/>
      <c r="VQQ101" s="7"/>
      <c r="VQR101" s="7"/>
      <c r="VQS101" s="7"/>
      <c r="VQT101" s="7"/>
      <c r="VQU101" s="7"/>
      <c r="VQV101" s="7"/>
      <c r="VQW101" s="7"/>
      <c r="VQX101" s="7"/>
      <c r="VQY101" s="7"/>
      <c r="VQZ101" s="7"/>
      <c r="VRA101" s="7"/>
      <c r="VRB101" s="7"/>
      <c r="VRC101" s="7"/>
      <c r="VRD101" s="7"/>
      <c r="VRE101" s="7"/>
      <c r="VRF101" s="7"/>
      <c r="VRG101" s="7"/>
      <c r="VRH101" s="7"/>
      <c r="VRI101" s="7"/>
      <c r="VRJ101" s="7"/>
      <c r="VRK101" s="7"/>
      <c r="VRL101" s="7"/>
      <c r="VRM101" s="7"/>
      <c r="VRN101" s="7"/>
      <c r="VRO101" s="7"/>
      <c r="VRP101" s="7"/>
      <c r="VRQ101" s="7"/>
      <c r="VRR101" s="7"/>
      <c r="VRS101" s="7"/>
      <c r="VRT101" s="7"/>
      <c r="VRU101" s="7"/>
      <c r="VRV101" s="7"/>
      <c r="VRW101" s="7"/>
      <c r="VRX101" s="7"/>
      <c r="VRY101" s="7"/>
      <c r="VRZ101" s="7"/>
      <c r="VSA101" s="7"/>
      <c r="VSB101" s="7"/>
      <c r="VSC101" s="7"/>
      <c r="VSD101" s="7"/>
      <c r="VSE101" s="7"/>
      <c r="VSF101" s="7"/>
      <c r="VSG101" s="7"/>
      <c r="VSH101" s="7"/>
      <c r="VSI101" s="7"/>
      <c r="VSJ101" s="7"/>
      <c r="VSK101" s="7"/>
      <c r="VSL101" s="7"/>
      <c r="VSM101" s="7"/>
      <c r="VSN101" s="7"/>
      <c r="VSO101" s="7"/>
      <c r="VSP101" s="7"/>
      <c r="VSQ101" s="7"/>
      <c r="VSR101" s="7"/>
      <c r="VSS101" s="7"/>
      <c r="VST101" s="7"/>
      <c r="VSU101" s="7"/>
      <c r="VSV101" s="7"/>
      <c r="VSW101" s="7"/>
      <c r="VSX101" s="7"/>
      <c r="VSY101" s="7"/>
      <c r="VSZ101" s="7"/>
      <c r="VTA101" s="7"/>
      <c r="VTB101" s="7"/>
      <c r="VTC101" s="7"/>
      <c r="VTD101" s="7"/>
      <c r="VTE101" s="7"/>
      <c r="VTF101" s="7"/>
      <c r="VTG101" s="7"/>
      <c r="VTH101" s="7"/>
      <c r="VTI101" s="7"/>
      <c r="VTJ101" s="7"/>
      <c r="VTK101" s="7"/>
      <c r="VTL101" s="7"/>
      <c r="VTM101" s="7"/>
      <c r="VTN101" s="7"/>
      <c r="VTO101" s="7"/>
      <c r="VTP101" s="7"/>
      <c r="VTQ101" s="7"/>
      <c r="VTR101" s="7"/>
      <c r="VTS101" s="7"/>
      <c r="VTT101" s="7"/>
      <c r="VTU101" s="7"/>
      <c r="VTV101" s="7"/>
      <c r="VTW101" s="7"/>
      <c r="VTX101" s="7"/>
      <c r="VTY101" s="7"/>
      <c r="VTZ101" s="7"/>
      <c r="VUA101" s="7"/>
      <c r="VUB101" s="7"/>
      <c r="VUC101" s="7"/>
      <c r="VUD101" s="7"/>
      <c r="VUE101" s="7"/>
      <c r="VUF101" s="7"/>
      <c r="VUG101" s="7"/>
      <c r="VUH101" s="7"/>
      <c r="VUI101" s="7"/>
      <c r="VUJ101" s="7"/>
      <c r="VUK101" s="7"/>
      <c r="VUL101" s="7"/>
      <c r="VUM101" s="7"/>
      <c r="VUN101" s="7"/>
      <c r="VUO101" s="7"/>
      <c r="VUP101" s="7"/>
      <c r="VUQ101" s="7"/>
      <c r="VUR101" s="7"/>
      <c r="VUS101" s="7"/>
      <c r="VUT101" s="7"/>
      <c r="VUU101" s="7"/>
      <c r="VUV101" s="7"/>
      <c r="VUW101" s="7"/>
      <c r="VUX101" s="7"/>
      <c r="VUY101" s="7"/>
      <c r="VUZ101" s="7"/>
      <c r="VVA101" s="7"/>
      <c r="VVB101" s="7"/>
      <c r="VVC101" s="7"/>
      <c r="VVD101" s="7"/>
      <c r="VVE101" s="7"/>
      <c r="VVF101" s="7"/>
      <c r="VVG101" s="7"/>
      <c r="VVH101" s="7"/>
      <c r="VVI101" s="7"/>
      <c r="VVJ101" s="7"/>
      <c r="VVK101" s="7"/>
      <c r="VVL101" s="7"/>
      <c r="VVM101" s="7"/>
      <c r="VVN101" s="7"/>
      <c r="VVO101" s="7"/>
      <c r="VVP101" s="7"/>
      <c r="VVQ101" s="7"/>
      <c r="VVR101" s="7"/>
      <c r="VVS101" s="7"/>
      <c r="VVT101" s="7"/>
      <c r="VVU101" s="7"/>
      <c r="VVV101" s="7"/>
      <c r="VVW101" s="7"/>
      <c r="VVX101" s="7"/>
      <c r="VVY101" s="7"/>
      <c r="VVZ101" s="7"/>
      <c r="VWA101" s="7"/>
      <c r="VWB101" s="7"/>
      <c r="VWC101" s="7"/>
      <c r="VWD101" s="7"/>
      <c r="VWE101" s="7"/>
      <c r="VWF101" s="7"/>
      <c r="VWG101" s="7"/>
      <c r="VWH101" s="7"/>
      <c r="VWI101" s="7"/>
      <c r="VWJ101" s="7"/>
      <c r="VWK101" s="7"/>
      <c r="VWL101" s="7"/>
      <c r="VWM101" s="7"/>
      <c r="VWN101" s="7"/>
      <c r="VWO101" s="7"/>
      <c r="VWP101" s="7"/>
      <c r="VWQ101" s="7"/>
      <c r="VWR101" s="7"/>
      <c r="VWS101" s="7"/>
      <c r="VWT101" s="7"/>
      <c r="VWU101" s="7"/>
      <c r="VWV101" s="7"/>
      <c r="VWW101" s="7"/>
      <c r="VWX101" s="7"/>
      <c r="VWY101" s="7"/>
      <c r="VWZ101" s="7"/>
      <c r="VXA101" s="7"/>
      <c r="VXB101" s="7"/>
      <c r="VXC101" s="7"/>
      <c r="VXD101" s="7"/>
      <c r="VXE101" s="7"/>
      <c r="VXF101" s="7"/>
      <c r="VXG101" s="7"/>
      <c r="VXH101" s="7"/>
      <c r="VXI101" s="7"/>
      <c r="VXJ101" s="7"/>
      <c r="VXK101" s="7"/>
      <c r="VXL101" s="7"/>
      <c r="VXM101" s="7"/>
      <c r="VXN101" s="7"/>
      <c r="VXO101" s="7"/>
      <c r="VXP101" s="7"/>
      <c r="VXQ101" s="7"/>
      <c r="VXR101" s="7"/>
      <c r="VXS101" s="7"/>
      <c r="VXT101" s="7"/>
      <c r="VXU101" s="7"/>
      <c r="VXV101" s="7"/>
      <c r="VXW101" s="7"/>
      <c r="VXX101" s="7"/>
      <c r="VXY101" s="7"/>
      <c r="VXZ101" s="7"/>
      <c r="VYA101" s="7"/>
      <c r="VYB101" s="7"/>
      <c r="VYC101" s="7"/>
      <c r="VYD101" s="7"/>
      <c r="VYE101" s="7"/>
      <c r="VYF101" s="7"/>
      <c r="VYG101" s="7"/>
      <c r="VYH101" s="7"/>
      <c r="VYI101" s="7"/>
      <c r="VYJ101" s="7"/>
      <c r="VYK101" s="7"/>
      <c r="VYL101" s="7"/>
      <c r="VYM101" s="7"/>
      <c r="VYN101" s="7"/>
      <c r="VYO101" s="7"/>
      <c r="VYP101" s="7"/>
      <c r="VYQ101" s="7"/>
      <c r="VYR101" s="7"/>
      <c r="VYS101" s="7"/>
      <c r="VYT101" s="7"/>
      <c r="VYU101" s="7"/>
      <c r="VYV101" s="7"/>
      <c r="VYW101" s="7"/>
      <c r="VYX101" s="7"/>
      <c r="VYY101" s="7"/>
      <c r="VYZ101" s="7"/>
      <c r="VZA101" s="7"/>
      <c r="VZB101" s="7"/>
      <c r="VZC101" s="7"/>
      <c r="VZD101" s="7"/>
      <c r="VZE101" s="7"/>
      <c r="VZF101" s="7"/>
      <c r="VZG101" s="7"/>
      <c r="VZH101" s="7"/>
      <c r="VZI101" s="7"/>
      <c r="VZJ101" s="7"/>
      <c r="VZK101" s="7"/>
      <c r="VZL101" s="7"/>
      <c r="VZM101" s="7"/>
      <c r="VZN101" s="7"/>
      <c r="VZO101" s="7"/>
      <c r="VZP101" s="7"/>
      <c r="VZQ101" s="7"/>
      <c r="VZR101" s="7"/>
      <c r="VZS101" s="7"/>
      <c r="VZT101" s="7"/>
      <c r="VZU101" s="7"/>
      <c r="VZV101" s="7"/>
      <c r="VZW101" s="7"/>
      <c r="VZX101" s="7"/>
      <c r="VZY101" s="7"/>
      <c r="VZZ101" s="7"/>
      <c r="WAA101" s="7"/>
      <c r="WAB101" s="7"/>
      <c r="WAC101" s="7"/>
      <c r="WAD101" s="7"/>
      <c r="WAE101" s="7"/>
      <c r="WAF101" s="7"/>
      <c r="WAG101" s="7"/>
      <c r="WAH101" s="7"/>
      <c r="WAI101" s="7"/>
      <c r="WAJ101" s="7"/>
      <c r="WAK101" s="7"/>
      <c r="WAL101" s="7"/>
      <c r="WAM101" s="7"/>
      <c r="WAN101" s="7"/>
      <c r="WAO101" s="7"/>
      <c r="WAP101" s="7"/>
      <c r="WAQ101" s="7"/>
      <c r="WAR101" s="7"/>
      <c r="WAS101" s="7"/>
      <c r="WAT101" s="7"/>
      <c r="WAU101" s="7"/>
      <c r="WAV101" s="7"/>
      <c r="WAW101" s="7"/>
      <c r="WAX101" s="7"/>
      <c r="WAY101" s="7"/>
      <c r="WAZ101" s="7"/>
      <c r="WBA101" s="7"/>
      <c r="WBB101" s="7"/>
      <c r="WBC101" s="7"/>
      <c r="WBD101" s="7"/>
      <c r="WBE101" s="7"/>
      <c r="WBF101" s="7"/>
      <c r="WBG101" s="7"/>
      <c r="WBH101" s="7"/>
      <c r="WBI101" s="7"/>
      <c r="WBJ101" s="7"/>
      <c r="WBK101" s="7"/>
      <c r="WBL101" s="7"/>
      <c r="WBM101" s="7"/>
      <c r="WBN101" s="7"/>
      <c r="WBO101" s="7"/>
      <c r="WBP101" s="7"/>
      <c r="WBQ101" s="7"/>
      <c r="WBR101" s="7"/>
      <c r="WBS101" s="7"/>
      <c r="WBT101" s="7"/>
      <c r="WBU101" s="7"/>
      <c r="WBV101" s="7"/>
      <c r="WBW101" s="7"/>
      <c r="WBX101" s="7"/>
      <c r="WBY101" s="7"/>
      <c r="WBZ101" s="7"/>
      <c r="WCA101" s="7"/>
      <c r="WCB101" s="7"/>
      <c r="WCC101" s="7"/>
      <c r="WCD101" s="7"/>
      <c r="WCE101" s="7"/>
      <c r="WCF101" s="7"/>
      <c r="WCG101" s="7"/>
      <c r="WCH101" s="7"/>
      <c r="WCI101" s="7"/>
      <c r="WCJ101" s="7"/>
      <c r="WCK101" s="7"/>
      <c r="WCL101" s="7"/>
      <c r="WCM101" s="7"/>
      <c r="WCN101" s="7"/>
      <c r="WCO101" s="7"/>
      <c r="WCP101" s="7"/>
      <c r="WCQ101" s="7"/>
      <c r="WCR101" s="7"/>
      <c r="WCS101" s="7"/>
      <c r="WCT101" s="7"/>
      <c r="WCU101" s="7"/>
      <c r="WCV101" s="7"/>
      <c r="WCW101" s="7"/>
      <c r="WCX101" s="7"/>
      <c r="WCY101" s="7"/>
      <c r="WCZ101" s="7"/>
      <c r="WDA101" s="7"/>
      <c r="WDB101" s="7"/>
      <c r="WDC101" s="7"/>
      <c r="WDD101" s="7"/>
      <c r="WDE101" s="7"/>
      <c r="WDF101" s="7"/>
      <c r="WDG101" s="7"/>
      <c r="WDH101" s="7"/>
      <c r="WDI101" s="7"/>
      <c r="WDJ101" s="7"/>
      <c r="WDK101" s="7"/>
      <c r="WDL101" s="7"/>
      <c r="WDM101" s="7"/>
      <c r="WDN101" s="7"/>
      <c r="WDO101" s="7"/>
      <c r="WDP101" s="7"/>
      <c r="WDQ101" s="7"/>
      <c r="WDR101" s="7"/>
      <c r="WDS101" s="7"/>
      <c r="WDT101" s="7"/>
      <c r="WDU101" s="7"/>
      <c r="WDV101" s="7"/>
      <c r="WDW101" s="7"/>
      <c r="WDX101" s="7"/>
      <c r="WDY101" s="7"/>
      <c r="WDZ101" s="7"/>
      <c r="WEA101" s="7"/>
      <c r="WEB101" s="7"/>
      <c r="WEC101" s="7"/>
      <c r="WED101" s="7"/>
      <c r="WEE101" s="7"/>
      <c r="WEF101" s="7"/>
      <c r="WEG101" s="7"/>
      <c r="WEH101" s="7"/>
      <c r="WEI101" s="7"/>
      <c r="WEJ101" s="7"/>
      <c r="WEK101" s="7"/>
      <c r="WEL101" s="7"/>
      <c r="WEM101" s="7"/>
      <c r="WEN101" s="7"/>
      <c r="WEO101" s="7"/>
      <c r="WEP101" s="7"/>
      <c r="WEQ101" s="7"/>
      <c r="WER101" s="7"/>
      <c r="WES101" s="7"/>
      <c r="WET101" s="7"/>
      <c r="WEU101" s="7"/>
      <c r="WEV101" s="7"/>
      <c r="WEW101" s="7"/>
      <c r="WEX101" s="7"/>
      <c r="WEY101" s="7"/>
      <c r="WEZ101" s="7"/>
      <c r="WFA101" s="7"/>
      <c r="WFB101" s="7"/>
      <c r="WFC101" s="7"/>
      <c r="WFD101" s="7"/>
      <c r="WFE101" s="7"/>
      <c r="WFF101" s="7"/>
      <c r="WFG101" s="7"/>
      <c r="WFH101" s="7"/>
      <c r="WFI101" s="7"/>
      <c r="WFJ101" s="7"/>
      <c r="WFK101" s="7"/>
      <c r="WFL101" s="7"/>
      <c r="WFM101" s="7"/>
      <c r="WFN101" s="7"/>
      <c r="WFO101" s="7"/>
      <c r="WFP101" s="7"/>
      <c r="WFQ101" s="7"/>
      <c r="WFR101" s="7"/>
      <c r="WFS101" s="7"/>
      <c r="WFT101" s="7"/>
      <c r="WFU101" s="7"/>
      <c r="WFV101" s="7"/>
      <c r="WFW101" s="7"/>
      <c r="WFX101" s="7"/>
      <c r="WFY101" s="7"/>
      <c r="WFZ101" s="7"/>
      <c r="WGA101" s="7"/>
      <c r="WGB101" s="7"/>
      <c r="WGC101" s="7"/>
      <c r="WGD101" s="7"/>
      <c r="WGE101" s="7"/>
      <c r="WGF101" s="7"/>
      <c r="WGG101" s="7"/>
      <c r="WGH101" s="7"/>
      <c r="WGI101" s="7"/>
      <c r="WGJ101" s="7"/>
      <c r="WGK101" s="7"/>
      <c r="WGL101" s="7"/>
      <c r="WGM101" s="7"/>
      <c r="WGN101" s="7"/>
      <c r="WGO101" s="7"/>
      <c r="WGP101" s="7"/>
      <c r="WGQ101" s="7"/>
      <c r="WGR101" s="7"/>
      <c r="WGS101" s="7"/>
      <c r="WGT101" s="7"/>
      <c r="WGU101" s="7"/>
      <c r="WGV101" s="7"/>
      <c r="WGW101" s="7"/>
      <c r="WGX101" s="7"/>
      <c r="WGY101" s="7"/>
      <c r="WGZ101" s="7"/>
      <c r="WHA101" s="7"/>
      <c r="WHB101" s="7"/>
      <c r="WHC101" s="7"/>
      <c r="WHD101" s="7"/>
      <c r="WHE101" s="7"/>
      <c r="WHF101" s="7"/>
      <c r="WHG101" s="7"/>
      <c r="WHH101" s="7"/>
      <c r="WHI101" s="7"/>
      <c r="WHJ101" s="7"/>
      <c r="WHK101" s="7"/>
      <c r="WHL101" s="7"/>
      <c r="WHM101" s="7"/>
      <c r="WHN101" s="7"/>
      <c r="WHO101" s="7"/>
      <c r="WHP101" s="7"/>
      <c r="WHQ101" s="7"/>
      <c r="WHR101" s="7"/>
      <c r="WHS101" s="7"/>
      <c r="WHT101" s="7"/>
      <c r="WHU101" s="7"/>
      <c r="WHV101" s="7"/>
      <c r="WHW101" s="7"/>
      <c r="WHX101" s="7"/>
      <c r="WHY101" s="7"/>
      <c r="WHZ101" s="7"/>
      <c r="WIA101" s="7"/>
      <c r="WIB101" s="7"/>
      <c r="WIC101" s="7"/>
      <c r="WID101" s="7"/>
      <c r="WIE101" s="7"/>
      <c r="WIF101" s="7"/>
      <c r="WIG101" s="7"/>
      <c r="WIH101" s="7"/>
      <c r="WII101" s="7"/>
      <c r="WIJ101" s="7"/>
      <c r="WIK101" s="7"/>
      <c r="WIL101" s="7"/>
      <c r="WIM101" s="7"/>
      <c r="WIN101" s="7"/>
      <c r="WIO101" s="7"/>
      <c r="WIP101" s="7"/>
      <c r="WIQ101" s="7"/>
      <c r="WIR101" s="7"/>
      <c r="WIS101" s="7"/>
      <c r="WIT101" s="7"/>
      <c r="WIU101" s="7"/>
      <c r="WIV101" s="7"/>
      <c r="WIW101" s="7"/>
      <c r="WIX101" s="7"/>
      <c r="WIY101" s="7"/>
      <c r="WIZ101" s="7"/>
      <c r="WJA101" s="7"/>
      <c r="WJB101" s="7"/>
      <c r="WJC101" s="7"/>
      <c r="WJD101" s="7"/>
      <c r="WJE101" s="7"/>
      <c r="WJF101" s="7"/>
      <c r="WJG101" s="7"/>
      <c r="WJH101" s="7"/>
      <c r="WJI101" s="7"/>
      <c r="WJJ101" s="7"/>
      <c r="WJK101" s="7"/>
      <c r="WJL101" s="7"/>
      <c r="WJM101" s="7"/>
      <c r="WJN101" s="7"/>
      <c r="WJO101" s="7"/>
      <c r="WJP101" s="7"/>
      <c r="WJQ101" s="7"/>
      <c r="WJR101" s="7"/>
      <c r="WJS101" s="7"/>
      <c r="WJT101" s="7"/>
      <c r="WJU101" s="7"/>
      <c r="WJV101" s="7"/>
      <c r="WJW101" s="7"/>
      <c r="WJX101" s="7"/>
      <c r="WJY101" s="7"/>
      <c r="WJZ101" s="7"/>
      <c r="WKA101" s="7"/>
      <c r="WKB101" s="7"/>
      <c r="WKC101" s="7"/>
      <c r="WKD101" s="7"/>
      <c r="WKE101" s="7"/>
      <c r="WKF101" s="7"/>
      <c r="WKG101" s="7"/>
      <c r="WKH101" s="7"/>
      <c r="WKI101" s="7"/>
      <c r="WKJ101" s="7"/>
      <c r="WKK101" s="7"/>
      <c r="WKL101" s="7"/>
      <c r="WKM101" s="7"/>
      <c r="WKN101" s="7"/>
      <c r="WKO101" s="7"/>
      <c r="WKP101" s="7"/>
      <c r="WKQ101" s="7"/>
      <c r="WKR101" s="7"/>
      <c r="WKS101" s="7"/>
      <c r="WKT101" s="7"/>
      <c r="WKU101" s="7"/>
      <c r="WKV101" s="7"/>
      <c r="WKW101" s="7"/>
      <c r="WKX101" s="7"/>
      <c r="WKY101" s="7"/>
      <c r="WKZ101" s="7"/>
      <c r="WLA101" s="7"/>
      <c r="WLB101" s="7"/>
      <c r="WLC101" s="7"/>
      <c r="WLD101" s="7"/>
      <c r="WLE101" s="7"/>
      <c r="WLF101" s="7"/>
      <c r="WLG101" s="7"/>
      <c r="WLH101" s="7"/>
      <c r="WLI101" s="7"/>
      <c r="WLJ101" s="7"/>
      <c r="WLK101" s="7"/>
      <c r="WLL101" s="7"/>
      <c r="WLM101" s="7"/>
      <c r="WLN101" s="7"/>
      <c r="WLO101" s="7"/>
      <c r="WLP101" s="7"/>
      <c r="WLQ101" s="7"/>
      <c r="WLR101" s="7"/>
      <c r="WLS101" s="7"/>
      <c r="WLT101" s="7"/>
      <c r="WLU101" s="7"/>
      <c r="WLV101" s="7"/>
      <c r="WLW101" s="7"/>
      <c r="WLX101" s="7"/>
      <c r="WLY101" s="7"/>
      <c r="WLZ101" s="7"/>
      <c r="WMA101" s="7"/>
      <c r="WMB101" s="7"/>
      <c r="WMC101" s="7"/>
      <c r="WMD101" s="7"/>
      <c r="WME101" s="7"/>
      <c r="WMF101" s="7"/>
      <c r="WMG101" s="7"/>
      <c r="WMH101" s="7"/>
      <c r="WMI101" s="7"/>
      <c r="WMJ101" s="7"/>
      <c r="WMK101" s="7"/>
      <c r="WML101" s="7"/>
      <c r="WMM101" s="7"/>
      <c r="WMN101" s="7"/>
      <c r="WMO101" s="7"/>
      <c r="WMP101" s="7"/>
      <c r="WMQ101" s="7"/>
      <c r="WMR101" s="7"/>
      <c r="WMS101" s="7"/>
      <c r="WMT101" s="7"/>
      <c r="WMU101" s="7"/>
      <c r="WMV101" s="7"/>
      <c r="WMW101" s="7"/>
      <c r="WMX101" s="7"/>
      <c r="WMY101" s="7"/>
      <c r="WMZ101" s="7"/>
      <c r="WNA101" s="7"/>
      <c r="WNB101" s="7"/>
      <c r="WNC101" s="7"/>
      <c r="WND101" s="7"/>
      <c r="WNE101" s="7"/>
      <c r="WNF101" s="7"/>
      <c r="WNG101" s="7"/>
      <c r="WNH101" s="7"/>
      <c r="WNI101" s="7"/>
      <c r="WNJ101" s="7"/>
      <c r="WNK101" s="7"/>
      <c r="WNL101" s="7"/>
      <c r="WNM101" s="7"/>
      <c r="WNN101" s="7"/>
      <c r="WNO101" s="7"/>
      <c r="WNP101" s="7"/>
      <c r="WNQ101" s="7"/>
      <c r="WNR101" s="7"/>
      <c r="WNS101" s="7"/>
      <c r="WNT101" s="7"/>
      <c r="WNU101" s="7"/>
      <c r="WNV101" s="7"/>
      <c r="WNW101" s="7"/>
      <c r="WNX101" s="7"/>
      <c r="WNY101" s="7"/>
      <c r="WNZ101" s="7"/>
      <c r="WOA101" s="7"/>
      <c r="WOB101" s="7"/>
      <c r="WOC101" s="7"/>
      <c r="WOD101" s="7"/>
      <c r="WOE101" s="7"/>
      <c r="WOF101" s="7"/>
      <c r="WOG101" s="7"/>
      <c r="WOH101" s="7"/>
      <c r="WOI101" s="7"/>
      <c r="WOJ101" s="7"/>
      <c r="WOK101" s="7"/>
      <c r="WOL101" s="7"/>
      <c r="WOM101" s="7"/>
      <c r="WON101" s="7"/>
      <c r="WOO101" s="7"/>
      <c r="WOP101" s="7"/>
      <c r="WOQ101" s="7"/>
      <c r="WOR101" s="7"/>
      <c r="WOS101" s="7"/>
      <c r="WOT101" s="7"/>
      <c r="WOU101" s="7"/>
      <c r="WOV101" s="7"/>
      <c r="WOW101" s="7"/>
      <c r="WOX101" s="7"/>
      <c r="WOY101" s="7"/>
      <c r="WOZ101" s="7"/>
      <c r="WPA101" s="7"/>
      <c r="WPB101" s="7"/>
      <c r="WPC101" s="7"/>
      <c r="WPD101" s="7"/>
      <c r="WPE101" s="7"/>
      <c r="WPF101" s="7"/>
      <c r="WPG101" s="7"/>
      <c r="WPH101" s="7"/>
      <c r="WPI101" s="7"/>
      <c r="WPJ101" s="7"/>
      <c r="WPK101" s="7"/>
      <c r="WPL101" s="7"/>
      <c r="WPM101" s="7"/>
      <c r="WPN101" s="7"/>
      <c r="WPO101" s="7"/>
      <c r="WPP101" s="7"/>
      <c r="WPQ101" s="7"/>
      <c r="WPR101" s="7"/>
      <c r="WPS101" s="7"/>
      <c r="WPT101" s="7"/>
      <c r="WPU101" s="7"/>
      <c r="WPV101" s="7"/>
      <c r="WPW101" s="7"/>
      <c r="WPX101" s="7"/>
      <c r="WPY101" s="7"/>
      <c r="WPZ101" s="7"/>
      <c r="WQA101" s="7"/>
      <c r="WQB101" s="7"/>
      <c r="WQC101" s="7"/>
      <c r="WQD101" s="7"/>
      <c r="WQE101" s="7"/>
      <c r="WQF101" s="7"/>
      <c r="WQG101" s="7"/>
      <c r="WQH101" s="7"/>
      <c r="WQI101" s="7"/>
      <c r="WQJ101" s="7"/>
      <c r="WQK101" s="7"/>
      <c r="WQL101" s="7"/>
      <c r="WQM101" s="7"/>
      <c r="WQN101" s="7"/>
      <c r="WQO101" s="7"/>
      <c r="WQP101" s="7"/>
      <c r="WQQ101" s="7"/>
      <c r="WQR101" s="7"/>
      <c r="WQS101" s="7"/>
      <c r="WQT101" s="7"/>
      <c r="WQU101" s="7"/>
      <c r="WQV101" s="7"/>
      <c r="WQW101" s="7"/>
      <c r="WQX101" s="7"/>
      <c r="WQY101" s="7"/>
      <c r="WQZ101" s="7"/>
      <c r="WRA101" s="7"/>
      <c r="WRB101" s="7"/>
      <c r="WRC101" s="7"/>
      <c r="WRD101" s="7"/>
      <c r="WRE101" s="7"/>
      <c r="WRF101" s="7"/>
      <c r="WRG101" s="7"/>
      <c r="WRH101" s="7"/>
      <c r="WRI101" s="7"/>
      <c r="WRJ101" s="7"/>
      <c r="WRK101" s="7"/>
      <c r="WRL101" s="7"/>
      <c r="WRM101" s="7"/>
      <c r="WRN101" s="7"/>
      <c r="WRO101" s="7"/>
      <c r="WRP101" s="7"/>
      <c r="WRQ101" s="7"/>
      <c r="WRR101" s="7"/>
      <c r="WRS101" s="7"/>
      <c r="WRT101" s="7"/>
      <c r="WRU101" s="7"/>
      <c r="WRV101" s="7"/>
      <c r="WRW101" s="7"/>
      <c r="WRX101" s="7"/>
      <c r="WRY101" s="7"/>
      <c r="WRZ101" s="7"/>
      <c r="WSA101" s="7"/>
      <c r="WSB101" s="7"/>
      <c r="WSC101" s="7"/>
      <c r="WSD101" s="7"/>
      <c r="WSE101" s="7"/>
      <c r="WSF101" s="7"/>
      <c r="WSG101" s="7"/>
      <c r="WSH101" s="7"/>
      <c r="WSI101" s="7"/>
      <c r="WSJ101" s="7"/>
      <c r="WSK101" s="7"/>
      <c r="WSL101" s="7"/>
      <c r="WSM101" s="7"/>
      <c r="WSN101" s="7"/>
      <c r="WSO101" s="7"/>
      <c r="WSP101" s="7"/>
      <c r="WSQ101" s="7"/>
      <c r="WSR101" s="7"/>
      <c r="WSS101" s="7"/>
      <c r="WST101" s="7"/>
      <c r="WSU101" s="7"/>
      <c r="WSV101" s="7"/>
      <c r="WSW101" s="7"/>
      <c r="WSX101" s="7"/>
      <c r="WSY101" s="7"/>
      <c r="WSZ101" s="7"/>
      <c r="WTA101" s="7"/>
      <c r="WTB101" s="7"/>
      <c r="WTC101" s="7"/>
      <c r="WTD101" s="7"/>
      <c r="WTE101" s="7"/>
      <c r="WTF101" s="7"/>
      <c r="WTG101" s="7"/>
      <c r="WTH101" s="7"/>
      <c r="WTI101" s="7"/>
      <c r="WTJ101" s="7"/>
      <c r="WTK101" s="7"/>
      <c r="WTL101" s="7"/>
      <c r="WTM101" s="7"/>
      <c r="WTN101" s="7"/>
      <c r="WTO101" s="7"/>
      <c r="WTP101" s="7"/>
      <c r="WTQ101" s="7"/>
      <c r="WTR101" s="7"/>
      <c r="WTS101" s="7"/>
      <c r="WTT101" s="7"/>
      <c r="WTU101" s="7"/>
      <c r="WTV101" s="7"/>
      <c r="WTW101" s="7"/>
      <c r="WTX101" s="7"/>
      <c r="WTY101" s="7"/>
      <c r="WTZ101" s="7"/>
      <c r="WUA101" s="7"/>
      <c r="WUB101" s="7"/>
      <c r="WUC101" s="7"/>
      <c r="WUD101" s="7"/>
      <c r="WUE101" s="7"/>
      <c r="WUF101" s="7"/>
      <c r="WUG101" s="7"/>
      <c r="WUH101" s="7"/>
      <c r="WUI101" s="7"/>
      <c r="WUJ101" s="7"/>
      <c r="WUK101" s="7"/>
      <c r="WUL101" s="7"/>
      <c r="WUM101" s="7"/>
      <c r="WUN101" s="7"/>
      <c r="WUO101" s="7"/>
      <c r="WUP101" s="7"/>
      <c r="WUQ101" s="7"/>
      <c r="WUR101" s="7"/>
      <c r="WUS101" s="7"/>
      <c r="WUT101" s="7"/>
      <c r="WUU101" s="7"/>
      <c r="WUV101" s="7"/>
      <c r="WUW101" s="7"/>
      <c r="WUX101" s="7"/>
      <c r="WUY101" s="7"/>
      <c r="WUZ101" s="7"/>
      <c r="WVA101" s="7"/>
      <c r="WVB101" s="7"/>
      <c r="WVC101" s="7"/>
      <c r="WVD101" s="7"/>
      <c r="WVE101" s="7"/>
      <c r="WVF101" s="7"/>
      <c r="WVG101" s="7"/>
      <c r="WVH101" s="7"/>
      <c r="WVI101" s="7"/>
      <c r="WVJ101" s="7"/>
      <c r="WVK101" s="7"/>
      <c r="WVL101" s="7"/>
      <c r="WVM101" s="7"/>
      <c r="WVN101" s="7"/>
      <c r="WVO101" s="7"/>
      <c r="WVP101" s="7"/>
      <c r="WVQ101" s="7"/>
      <c r="WVR101" s="7"/>
      <c r="WVS101" s="7"/>
      <c r="WVT101" s="7"/>
      <c r="WVU101" s="7"/>
      <c r="WVV101" s="7"/>
      <c r="WVW101" s="7"/>
      <c r="WVX101" s="7"/>
      <c r="WVY101" s="7"/>
      <c r="WVZ101" s="7"/>
      <c r="WWA101" s="7"/>
      <c r="WWB101" s="7"/>
      <c r="WWC101" s="7"/>
      <c r="WWD101" s="7"/>
      <c r="WWE101" s="7"/>
      <c r="WWF101" s="7"/>
      <c r="WWG101" s="7"/>
      <c r="WWH101" s="7"/>
      <c r="WWI101" s="7"/>
      <c r="WWJ101" s="7"/>
      <c r="WWK101" s="7"/>
      <c r="WWL101" s="7"/>
      <c r="WWM101" s="7"/>
      <c r="WWN101" s="7"/>
      <c r="WWO101" s="7"/>
      <c r="WWP101" s="7"/>
      <c r="WWQ101" s="7"/>
      <c r="WWR101" s="7"/>
      <c r="WWS101" s="7"/>
      <c r="WWT101" s="7"/>
      <c r="WWU101" s="7"/>
      <c r="WWV101" s="7"/>
      <c r="WWW101" s="7"/>
      <c r="WWX101" s="7"/>
      <c r="WWY101" s="7"/>
      <c r="WWZ101" s="7"/>
      <c r="WXA101" s="7"/>
      <c r="WXB101" s="7"/>
      <c r="WXC101" s="7"/>
      <c r="WXD101" s="7"/>
      <c r="WXE101" s="7"/>
      <c r="WXF101" s="7"/>
      <c r="WXG101" s="7"/>
      <c r="WXH101" s="7"/>
      <c r="WXI101" s="7"/>
      <c r="WXJ101" s="7"/>
      <c r="WXK101" s="7"/>
      <c r="WXL101" s="7"/>
      <c r="WXM101" s="7"/>
      <c r="WXN101" s="7"/>
      <c r="WXO101" s="7"/>
      <c r="WXP101" s="7"/>
      <c r="WXQ101" s="7"/>
      <c r="WXR101" s="7"/>
      <c r="WXS101" s="7"/>
      <c r="WXT101" s="7"/>
      <c r="WXU101" s="7"/>
      <c r="WXV101" s="7"/>
      <c r="WXW101" s="7"/>
      <c r="WXX101" s="7"/>
      <c r="WXY101" s="7"/>
      <c r="WXZ101" s="7"/>
      <c r="WYA101" s="7"/>
      <c r="WYB101" s="7"/>
      <c r="WYC101" s="7"/>
      <c r="WYD101" s="7"/>
      <c r="WYE101" s="7"/>
      <c r="WYF101" s="7"/>
      <c r="WYG101" s="7"/>
      <c r="WYH101" s="7"/>
      <c r="WYI101" s="7"/>
      <c r="WYJ101" s="7"/>
      <c r="WYK101" s="7"/>
      <c r="WYL101" s="7"/>
      <c r="WYM101" s="7"/>
      <c r="WYN101" s="7"/>
      <c r="WYO101" s="7"/>
      <c r="WYP101" s="7"/>
      <c r="WYQ101" s="7"/>
      <c r="WYR101" s="7"/>
      <c r="WYS101" s="7"/>
      <c r="WYT101" s="7"/>
      <c r="WYU101" s="7"/>
      <c r="WYV101" s="7"/>
      <c r="WYW101" s="7"/>
      <c r="WYX101" s="7"/>
      <c r="WYY101" s="7"/>
      <c r="WYZ101" s="7"/>
      <c r="WZA101" s="7"/>
      <c r="WZB101" s="7"/>
      <c r="WZC101" s="7"/>
      <c r="WZD101" s="7"/>
      <c r="WZE101" s="7"/>
      <c r="WZF101" s="7"/>
      <c r="WZG101" s="7"/>
      <c r="WZH101" s="7"/>
      <c r="WZI101" s="7"/>
      <c r="WZJ101" s="7"/>
      <c r="WZK101" s="7"/>
      <c r="WZL101" s="7"/>
      <c r="WZM101" s="7"/>
      <c r="WZN101" s="7"/>
      <c r="WZO101" s="7"/>
      <c r="WZP101" s="7"/>
      <c r="WZQ101" s="7"/>
      <c r="WZR101" s="7"/>
      <c r="WZS101" s="7"/>
      <c r="WZT101" s="7"/>
      <c r="WZU101" s="7"/>
      <c r="WZV101" s="7"/>
      <c r="WZW101" s="7"/>
      <c r="WZX101" s="7"/>
      <c r="WZY101" s="7"/>
      <c r="WZZ101" s="7"/>
      <c r="XAA101" s="7"/>
      <c r="XAB101" s="7"/>
      <c r="XAC101" s="7"/>
      <c r="XAD101" s="7"/>
      <c r="XAE101" s="7"/>
      <c r="XAF101" s="7"/>
      <c r="XAG101" s="7"/>
      <c r="XAH101" s="7"/>
      <c r="XAI101" s="7"/>
      <c r="XAJ101" s="7"/>
      <c r="XAK101" s="7"/>
      <c r="XAL101" s="7"/>
      <c r="XAM101" s="7"/>
      <c r="XAN101" s="7"/>
      <c r="XAO101" s="7"/>
      <c r="XAP101" s="7"/>
      <c r="XAQ101" s="7"/>
      <c r="XAR101" s="7"/>
      <c r="XAS101" s="7"/>
      <c r="XAT101" s="7"/>
      <c r="XAU101" s="7"/>
      <c r="XAV101" s="7"/>
      <c r="XAW101" s="7"/>
      <c r="XAX101" s="7"/>
      <c r="XAY101" s="7"/>
      <c r="XAZ101" s="7"/>
      <c r="XBA101" s="7"/>
      <c r="XBB101" s="7"/>
      <c r="XBC101" s="7"/>
      <c r="XBD101" s="7"/>
      <c r="XBE101" s="7"/>
      <c r="XBF101" s="7"/>
      <c r="XBG101" s="7"/>
      <c r="XBH101" s="7"/>
      <c r="XBI101" s="7"/>
      <c r="XBJ101" s="7"/>
      <c r="XBK101" s="7"/>
      <c r="XBL101" s="7"/>
      <c r="XBM101" s="7"/>
      <c r="XBN101" s="7"/>
      <c r="XBO101" s="7"/>
      <c r="XBP101" s="7"/>
      <c r="XBQ101" s="7"/>
      <c r="XBR101" s="7"/>
      <c r="XBS101" s="7"/>
      <c r="XBT101" s="7"/>
      <c r="XBU101" s="7"/>
      <c r="XBV101" s="7"/>
      <c r="XBW101" s="7"/>
      <c r="XBX101" s="7"/>
      <c r="XBY101" s="7"/>
      <c r="XBZ101" s="7"/>
      <c r="XCA101" s="7"/>
      <c r="XCB101" s="7"/>
      <c r="XCC101" s="7"/>
      <c r="XCD101" s="7"/>
      <c r="XCE101" s="7"/>
      <c r="XCF101" s="7"/>
      <c r="XCG101" s="7"/>
      <c r="XCH101" s="7"/>
      <c r="XCI101" s="7"/>
      <c r="XCJ101" s="7"/>
      <c r="XCK101" s="7"/>
      <c r="XCL101" s="7"/>
      <c r="XCM101" s="7"/>
      <c r="XCN101" s="7"/>
      <c r="XCO101" s="7"/>
      <c r="XCP101" s="7"/>
      <c r="XCQ101" s="7"/>
      <c r="XCR101" s="7"/>
      <c r="XCS101" s="7"/>
      <c r="XCT101" s="7"/>
      <c r="XCU101" s="7"/>
      <c r="XCV101" s="7"/>
      <c r="XCW101" s="7"/>
      <c r="XCX101" s="7"/>
      <c r="XCY101" s="7"/>
      <c r="XCZ101" s="7"/>
      <c r="XDA101" s="7"/>
      <c r="XDB101" s="7"/>
      <c r="XDC101" s="7"/>
      <c r="XDD101" s="7"/>
      <c r="XDE101" s="7"/>
      <c r="XDF101" s="7"/>
      <c r="XDG101" s="7"/>
      <c r="XDH101" s="7"/>
      <c r="XDI101" s="7"/>
      <c r="XDJ101" s="7"/>
      <c r="XDK101" s="7"/>
      <c r="XDL101" s="7"/>
      <c r="XDM101" s="7"/>
      <c r="XDN101" s="7"/>
      <c r="XDO101" s="7"/>
      <c r="XDP101" s="7"/>
      <c r="XDQ101" s="7"/>
      <c r="XDR101" s="7"/>
      <c r="XDS101" s="7"/>
      <c r="XDT101" s="7"/>
      <c r="XDU101" s="7"/>
      <c r="XDV101" s="7"/>
      <c r="XDW101" s="7"/>
      <c r="XDX101" s="7"/>
      <c r="XDY101" s="7"/>
      <c r="XDZ101" s="7"/>
      <c r="XEA101" s="7"/>
      <c r="XEB101" s="7"/>
      <c r="XEC101" s="7"/>
      <c r="XED101" s="7"/>
      <c r="XEE101" s="7"/>
      <c r="XEF101" s="7"/>
      <c r="XEG101" s="7"/>
      <c r="XEH101" s="7"/>
      <c r="XEI101" s="7"/>
      <c r="XEJ101" s="7"/>
      <c r="XEK101" s="7"/>
      <c r="XEL101" s="7"/>
      <c r="XEM101" s="7"/>
      <c r="XEN101" s="7"/>
      <c r="XEO101" s="7"/>
      <c r="XEP101" s="7"/>
      <c r="XEQ101" s="7"/>
      <c r="XER101" s="7"/>
      <c r="XES101" s="7"/>
      <c r="XET101" s="7"/>
      <c r="XEU101" s="7"/>
      <c r="XEV101" s="7"/>
      <c r="XEW101" s="7"/>
      <c r="XEX101" s="7"/>
      <c r="XEY101" s="7"/>
      <c r="XEZ101" s="7"/>
      <c r="XFA101" s="7"/>
      <c r="XFB101" s="7"/>
      <c r="XFC101" s="7"/>
      <c r="XFD101" s="7"/>
    </row>
    <row r="102" spans="1:16384" x14ac:dyDescent="0.2">
      <c r="A102" s="20" t="s">
        <v>442</v>
      </c>
      <c r="B102" s="20">
        <v>5</v>
      </c>
      <c r="C102" s="20"/>
      <c r="D102" s="21" t="s">
        <v>439</v>
      </c>
      <c r="E102" s="20">
        <v>5</v>
      </c>
      <c r="F102" s="22" t="s">
        <v>457</v>
      </c>
      <c r="G102" s="20"/>
      <c r="H102" s="20"/>
    </row>
    <row r="103" spans="1:16384" x14ac:dyDescent="0.2">
      <c r="A103" s="20"/>
      <c r="B103" s="20"/>
      <c r="C103" s="20"/>
      <c r="D103" s="21" t="s">
        <v>439</v>
      </c>
      <c r="E103" s="20">
        <v>6</v>
      </c>
      <c r="F103" s="22" t="s">
        <v>458</v>
      </c>
      <c r="G103" s="20"/>
      <c r="H103" s="20"/>
    </row>
    <row r="104" spans="1:16384" x14ac:dyDescent="0.2">
      <c r="A104" s="20"/>
      <c r="B104" s="20"/>
      <c r="C104" s="20"/>
      <c r="D104" s="21" t="s">
        <v>439</v>
      </c>
      <c r="E104" s="20">
        <v>7</v>
      </c>
      <c r="F104" s="22" t="s">
        <v>459</v>
      </c>
      <c r="G104" s="20"/>
      <c r="H104" s="20"/>
    </row>
    <row r="105" spans="1:16384" x14ac:dyDescent="0.2">
      <c r="A105" s="20"/>
      <c r="B105" s="20"/>
      <c r="C105" s="20"/>
      <c r="D105" s="21" t="s">
        <v>439</v>
      </c>
      <c r="E105" s="20">
        <v>8</v>
      </c>
      <c r="F105" s="22" t="s">
        <v>460</v>
      </c>
      <c r="G105" s="20"/>
      <c r="H105" s="20"/>
    </row>
    <row r="106" spans="1:16384" x14ac:dyDescent="0.2">
      <c r="A106" s="20"/>
      <c r="B106" s="20"/>
      <c r="C106" s="20"/>
      <c r="D106" s="21" t="s">
        <v>439</v>
      </c>
      <c r="E106" s="20">
        <v>9</v>
      </c>
      <c r="F106" s="22" t="s">
        <v>461</v>
      </c>
      <c r="G106" s="20"/>
      <c r="H106" s="20"/>
    </row>
    <row r="107" spans="1:16384" x14ac:dyDescent="0.2">
      <c r="A107" s="25" t="s">
        <v>508</v>
      </c>
      <c r="B107" s="25">
        <v>5</v>
      </c>
      <c r="C107" s="25"/>
      <c r="D107" s="26" t="s">
        <v>439</v>
      </c>
      <c r="E107" s="25">
        <v>10</v>
      </c>
      <c r="F107" s="27" t="s">
        <v>509</v>
      </c>
      <c r="G107" s="25"/>
      <c r="H107" s="25"/>
    </row>
    <row r="108" spans="1:16384" x14ac:dyDescent="0.2">
      <c r="A108" s="25"/>
      <c r="B108" s="25"/>
      <c r="C108" s="25"/>
      <c r="D108" s="26" t="s">
        <v>439</v>
      </c>
      <c r="E108" s="25">
        <v>11</v>
      </c>
      <c r="F108" s="27" t="s">
        <v>510</v>
      </c>
      <c r="G108" s="25"/>
      <c r="H108" s="25"/>
    </row>
    <row r="109" spans="1:16384" x14ac:dyDescent="0.2">
      <c r="A109" s="25"/>
      <c r="B109" s="25"/>
      <c r="C109" s="25"/>
      <c r="D109" s="26" t="s">
        <v>439</v>
      </c>
      <c r="E109" s="25">
        <v>12</v>
      </c>
      <c r="F109" s="27" t="s">
        <v>511</v>
      </c>
      <c r="G109" s="25"/>
      <c r="H109" s="25"/>
    </row>
    <row r="110" spans="1:16384" x14ac:dyDescent="0.2">
      <c r="A110" s="25"/>
      <c r="B110" s="25"/>
      <c r="C110" s="25"/>
      <c r="D110" s="26" t="s">
        <v>439</v>
      </c>
      <c r="E110" s="25">
        <v>13</v>
      </c>
      <c r="F110" s="27" t="s">
        <v>512</v>
      </c>
      <c r="G110" s="25"/>
      <c r="H110" s="25"/>
    </row>
    <row r="111" spans="1:16384" x14ac:dyDescent="0.2">
      <c r="A111" s="25"/>
      <c r="B111" s="25"/>
      <c r="C111" s="25"/>
      <c r="D111" s="26" t="s">
        <v>439</v>
      </c>
      <c r="E111" s="25">
        <v>14</v>
      </c>
      <c r="F111" s="27" t="s">
        <v>513</v>
      </c>
      <c r="G111" s="25"/>
      <c r="H111" s="25"/>
    </row>
    <row r="112" spans="1:16384" x14ac:dyDescent="0.2">
      <c r="A112" s="25"/>
      <c r="B112" s="25"/>
      <c r="C112" s="25"/>
      <c r="D112" s="26" t="s">
        <v>544</v>
      </c>
      <c r="E112" s="25">
        <v>15</v>
      </c>
      <c r="F112" s="27" t="s">
        <v>543</v>
      </c>
      <c r="G112" s="25"/>
      <c r="H112" s="25"/>
    </row>
    <row r="113" spans="1:1023 1025:2047 2049:3071 3073:4095 4097:5119 5121:6143 6145:7167 7169:8191 8193:9215 9217:10239 10241:11263 11265:12287 12289:13311 13313:14335 14337:15359 15361:16383" x14ac:dyDescent="0.2">
      <c r="A113" s="20" t="s">
        <v>290</v>
      </c>
      <c r="B113" s="20">
        <v>32</v>
      </c>
      <c r="C113" s="20" t="s">
        <v>417</v>
      </c>
      <c r="D113" s="21" t="s">
        <v>439</v>
      </c>
      <c r="E113" s="20" t="s">
        <v>418</v>
      </c>
      <c r="F113" s="22" t="s">
        <v>204</v>
      </c>
      <c r="G113" s="20"/>
      <c r="H113" s="20"/>
    </row>
    <row r="114" spans="1:1023 1025:2047 2049:3071 3073:4095 4097:5119 5121:6143 6145:7167 7169:8191 8193:9215 9217:10239 10241:11263 11265:12287 12289:13311 13313:14335 14337:15359 15361:16383" x14ac:dyDescent="0.2">
      <c r="A114" s="20"/>
      <c r="B114" s="20"/>
      <c r="C114" s="20"/>
      <c r="D114" s="21" t="s">
        <v>439</v>
      </c>
      <c r="E114" s="20">
        <v>4</v>
      </c>
      <c r="F114" s="20" t="s">
        <v>205</v>
      </c>
      <c r="G114" s="20"/>
      <c r="H114" s="20"/>
    </row>
    <row r="115" spans="1:1023 1025:2047 2049:3071 3073:4095 4097:5119 5121:6143 6145:7167 7169:8191 8193:9215 9217:10239 10241:11263 11265:12287 12289:13311 13313:14335 14337:15359 15361:16383" x14ac:dyDescent="0.2">
      <c r="A115" s="20"/>
      <c r="B115" s="20"/>
      <c r="C115" s="20"/>
      <c r="D115" s="21" t="s">
        <v>439</v>
      </c>
      <c r="E115" s="20">
        <v>5</v>
      </c>
      <c r="F115" s="20" t="s">
        <v>419</v>
      </c>
      <c r="G115" s="20"/>
      <c r="H115" s="20"/>
    </row>
    <row r="116" spans="1:1023 1025:2047 2049:3071 3073:4095 4097:5119 5121:6143 6145:7167 7169:8191 8193:9215 9217:10239 10241:11263 11265:12287 12289:13311 13313:14335 14337:15359 15361:16383" x14ac:dyDescent="0.2">
      <c r="A116" s="20"/>
      <c r="B116" s="20"/>
      <c r="C116" s="20"/>
      <c r="D116" s="21" t="s">
        <v>439</v>
      </c>
      <c r="E116" s="20">
        <v>6</v>
      </c>
      <c r="F116" s="20" t="s">
        <v>420</v>
      </c>
      <c r="G116" s="20"/>
      <c r="H116" s="20"/>
    </row>
    <row r="117" spans="1:1023 1025:2047 2049:3071 3073:4095 4097:5119 5121:6143 6145:7167 7169:8191 8193:9215 9217:10239 10241:11263 11265:12287 12289:13311 13313:14335 14337:15359 15361:16383" x14ac:dyDescent="0.2">
      <c r="A117" s="20"/>
      <c r="B117" s="20"/>
      <c r="C117" s="20"/>
      <c r="D117" s="21" t="s">
        <v>439</v>
      </c>
      <c r="E117" s="20">
        <v>7</v>
      </c>
      <c r="F117" s="22" t="s">
        <v>421</v>
      </c>
      <c r="G117" s="20"/>
      <c r="H117" s="20"/>
    </row>
    <row r="118" spans="1:1023 1025:2047 2049:3071 3073:4095 4097:5119 5121:6143 6145:7167 7169:8191 8193:9215 9217:10239 10241:11263 11265:12287 12289:13311 13313:14335 14337:15359 15361:16383" x14ac:dyDescent="0.2">
      <c r="A118" s="20"/>
      <c r="B118" s="22"/>
      <c r="C118" s="20"/>
      <c r="D118" s="21" t="s">
        <v>439</v>
      </c>
      <c r="E118" s="20" t="s">
        <v>422</v>
      </c>
      <c r="F118" s="22" t="s">
        <v>423</v>
      </c>
      <c r="G118" s="22"/>
      <c r="H118" s="20"/>
      <c r="I118" s="7"/>
      <c r="K118" s="7"/>
      <c r="M118" s="7"/>
      <c r="O118" s="7"/>
      <c r="Q118" s="7"/>
      <c r="S118" s="7"/>
      <c r="U118" s="7"/>
      <c r="W118" s="7"/>
      <c r="Y118" s="7"/>
      <c r="AA118" s="7"/>
      <c r="AC118" s="7"/>
      <c r="AE118" s="7"/>
      <c r="AG118" s="7"/>
      <c r="AI118" s="7"/>
      <c r="AK118" s="7"/>
      <c r="AM118" s="7"/>
      <c r="AO118" s="7"/>
      <c r="AQ118" s="7"/>
      <c r="AS118" s="7"/>
      <c r="AU118" s="7"/>
      <c r="AW118" s="7"/>
      <c r="AY118" s="7"/>
      <c r="BA118" s="7"/>
      <c r="BC118" s="7"/>
      <c r="BE118" s="7"/>
      <c r="BG118" s="7"/>
      <c r="BI118" s="7"/>
      <c r="BK118" s="7"/>
      <c r="BM118" s="7"/>
      <c r="BO118" s="7"/>
      <c r="BQ118" s="7"/>
      <c r="BS118" s="7"/>
      <c r="BU118" s="7"/>
      <c r="BW118" s="7"/>
      <c r="BY118" s="7"/>
      <c r="CA118" s="7"/>
      <c r="CC118" s="7"/>
      <c r="CE118" s="7"/>
      <c r="CG118" s="7"/>
      <c r="CI118" s="7"/>
      <c r="CK118" s="7"/>
      <c r="CM118" s="7"/>
      <c r="CO118" s="7"/>
      <c r="CQ118" s="7"/>
      <c r="CS118" s="7"/>
      <c r="CU118" s="7"/>
      <c r="CW118" s="7"/>
      <c r="CY118" s="7"/>
      <c r="DA118" s="7"/>
      <c r="DC118" s="7"/>
      <c r="DE118" s="7"/>
      <c r="DG118" s="7"/>
      <c r="DI118" s="7"/>
      <c r="DK118" s="7"/>
      <c r="DM118" s="7"/>
      <c r="DO118" s="7"/>
      <c r="DQ118" s="7"/>
      <c r="DS118" s="7"/>
      <c r="DU118" s="7"/>
      <c r="DW118" s="7"/>
      <c r="DY118" s="7"/>
      <c r="EA118" s="7"/>
      <c r="EC118" s="7"/>
      <c r="EE118" s="7"/>
      <c r="EG118" s="7"/>
      <c r="EI118" s="7"/>
      <c r="EK118" s="7"/>
      <c r="EM118" s="7"/>
      <c r="EO118" s="7"/>
      <c r="EQ118" s="7"/>
      <c r="ES118" s="7"/>
      <c r="EU118" s="7"/>
      <c r="EW118" s="7"/>
      <c r="EY118" s="7"/>
      <c r="FA118" s="7"/>
      <c r="FC118" s="7"/>
      <c r="FE118" s="7"/>
      <c r="FG118" s="7"/>
      <c r="FI118" s="7"/>
      <c r="FK118" s="7"/>
      <c r="FM118" s="7"/>
      <c r="FO118" s="7"/>
      <c r="FQ118" s="7"/>
      <c r="FS118" s="7"/>
      <c r="FU118" s="7"/>
      <c r="FW118" s="7"/>
      <c r="FY118" s="7"/>
      <c r="GA118" s="7"/>
      <c r="GC118" s="7"/>
      <c r="GE118" s="7"/>
      <c r="GG118" s="7"/>
      <c r="GI118" s="7"/>
      <c r="GK118" s="7"/>
      <c r="GM118" s="7"/>
      <c r="GO118" s="7"/>
      <c r="GQ118" s="7"/>
      <c r="GS118" s="7"/>
      <c r="GU118" s="7"/>
      <c r="GW118" s="7"/>
      <c r="GY118" s="7"/>
      <c r="HA118" s="7"/>
      <c r="HC118" s="7"/>
      <c r="HE118" s="7"/>
      <c r="HG118" s="7"/>
      <c r="HI118" s="7"/>
      <c r="HK118" s="7"/>
      <c r="HM118" s="7"/>
      <c r="HO118" s="7"/>
      <c r="HQ118" s="7"/>
      <c r="HS118" s="7"/>
      <c r="HU118" s="7"/>
      <c r="HW118" s="7"/>
      <c r="HY118" s="7"/>
      <c r="IA118" s="7"/>
      <c r="IC118" s="7"/>
      <c r="IE118" s="7"/>
      <c r="IG118" s="7"/>
      <c r="II118" s="7"/>
      <c r="IK118" s="7"/>
      <c r="IM118" s="7"/>
      <c r="IO118" s="7"/>
      <c r="IQ118" s="7"/>
      <c r="IS118" s="7"/>
      <c r="IU118" s="7"/>
      <c r="IW118" s="7"/>
      <c r="IY118" s="7"/>
      <c r="JA118" s="7"/>
      <c r="JC118" s="7"/>
      <c r="JE118" s="7"/>
      <c r="JG118" s="7"/>
      <c r="JI118" s="7"/>
      <c r="JK118" s="7"/>
      <c r="JM118" s="7"/>
      <c r="JO118" s="7"/>
      <c r="JQ118" s="7"/>
      <c r="JS118" s="7"/>
      <c r="JU118" s="7"/>
      <c r="JW118" s="7"/>
      <c r="JY118" s="7"/>
      <c r="KA118" s="7"/>
      <c r="KC118" s="7"/>
      <c r="KE118" s="7"/>
      <c r="KG118" s="7"/>
      <c r="KI118" s="7"/>
      <c r="KK118" s="7"/>
      <c r="KM118" s="7"/>
      <c r="KO118" s="7"/>
      <c r="KQ118" s="7"/>
      <c r="KS118" s="7"/>
      <c r="KU118" s="7"/>
      <c r="KW118" s="7"/>
      <c r="KY118" s="7"/>
      <c r="LA118" s="7"/>
      <c r="LC118" s="7"/>
      <c r="LE118" s="7"/>
      <c r="LG118" s="7"/>
      <c r="LI118" s="7"/>
      <c r="LK118" s="7"/>
      <c r="LM118" s="7"/>
      <c r="LO118" s="7"/>
      <c r="LQ118" s="7"/>
      <c r="LS118" s="7"/>
      <c r="LU118" s="7"/>
      <c r="LW118" s="7"/>
      <c r="LY118" s="7"/>
      <c r="MA118" s="7"/>
      <c r="MC118" s="7"/>
      <c r="ME118" s="7"/>
      <c r="MG118" s="7"/>
      <c r="MI118" s="7"/>
      <c r="MK118" s="7"/>
      <c r="MM118" s="7"/>
      <c r="MO118" s="7"/>
      <c r="MQ118" s="7"/>
      <c r="MS118" s="7"/>
      <c r="MU118" s="7"/>
      <c r="MW118" s="7"/>
      <c r="MY118" s="7"/>
      <c r="NA118" s="7"/>
      <c r="NC118" s="7"/>
      <c r="NE118" s="7"/>
      <c r="NG118" s="7"/>
      <c r="NI118" s="7"/>
      <c r="NK118" s="7"/>
      <c r="NM118" s="7"/>
      <c r="NO118" s="7"/>
      <c r="NQ118" s="7"/>
      <c r="NS118" s="7"/>
      <c r="NU118" s="7"/>
      <c r="NW118" s="7"/>
      <c r="NY118" s="7"/>
      <c r="OA118" s="7"/>
      <c r="OC118" s="7"/>
      <c r="OE118" s="7"/>
      <c r="OG118" s="7"/>
      <c r="OI118" s="7"/>
      <c r="OK118" s="7"/>
      <c r="OM118" s="7"/>
      <c r="OO118" s="7"/>
      <c r="OQ118" s="7"/>
      <c r="OS118" s="7"/>
      <c r="OU118" s="7"/>
      <c r="OW118" s="7"/>
      <c r="OY118" s="7"/>
      <c r="PA118" s="7"/>
      <c r="PC118" s="7"/>
      <c r="PE118" s="7"/>
      <c r="PG118" s="7"/>
      <c r="PI118" s="7"/>
      <c r="PK118" s="7"/>
      <c r="PM118" s="7"/>
      <c r="PO118" s="7"/>
      <c r="PQ118" s="7"/>
      <c r="PS118" s="7"/>
      <c r="PU118" s="7"/>
      <c r="PW118" s="7"/>
      <c r="PY118" s="7"/>
      <c r="QA118" s="7"/>
      <c r="QC118" s="7"/>
      <c r="QE118" s="7"/>
      <c r="QG118" s="7"/>
      <c r="QI118" s="7"/>
      <c r="QK118" s="7"/>
      <c r="QM118" s="7"/>
      <c r="QO118" s="7"/>
      <c r="QQ118" s="7"/>
      <c r="QS118" s="7"/>
      <c r="QU118" s="7"/>
      <c r="QW118" s="7"/>
      <c r="QY118" s="7"/>
      <c r="RA118" s="7"/>
      <c r="RC118" s="7"/>
      <c r="RE118" s="7"/>
      <c r="RG118" s="7"/>
      <c r="RI118" s="7"/>
      <c r="RK118" s="7"/>
      <c r="RM118" s="7"/>
      <c r="RO118" s="7"/>
      <c r="RQ118" s="7"/>
      <c r="RS118" s="7"/>
      <c r="RU118" s="7"/>
      <c r="RW118" s="7"/>
      <c r="RY118" s="7"/>
      <c r="SA118" s="7"/>
      <c r="SC118" s="7"/>
      <c r="SE118" s="7"/>
      <c r="SG118" s="7"/>
      <c r="SI118" s="7"/>
      <c r="SK118" s="7"/>
      <c r="SM118" s="7"/>
      <c r="SO118" s="7"/>
      <c r="SQ118" s="7"/>
      <c r="SS118" s="7"/>
      <c r="SU118" s="7"/>
      <c r="SW118" s="7"/>
      <c r="SY118" s="7"/>
      <c r="TA118" s="7"/>
      <c r="TC118" s="7"/>
      <c r="TE118" s="7"/>
      <c r="TG118" s="7"/>
      <c r="TI118" s="7"/>
      <c r="TK118" s="7"/>
      <c r="TM118" s="7"/>
      <c r="TO118" s="7"/>
      <c r="TQ118" s="7"/>
      <c r="TS118" s="7"/>
      <c r="TU118" s="7"/>
      <c r="TW118" s="7"/>
      <c r="TY118" s="7"/>
      <c r="UA118" s="7"/>
      <c r="UC118" s="7"/>
      <c r="UE118" s="7"/>
      <c r="UG118" s="7"/>
      <c r="UI118" s="7"/>
      <c r="UK118" s="7"/>
      <c r="UM118" s="7"/>
      <c r="UO118" s="7"/>
      <c r="UQ118" s="7"/>
      <c r="US118" s="7"/>
      <c r="UU118" s="7"/>
      <c r="UW118" s="7"/>
      <c r="UY118" s="7"/>
      <c r="VA118" s="7"/>
      <c r="VC118" s="7"/>
      <c r="VE118" s="7"/>
      <c r="VG118" s="7"/>
      <c r="VI118" s="7"/>
      <c r="VK118" s="7"/>
      <c r="VM118" s="7"/>
      <c r="VO118" s="7"/>
      <c r="VQ118" s="7"/>
      <c r="VS118" s="7"/>
      <c r="VU118" s="7"/>
      <c r="VW118" s="7"/>
      <c r="VY118" s="7"/>
      <c r="WA118" s="7"/>
      <c r="WC118" s="7"/>
      <c r="WE118" s="7"/>
      <c r="WG118" s="7"/>
      <c r="WI118" s="7"/>
      <c r="WK118" s="7"/>
      <c r="WM118" s="7"/>
      <c r="WO118" s="7"/>
      <c r="WQ118" s="7"/>
      <c r="WS118" s="7"/>
      <c r="WU118" s="7"/>
      <c r="WW118" s="7"/>
      <c r="WY118" s="7"/>
      <c r="XA118" s="7"/>
      <c r="XC118" s="7"/>
      <c r="XE118" s="7"/>
      <c r="XG118" s="7"/>
      <c r="XI118" s="7"/>
      <c r="XK118" s="7"/>
      <c r="XM118" s="7"/>
      <c r="XO118" s="7"/>
      <c r="XQ118" s="7"/>
      <c r="XS118" s="7"/>
      <c r="XU118" s="7"/>
      <c r="XW118" s="7"/>
      <c r="XY118" s="7"/>
      <c r="YA118" s="7"/>
      <c r="YC118" s="7"/>
      <c r="YE118" s="7"/>
      <c r="YG118" s="7"/>
      <c r="YI118" s="7"/>
      <c r="YK118" s="7"/>
      <c r="YM118" s="7"/>
      <c r="YO118" s="7"/>
      <c r="YQ118" s="7"/>
      <c r="YS118" s="7"/>
      <c r="YU118" s="7"/>
      <c r="YW118" s="7"/>
      <c r="YY118" s="7"/>
      <c r="ZA118" s="7"/>
      <c r="ZC118" s="7"/>
      <c r="ZE118" s="7"/>
      <c r="ZG118" s="7"/>
      <c r="ZI118" s="7"/>
      <c r="ZK118" s="7"/>
      <c r="ZM118" s="7"/>
      <c r="ZO118" s="7"/>
      <c r="ZQ118" s="7"/>
      <c r="ZS118" s="7"/>
      <c r="ZU118" s="7"/>
      <c r="ZW118" s="7"/>
      <c r="ZY118" s="7"/>
      <c r="AAA118" s="7"/>
      <c r="AAC118" s="7"/>
      <c r="AAE118" s="7"/>
      <c r="AAG118" s="7"/>
      <c r="AAI118" s="7"/>
      <c r="AAK118" s="7"/>
      <c r="AAM118" s="7"/>
      <c r="AAO118" s="7"/>
      <c r="AAQ118" s="7"/>
      <c r="AAS118" s="7"/>
      <c r="AAU118" s="7"/>
      <c r="AAW118" s="7"/>
      <c r="AAY118" s="7"/>
      <c r="ABA118" s="7"/>
      <c r="ABC118" s="7"/>
      <c r="ABE118" s="7"/>
      <c r="ABG118" s="7"/>
      <c r="ABI118" s="7"/>
      <c r="ABK118" s="7"/>
      <c r="ABM118" s="7"/>
      <c r="ABO118" s="7"/>
      <c r="ABQ118" s="7"/>
      <c r="ABS118" s="7"/>
      <c r="ABU118" s="7"/>
      <c r="ABW118" s="7"/>
      <c r="ABY118" s="7"/>
      <c r="ACA118" s="7"/>
      <c r="ACC118" s="7"/>
      <c r="ACE118" s="7"/>
      <c r="ACG118" s="7"/>
      <c r="ACI118" s="7"/>
      <c r="ACK118" s="7"/>
      <c r="ACM118" s="7"/>
      <c r="ACO118" s="7"/>
      <c r="ACQ118" s="7"/>
      <c r="ACS118" s="7"/>
      <c r="ACU118" s="7"/>
      <c r="ACW118" s="7"/>
      <c r="ACY118" s="7"/>
      <c r="ADA118" s="7"/>
      <c r="ADC118" s="7"/>
      <c r="ADE118" s="7"/>
      <c r="ADG118" s="7"/>
      <c r="ADI118" s="7"/>
      <c r="ADK118" s="7"/>
      <c r="ADM118" s="7"/>
      <c r="ADO118" s="7"/>
      <c r="ADQ118" s="7"/>
      <c r="ADS118" s="7"/>
      <c r="ADU118" s="7"/>
      <c r="ADW118" s="7"/>
      <c r="ADY118" s="7"/>
      <c r="AEA118" s="7"/>
      <c r="AEC118" s="7"/>
      <c r="AEE118" s="7"/>
      <c r="AEG118" s="7"/>
      <c r="AEI118" s="7"/>
      <c r="AEK118" s="7"/>
      <c r="AEM118" s="7"/>
      <c r="AEO118" s="7"/>
      <c r="AEQ118" s="7"/>
      <c r="AES118" s="7"/>
      <c r="AEU118" s="7"/>
      <c r="AEW118" s="7"/>
      <c r="AEY118" s="7"/>
      <c r="AFA118" s="7"/>
      <c r="AFC118" s="7"/>
      <c r="AFE118" s="7"/>
      <c r="AFG118" s="7"/>
      <c r="AFI118" s="7"/>
      <c r="AFK118" s="7"/>
      <c r="AFM118" s="7"/>
      <c r="AFO118" s="7"/>
      <c r="AFQ118" s="7"/>
      <c r="AFS118" s="7"/>
      <c r="AFU118" s="7"/>
      <c r="AFW118" s="7"/>
      <c r="AFY118" s="7"/>
      <c r="AGA118" s="7"/>
      <c r="AGC118" s="7"/>
      <c r="AGE118" s="7"/>
      <c r="AGG118" s="7"/>
      <c r="AGI118" s="7"/>
      <c r="AGK118" s="7"/>
      <c r="AGM118" s="7"/>
      <c r="AGO118" s="7"/>
      <c r="AGQ118" s="7"/>
      <c r="AGS118" s="7"/>
      <c r="AGU118" s="7"/>
      <c r="AGW118" s="7"/>
      <c r="AGY118" s="7"/>
      <c r="AHA118" s="7"/>
      <c r="AHC118" s="7"/>
      <c r="AHE118" s="7"/>
      <c r="AHG118" s="7"/>
      <c r="AHI118" s="7"/>
      <c r="AHK118" s="7"/>
      <c r="AHM118" s="7"/>
      <c r="AHO118" s="7"/>
      <c r="AHQ118" s="7"/>
      <c r="AHS118" s="7"/>
      <c r="AHU118" s="7"/>
      <c r="AHW118" s="7"/>
      <c r="AHY118" s="7"/>
      <c r="AIA118" s="7"/>
      <c r="AIC118" s="7"/>
      <c r="AIE118" s="7"/>
      <c r="AIG118" s="7"/>
      <c r="AII118" s="7"/>
      <c r="AIK118" s="7"/>
      <c r="AIM118" s="7"/>
      <c r="AIO118" s="7"/>
      <c r="AIQ118" s="7"/>
      <c r="AIS118" s="7"/>
      <c r="AIU118" s="7"/>
      <c r="AIW118" s="7"/>
      <c r="AIY118" s="7"/>
      <c r="AJA118" s="7"/>
      <c r="AJC118" s="7"/>
      <c r="AJE118" s="7"/>
      <c r="AJG118" s="7"/>
      <c r="AJI118" s="7"/>
      <c r="AJK118" s="7"/>
      <c r="AJM118" s="7"/>
      <c r="AJO118" s="7"/>
      <c r="AJQ118" s="7"/>
      <c r="AJS118" s="7"/>
      <c r="AJU118" s="7"/>
      <c r="AJW118" s="7"/>
      <c r="AJY118" s="7"/>
      <c r="AKA118" s="7"/>
      <c r="AKC118" s="7"/>
      <c r="AKE118" s="7"/>
      <c r="AKG118" s="7"/>
      <c r="AKI118" s="7"/>
      <c r="AKK118" s="7"/>
      <c r="AKM118" s="7"/>
      <c r="AKO118" s="7"/>
      <c r="AKQ118" s="7"/>
      <c r="AKS118" s="7"/>
      <c r="AKU118" s="7"/>
      <c r="AKW118" s="7"/>
      <c r="AKY118" s="7"/>
      <c r="ALA118" s="7"/>
      <c r="ALC118" s="7"/>
      <c r="ALE118" s="7"/>
      <c r="ALG118" s="7"/>
      <c r="ALI118" s="7"/>
      <c r="ALK118" s="7"/>
      <c r="ALM118" s="7"/>
      <c r="ALO118" s="7"/>
      <c r="ALQ118" s="7"/>
      <c r="ALS118" s="7"/>
      <c r="ALU118" s="7"/>
      <c r="ALW118" s="7"/>
      <c r="ALY118" s="7"/>
      <c r="AMA118" s="7"/>
      <c r="AMC118" s="7"/>
      <c r="AME118" s="7"/>
      <c r="AMG118" s="7"/>
      <c r="AMI118" s="7"/>
      <c r="AMK118" s="7"/>
      <c r="AMM118" s="7"/>
      <c r="AMO118" s="7"/>
      <c r="AMQ118" s="7"/>
      <c r="AMS118" s="7"/>
      <c r="AMU118" s="7"/>
      <c r="AMW118" s="7"/>
      <c r="AMY118" s="7"/>
      <c r="ANA118" s="7"/>
      <c r="ANC118" s="7"/>
      <c r="ANE118" s="7"/>
      <c r="ANG118" s="7"/>
      <c r="ANI118" s="7"/>
      <c r="ANK118" s="7"/>
      <c r="ANM118" s="7"/>
      <c r="ANO118" s="7"/>
      <c r="ANQ118" s="7"/>
      <c r="ANS118" s="7"/>
      <c r="ANU118" s="7"/>
      <c r="ANW118" s="7"/>
      <c r="ANY118" s="7"/>
      <c r="AOA118" s="7"/>
      <c r="AOC118" s="7"/>
      <c r="AOE118" s="7"/>
      <c r="AOG118" s="7"/>
      <c r="AOI118" s="7"/>
      <c r="AOK118" s="7"/>
      <c r="AOM118" s="7"/>
      <c r="AOO118" s="7"/>
      <c r="AOQ118" s="7"/>
      <c r="AOS118" s="7"/>
      <c r="AOU118" s="7"/>
      <c r="AOW118" s="7"/>
      <c r="AOY118" s="7"/>
      <c r="APA118" s="7"/>
      <c r="APC118" s="7"/>
      <c r="APE118" s="7"/>
      <c r="APG118" s="7"/>
      <c r="API118" s="7"/>
      <c r="APK118" s="7"/>
      <c r="APM118" s="7"/>
      <c r="APO118" s="7"/>
      <c r="APQ118" s="7"/>
      <c r="APS118" s="7"/>
      <c r="APU118" s="7"/>
      <c r="APW118" s="7"/>
      <c r="APY118" s="7"/>
      <c r="AQA118" s="7"/>
      <c r="AQC118" s="7"/>
      <c r="AQE118" s="7"/>
      <c r="AQG118" s="7"/>
      <c r="AQI118" s="7"/>
      <c r="AQK118" s="7"/>
      <c r="AQM118" s="7"/>
      <c r="AQO118" s="7"/>
      <c r="AQQ118" s="7"/>
      <c r="AQS118" s="7"/>
      <c r="AQU118" s="7"/>
      <c r="AQW118" s="7"/>
      <c r="AQY118" s="7"/>
      <c r="ARA118" s="7"/>
      <c r="ARC118" s="7"/>
      <c r="ARE118" s="7"/>
      <c r="ARG118" s="7"/>
      <c r="ARI118" s="7"/>
      <c r="ARK118" s="7"/>
      <c r="ARM118" s="7"/>
      <c r="ARO118" s="7"/>
      <c r="ARQ118" s="7"/>
      <c r="ARS118" s="7"/>
      <c r="ARU118" s="7"/>
      <c r="ARW118" s="7"/>
      <c r="ARY118" s="7"/>
      <c r="ASA118" s="7"/>
      <c r="ASC118" s="7"/>
      <c r="ASE118" s="7"/>
      <c r="ASG118" s="7"/>
      <c r="ASI118" s="7"/>
      <c r="ASK118" s="7"/>
      <c r="ASM118" s="7"/>
      <c r="ASO118" s="7"/>
      <c r="ASQ118" s="7"/>
      <c r="ASS118" s="7"/>
      <c r="ASU118" s="7"/>
      <c r="ASW118" s="7"/>
      <c r="ASY118" s="7"/>
      <c r="ATA118" s="7"/>
      <c r="ATC118" s="7"/>
      <c r="ATE118" s="7"/>
      <c r="ATG118" s="7"/>
      <c r="ATI118" s="7"/>
      <c r="ATK118" s="7"/>
      <c r="ATM118" s="7"/>
      <c r="ATO118" s="7"/>
      <c r="ATQ118" s="7"/>
      <c r="ATS118" s="7"/>
      <c r="ATU118" s="7"/>
      <c r="ATW118" s="7"/>
      <c r="ATY118" s="7"/>
      <c r="AUA118" s="7"/>
      <c r="AUC118" s="7"/>
      <c r="AUE118" s="7"/>
      <c r="AUG118" s="7"/>
      <c r="AUI118" s="7"/>
      <c r="AUK118" s="7"/>
      <c r="AUM118" s="7"/>
      <c r="AUO118" s="7"/>
      <c r="AUQ118" s="7"/>
      <c r="AUS118" s="7"/>
      <c r="AUU118" s="7"/>
      <c r="AUW118" s="7"/>
      <c r="AUY118" s="7"/>
      <c r="AVA118" s="7"/>
      <c r="AVC118" s="7"/>
      <c r="AVE118" s="7"/>
      <c r="AVG118" s="7"/>
      <c r="AVI118" s="7"/>
      <c r="AVK118" s="7"/>
      <c r="AVM118" s="7"/>
      <c r="AVO118" s="7"/>
      <c r="AVQ118" s="7"/>
      <c r="AVS118" s="7"/>
      <c r="AVU118" s="7"/>
      <c r="AVW118" s="7"/>
      <c r="AVY118" s="7"/>
      <c r="AWA118" s="7"/>
      <c r="AWC118" s="7"/>
      <c r="AWE118" s="7"/>
      <c r="AWG118" s="7"/>
      <c r="AWI118" s="7"/>
      <c r="AWK118" s="7"/>
      <c r="AWM118" s="7"/>
      <c r="AWO118" s="7"/>
      <c r="AWQ118" s="7"/>
      <c r="AWS118" s="7"/>
      <c r="AWU118" s="7"/>
      <c r="AWW118" s="7"/>
      <c r="AWY118" s="7"/>
      <c r="AXA118" s="7"/>
      <c r="AXC118" s="7"/>
      <c r="AXE118" s="7"/>
      <c r="AXG118" s="7"/>
      <c r="AXI118" s="7"/>
      <c r="AXK118" s="7"/>
      <c r="AXM118" s="7"/>
      <c r="AXO118" s="7"/>
      <c r="AXQ118" s="7"/>
      <c r="AXS118" s="7"/>
      <c r="AXU118" s="7"/>
      <c r="AXW118" s="7"/>
      <c r="AXY118" s="7"/>
      <c r="AYA118" s="7"/>
      <c r="AYC118" s="7"/>
      <c r="AYE118" s="7"/>
      <c r="AYG118" s="7"/>
      <c r="AYI118" s="7"/>
      <c r="AYK118" s="7"/>
      <c r="AYM118" s="7"/>
      <c r="AYO118" s="7"/>
      <c r="AYQ118" s="7"/>
      <c r="AYS118" s="7"/>
      <c r="AYU118" s="7"/>
      <c r="AYW118" s="7"/>
      <c r="AYY118" s="7"/>
      <c r="AZA118" s="7"/>
      <c r="AZC118" s="7"/>
      <c r="AZE118" s="7"/>
      <c r="AZG118" s="7"/>
      <c r="AZI118" s="7"/>
      <c r="AZK118" s="7"/>
      <c r="AZM118" s="7"/>
      <c r="AZO118" s="7"/>
      <c r="AZQ118" s="7"/>
      <c r="AZS118" s="7"/>
      <c r="AZU118" s="7"/>
      <c r="AZW118" s="7"/>
      <c r="AZY118" s="7"/>
      <c r="BAA118" s="7"/>
      <c r="BAC118" s="7"/>
      <c r="BAE118" s="7"/>
      <c r="BAG118" s="7"/>
      <c r="BAI118" s="7"/>
      <c r="BAK118" s="7"/>
      <c r="BAM118" s="7"/>
      <c r="BAO118" s="7"/>
      <c r="BAQ118" s="7"/>
      <c r="BAS118" s="7"/>
      <c r="BAU118" s="7"/>
      <c r="BAW118" s="7"/>
      <c r="BAY118" s="7"/>
      <c r="BBA118" s="7"/>
      <c r="BBC118" s="7"/>
      <c r="BBE118" s="7"/>
      <c r="BBG118" s="7"/>
      <c r="BBI118" s="7"/>
      <c r="BBK118" s="7"/>
      <c r="BBM118" s="7"/>
      <c r="BBO118" s="7"/>
      <c r="BBQ118" s="7"/>
      <c r="BBS118" s="7"/>
      <c r="BBU118" s="7"/>
      <c r="BBW118" s="7"/>
      <c r="BBY118" s="7"/>
      <c r="BCA118" s="7"/>
      <c r="BCC118" s="7"/>
      <c r="BCE118" s="7"/>
      <c r="BCG118" s="7"/>
      <c r="BCI118" s="7"/>
      <c r="BCK118" s="7"/>
      <c r="BCM118" s="7"/>
      <c r="BCO118" s="7"/>
      <c r="BCQ118" s="7"/>
      <c r="BCS118" s="7"/>
      <c r="BCU118" s="7"/>
      <c r="BCW118" s="7"/>
      <c r="BCY118" s="7"/>
      <c r="BDA118" s="7"/>
      <c r="BDC118" s="7"/>
      <c r="BDE118" s="7"/>
      <c r="BDG118" s="7"/>
      <c r="BDI118" s="7"/>
      <c r="BDK118" s="7"/>
      <c r="BDM118" s="7"/>
      <c r="BDO118" s="7"/>
      <c r="BDQ118" s="7"/>
      <c r="BDS118" s="7"/>
      <c r="BDU118" s="7"/>
      <c r="BDW118" s="7"/>
      <c r="BDY118" s="7"/>
      <c r="BEA118" s="7"/>
      <c r="BEC118" s="7"/>
      <c r="BEE118" s="7"/>
      <c r="BEG118" s="7"/>
      <c r="BEI118" s="7"/>
      <c r="BEK118" s="7"/>
      <c r="BEM118" s="7"/>
      <c r="BEO118" s="7"/>
      <c r="BEQ118" s="7"/>
      <c r="BES118" s="7"/>
      <c r="BEU118" s="7"/>
      <c r="BEW118" s="7"/>
      <c r="BEY118" s="7"/>
      <c r="BFA118" s="7"/>
      <c r="BFC118" s="7"/>
      <c r="BFE118" s="7"/>
      <c r="BFG118" s="7"/>
      <c r="BFI118" s="7"/>
      <c r="BFK118" s="7"/>
      <c r="BFM118" s="7"/>
      <c r="BFO118" s="7"/>
      <c r="BFQ118" s="7"/>
      <c r="BFS118" s="7"/>
      <c r="BFU118" s="7"/>
      <c r="BFW118" s="7"/>
      <c r="BFY118" s="7"/>
      <c r="BGA118" s="7"/>
      <c r="BGC118" s="7"/>
      <c r="BGE118" s="7"/>
      <c r="BGG118" s="7"/>
      <c r="BGI118" s="7"/>
      <c r="BGK118" s="7"/>
      <c r="BGM118" s="7"/>
      <c r="BGO118" s="7"/>
      <c r="BGQ118" s="7"/>
      <c r="BGS118" s="7"/>
      <c r="BGU118" s="7"/>
      <c r="BGW118" s="7"/>
      <c r="BGY118" s="7"/>
      <c r="BHA118" s="7"/>
      <c r="BHC118" s="7"/>
      <c r="BHE118" s="7"/>
      <c r="BHG118" s="7"/>
      <c r="BHI118" s="7"/>
      <c r="BHK118" s="7"/>
      <c r="BHM118" s="7"/>
      <c r="BHO118" s="7"/>
      <c r="BHQ118" s="7"/>
      <c r="BHS118" s="7"/>
      <c r="BHU118" s="7"/>
      <c r="BHW118" s="7"/>
      <c r="BHY118" s="7"/>
      <c r="BIA118" s="7"/>
      <c r="BIC118" s="7"/>
      <c r="BIE118" s="7"/>
      <c r="BIG118" s="7"/>
      <c r="BII118" s="7"/>
      <c r="BIK118" s="7"/>
      <c r="BIM118" s="7"/>
      <c r="BIO118" s="7"/>
      <c r="BIQ118" s="7"/>
      <c r="BIS118" s="7"/>
      <c r="BIU118" s="7"/>
      <c r="BIW118" s="7"/>
      <c r="BIY118" s="7"/>
      <c r="BJA118" s="7"/>
      <c r="BJC118" s="7"/>
      <c r="BJE118" s="7"/>
      <c r="BJG118" s="7"/>
      <c r="BJI118" s="7"/>
      <c r="BJK118" s="7"/>
      <c r="BJM118" s="7"/>
      <c r="BJO118" s="7"/>
      <c r="BJQ118" s="7"/>
      <c r="BJS118" s="7"/>
      <c r="BJU118" s="7"/>
      <c r="BJW118" s="7"/>
      <c r="BJY118" s="7"/>
      <c r="BKA118" s="7"/>
      <c r="BKC118" s="7"/>
      <c r="BKE118" s="7"/>
      <c r="BKG118" s="7"/>
      <c r="BKI118" s="7"/>
      <c r="BKK118" s="7"/>
      <c r="BKM118" s="7"/>
      <c r="BKO118" s="7"/>
      <c r="BKQ118" s="7"/>
      <c r="BKS118" s="7"/>
      <c r="BKU118" s="7"/>
      <c r="BKW118" s="7"/>
      <c r="BKY118" s="7"/>
      <c r="BLA118" s="7"/>
      <c r="BLC118" s="7"/>
      <c r="BLE118" s="7"/>
      <c r="BLG118" s="7"/>
      <c r="BLI118" s="7"/>
      <c r="BLK118" s="7"/>
      <c r="BLM118" s="7"/>
      <c r="BLO118" s="7"/>
      <c r="BLQ118" s="7"/>
      <c r="BLS118" s="7"/>
      <c r="BLU118" s="7"/>
      <c r="BLW118" s="7"/>
      <c r="BLY118" s="7"/>
      <c r="BMA118" s="7"/>
      <c r="BMC118" s="7"/>
      <c r="BME118" s="7"/>
      <c r="BMG118" s="7"/>
      <c r="BMI118" s="7"/>
      <c r="BMK118" s="7"/>
      <c r="BMM118" s="7"/>
      <c r="BMO118" s="7"/>
      <c r="BMQ118" s="7"/>
      <c r="BMS118" s="7"/>
      <c r="BMU118" s="7"/>
      <c r="BMW118" s="7"/>
      <c r="BMY118" s="7"/>
      <c r="BNA118" s="7"/>
      <c r="BNC118" s="7"/>
      <c r="BNE118" s="7"/>
      <c r="BNG118" s="7"/>
      <c r="BNI118" s="7"/>
      <c r="BNK118" s="7"/>
      <c r="BNM118" s="7"/>
      <c r="BNO118" s="7"/>
      <c r="BNQ118" s="7"/>
      <c r="BNS118" s="7"/>
      <c r="BNU118" s="7"/>
      <c r="BNW118" s="7"/>
      <c r="BNY118" s="7"/>
      <c r="BOA118" s="7"/>
      <c r="BOC118" s="7"/>
      <c r="BOE118" s="7"/>
      <c r="BOG118" s="7"/>
      <c r="BOI118" s="7"/>
      <c r="BOK118" s="7"/>
      <c r="BOM118" s="7"/>
      <c r="BOO118" s="7"/>
      <c r="BOQ118" s="7"/>
      <c r="BOS118" s="7"/>
      <c r="BOU118" s="7"/>
      <c r="BOW118" s="7"/>
      <c r="BOY118" s="7"/>
      <c r="BPA118" s="7"/>
      <c r="BPC118" s="7"/>
      <c r="BPE118" s="7"/>
      <c r="BPG118" s="7"/>
      <c r="BPI118" s="7"/>
      <c r="BPK118" s="7"/>
      <c r="BPM118" s="7"/>
      <c r="BPO118" s="7"/>
      <c r="BPQ118" s="7"/>
      <c r="BPS118" s="7"/>
      <c r="BPU118" s="7"/>
      <c r="BPW118" s="7"/>
      <c r="BPY118" s="7"/>
      <c r="BQA118" s="7"/>
      <c r="BQC118" s="7"/>
      <c r="BQE118" s="7"/>
      <c r="BQG118" s="7"/>
      <c r="BQI118" s="7"/>
      <c r="BQK118" s="7"/>
      <c r="BQM118" s="7"/>
      <c r="BQO118" s="7"/>
      <c r="BQQ118" s="7"/>
      <c r="BQS118" s="7"/>
      <c r="BQU118" s="7"/>
      <c r="BQW118" s="7"/>
      <c r="BQY118" s="7"/>
      <c r="BRA118" s="7"/>
      <c r="BRC118" s="7"/>
      <c r="BRE118" s="7"/>
      <c r="BRG118" s="7"/>
      <c r="BRI118" s="7"/>
      <c r="BRK118" s="7"/>
      <c r="BRM118" s="7"/>
      <c r="BRO118" s="7"/>
      <c r="BRQ118" s="7"/>
      <c r="BRS118" s="7"/>
      <c r="BRU118" s="7"/>
      <c r="BRW118" s="7"/>
      <c r="BRY118" s="7"/>
      <c r="BSA118" s="7"/>
      <c r="BSC118" s="7"/>
      <c r="BSE118" s="7"/>
      <c r="BSG118" s="7"/>
      <c r="BSI118" s="7"/>
      <c r="BSK118" s="7"/>
      <c r="BSM118" s="7"/>
      <c r="BSO118" s="7"/>
      <c r="BSQ118" s="7"/>
      <c r="BSS118" s="7"/>
      <c r="BSU118" s="7"/>
      <c r="BSW118" s="7"/>
      <c r="BSY118" s="7"/>
      <c r="BTA118" s="7"/>
      <c r="BTC118" s="7"/>
      <c r="BTE118" s="7"/>
      <c r="BTG118" s="7"/>
      <c r="BTI118" s="7"/>
      <c r="BTK118" s="7"/>
      <c r="BTM118" s="7"/>
      <c r="BTO118" s="7"/>
      <c r="BTQ118" s="7"/>
      <c r="BTS118" s="7"/>
      <c r="BTU118" s="7"/>
      <c r="BTW118" s="7"/>
      <c r="BTY118" s="7"/>
      <c r="BUA118" s="7"/>
      <c r="BUC118" s="7"/>
      <c r="BUE118" s="7"/>
      <c r="BUG118" s="7"/>
      <c r="BUI118" s="7"/>
      <c r="BUK118" s="7"/>
      <c r="BUM118" s="7"/>
      <c r="BUO118" s="7"/>
      <c r="BUQ118" s="7"/>
      <c r="BUS118" s="7"/>
      <c r="BUU118" s="7"/>
      <c r="BUW118" s="7"/>
      <c r="BUY118" s="7"/>
      <c r="BVA118" s="7"/>
      <c r="BVC118" s="7"/>
      <c r="BVE118" s="7"/>
      <c r="BVG118" s="7"/>
      <c r="BVI118" s="7"/>
      <c r="BVK118" s="7"/>
      <c r="BVM118" s="7"/>
      <c r="BVO118" s="7"/>
      <c r="BVQ118" s="7"/>
      <c r="BVS118" s="7"/>
      <c r="BVU118" s="7"/>
      <c r="BVW118" s="7"/>
      <c r="BVY118" s="7"/>
      <c r="BWA118" s="7"/>
      <c r="BWC118" s="7"/>
      <c r="BWE118" s="7"/>
      <c r="BWG118" s="7"/>
      <c r="BWI118" s="7"/>
      <c r="BWK118" s="7"/>
      <c r="BWM118" s="7"/>
      <c r="BWO118" s="7"/>
      <c r="BWQ118" s="7"/>
      <c r="BWS118" s="7"/>
      <c r="BWU118" s="7"/>
      <c r="BWW118" s="7"/>
      <c r="BWY118" s="7"/>
      <c r="BXA118" s="7"/>
      <c r="BXC118" s="7"/>
      <c r="BXE118" s="7"/>
      <c r="BXG118" s="7"/>
      <c r="BXI118" s="7"/>
      <c r="BXK118" s="7"/>
      <c r="BXM118" s="7"/>
      <c r="BXO118" s="7"/>
      <c r="BXQ118" s="7"/>
      <c r="BXS118" s="7"/>
      <c r="BXU118" s="7"/>
      <c r="BXW118" s="7"/>
      <c r="BXY118" s="7"/>
      <c r="BYA118" s="7"/>
      <c r="BYC118" s="7"/>
      <c r="BYE118" s="7"/>
      <c r="BYG118" s="7"/>
      <c r="BYI118" s="7"/>
      <c r="BYK118" s="7"/>
      <c r="BYM118" s="7"/>
      <c r="BYO118" s="7"/>
      <c r="BYQ118" s="7"/>
      <c r="BYS118" s="7"/>
      <c r="BYU118" s="7"/>
      <c r="BYW118" s="7"/>
      <c r="BYY118" s="7"/>
      <c r="BZA118" s="7"/>
      <c r="BZC118" s="7"/>
      <c r="BZE118" s="7"/>
      <c r="BZG118" s="7"/>
      <c r="BZI118" s="7"/>
      <c r="BZK118" s="7"/>
      <c r="BZM118" s="7"/>
      <c r="BZO118" s="7"/>
      <c r="BZQ118" s="7"/>
      <c r="BZS118" s="7"/>
      <c r="BZU118" s="7"/>
      <c r="BZW118" s="7"/>
      <c r="BZY118" s="7"/>
      <c r="CAA118" s="7"/>
      <c r="CAC118" s="7"/>
      <c r="CAE118" s="7"/>
      <c r="CAG118" s="7"/>
      <c r="CAI118" s="7"/>
      <c r="CAK118" s="7"/>
      <c r="CAM118" s="7"/>
      <c r="CAO118" s="7"/>
      <c r="CAQ118" s="7"/>
      <c r="CAS118" s="7"/>
      <c r="CAU118" s="7"/>
      <c r="CAW118" s="7"/>
      <c r="CAY118" s="7"/>
      <c r="CBA118" s="7"/>
      <c r="CBC118" s="7"/>
      <c r="CBE118" s="7"/>
      <c r="CBG118" s="7"/>
      <c r="CBI118" s="7"/>
      <c r="CBK118" s="7"/>
      <c r="CBM118" s="7"/>
      <c r="CBO118" s="7"/>
      <c r="CBQ118" s="7"/>
      <c r="CBS118" s="7"/>
      <c r="CBU118" s="7"/>
      <c r="CBW118" s="7"/>
      <c r="CBY118" s="7"/>
      <c r="CCA118" s="7"/>
      <c r="CCC118" s="7"/>
      <c r="CCE118" s="7"/>
      <c r="CCG118" s="7"/>
      <c r="CCI118" s="7"/>
      <c r="CCK118" s="7"/>
      <c r="CCM118" s="7"/>
      <c r="CCO118" s="7"/>
      <c r="CCQ118" s="7"/>
      <c r="CCS118" s="7"/>
      <c r="CCU118" s="7"/>
      <c r="CCW118" s="7"/>
      <c r="CCY118" s="7"/>
      <c r="CDA118" s="7"/>
      <c r="CDC118" s="7"/>
      <c r="CDE118" s="7"/>
      <c r="CDG118" s="7"/>
      <c r="CDI118" s="7"/>
      <c r="CDK118" s="7"/>
      <c r="CDM118" s="7"/>
      <c r="CDO118" s="7"/>
      <c r="CDQ118" s="7"/>
      <c r="CDS118" s="7"/>
      <c r="CDU118" s="7"/>
      <c r="CDW118" s="7"/>
      <c r="CDY118" s="7"/>
      <c r="CEA118" s="7"/>
      <c r="CEC118" s="7"/>
      <c r="CEE118" s="7"/>
      <c r="CEG118" s="7"/>
      <c r="CEI118" s="7"/>
      <c r="CEK118" s="7"/>
      <c r="CEM118" s="7"/>
      <c r="CEO118" s="7"/>
      <c r="CEQ118" s="7"/>
      <c r="CES118" s="7"/>
      <c r="CEU118" s="7"/>
      <c r="CEW118" s="7"/>
      <c r="CEY118" s="7"/>
      <c r="CFA118" s="7"/>
      <c r="CFC118" s="7"/>
      <c r="CFE118" s="7"/>
      <c r="CFG118" s="7"/>
      <c r="CFI118" s="7"/>
      <c r="CFK118" s="7"/>
      <c r="CFM118" s="7"/>
      <c r="CFO118" s="7"/>
      <c r="CFQ118" s="7"/>
      <c r="CFS118" s="7"/>
      <c r="CFU118" s="7"/>
      <c r="CFW118" s="7"/>
      <c r="CFY118" s="7"/>
      <c r="CGA118" s="7"/>
      <c r="CGC118" s="7"/>
      <c r="CGE118" s="7"/>
      <c r="CGG118" s="7"/>
      <c r="CGI118" s="7"/>
      <c r="CGK118" s="7"/>
      <c r="CGM118" s="7"/>
      <c r="CGO118" s="7"/>
      <c r="CGQ118" s="7"/>
      <c r="CGS118" s="7"/>
      <c r="CGU118" s="7"/>
      <c r="CGW118" s="7"/>
      <c r="CGY118" s="7"/>
      <c r="CHA118" s="7"/>
      <c r="CHC118" s="7"/>
      <c r="CHE118" s="7"/>
      <c r="CHG118" s="7"/>
      <c r="CHI118" s="7"/>
      <c r="CHK118" s="7"/>
      <c r="CHM118" s="7"/>
      <c r="CHO118" s="7"/>
      <c r="CHQ118" s="7"/>
      <c r="CHS118" s="7"/>
      <c r="CHU118" s="7"/>
      <c r="CHW118" s="7"/>
      <c r="CHY118" s="7"/>
      <c r="CIA118" s="7"/>
      <c r="CIC118" s="7"/>
      <c r="CIE118" s="7"/>
      <c r="CIG118" s="7"/>
      <c r="CII118" s="7"/>
      <c r="CIK118" s="7"/>
      <c r="CIM118" s="7"/>
      <c r="CIO118" s="7"/>
      <c r="CIQ118" s="7"/>
      <c r="CIS118" s="7"/>
      <c r="CIU118" s="7"/>
      <c r="CIW118" s="7"/>
      <c r="CIY118" s="7"/>
      <c r="CJA118" s="7"/>
      <c r="CJC118" s="7"/>
      <c r="CJE118" s="7"/>
      <c r="CJG118" s="7"/>
      <c r="CJI118" s="7"/>
      <c r="CJK118" s="7"/>
      <c r="CJM118" s="7"/>
      <c r="CJO118" s="7"/>
      <c r="CJQ118" s="7"/>
      <c r="CJS118" s="7"/>
      <c r="CJU118" s="7"/>
      <c r="CJW118" s="7"/>
      <c r="CJY118" s="7"/>
      <c r="CKA118" s="7"/>
      <c r="CKC118" s="7"/>
      <c r="CKE118" s="7"/>
      <c r="CKG118" s="7"/>
      <c r="CKI118" s="7"/>
      <c r="CKK118" s="7"/>
      <c r="CKM118" s="7"/>
      <c r="CKO118" s="7"/>
      <c r="CKQ118" s="7"/>
      <c r="CKS118" s="7"/>
      <c r="CKU118" s="7"/>
      <c r="CKW118" s="7"/>
      <c r="CKY118" s="7"/>
      <c r="CLA118" s="7"/>
      <c r="CLC118" s="7"/>
      <c r="CLE118" s="7"/>
      <c r="CLG118" s="7"/>
      <c r="CLI118" s="7"/>
      <c r="CLK118" s="7"/>
      <c r="CLM118" s="7"/>
      <c r="CLO118" s="7"/>
      <c r="CLQ118" s="7"/>
      <c r="CLS118" s="7"/>
      <c r="CLU118" s="7"/>
      <c r="CLW118" s="7"/>
      <c r="CLY118" s="7"/>
      <c r="CMA118" s="7"/>
      <c r="CMC118" s="7"/>
      <c r="CME118" s="7"/>
      <c r="CMG118" s="7"/>
      <c r="CMI118" s="7"/>
      <c r="CMK118" s="7"/>
      <c r="CMM118" s="7"/>
      <c r="CMO118" s="7"/>
      <c r="CMQ118" s="7"/>
      <c r="CMS118" s="7"/>
      <c r="CMU118" s="7"/>
      <c r="CMW118" s="7"/>
      <c r="CMY118" s="7"/>
      <c r="CNA118" s="7"/>
      <c r="CNC118" s="7"/>
      <c r="CNE118" s="7"/>
      <c r="CNG118" s="7"/>
      <c r="CNI118" s="7"/>
      <c r="CNK118" s="7"/>
      <c r="CNM118" s="7"/>
      <c r="CNO118" s="7"/>
      <c r="CNQ118" s="7"/>
      <c r="CNS118" s="7"/>
      <c r="CNU118" s="7"/>
      <c r="CNW118" s="7"/>
      <c r="CNY118" s="7"/>
      <c r="COA118" s="7"/>
      <c r="COC118" s="7"/>
      <c r="COE118" s="7"/>
      <c r="COG118" s="7"/>
      <c r="COI118" s="7"/>
      <c r="COK118" s="7"/>
      <c r="COM118" s="7"/>
      <c r="COO118" s="7"/>
      <c r="COQ118" s="7"/>
      <c r="COS118" s="7"/>
      <c r="COU118" s="7"/>
      <c r="COW118" s="7"/>
      <c r="COY118" s="7"/>
      <c r="CPA118" s="7"/>
      <c r="CPC118" s="7"/>
      <c r="CPE118" s="7"/>
      <c r="CPG118" s="7"/>
      <c r="CPI118" s="7"/>
      <c r="CPK118" s="7"/>
      <c r="CPM118" s="7"/>
      <c r="CPO118" s="7"/>
      <c r="CPQ118" s="7"/>
      <c r="CPS118" s="7"/>
      <c r="CPU118" s="7"/>
      <c r="CPW118" s="7"/>
      <c r="CPY118" s="7"/>
      <c r="CQA118" s="7"/>
      <c r="CQC118" s="7"/>
      <c r="CQE118" s="7"/>
      <c r="CQG118" s="7"/>
      <c r="CQI118" s="7"/>
      <c r="CQK118" s="7"/>
      <c r="CQM118" s="7"/>
      <c r="CQO118" s="7"/>
      <c r="CQQ118" s="7"/>
      <c r="CQS118" s="7"/>
      <c r="CQU118" s="7"/>
      <c r="CQW118" s="7"/>
      <c r="CQY118" s="7"/>
      <c r="CRA118" s="7"/>
      <c r="CRC118" s="7"/>
      <c r="CRE118" s="7"/>
      <c r="CRG118" s="7"/>
      <c r="CRI118" s="7"/>
      <c r="CRK118" s="7"/>
      <c r="CRM118" s="7"/>
      <c r="CRO118" s="7"/>
      <c r="CRQ118" s="7"/>
      <c r="CRS118" s="7"/>
      <c r="CRU118" s="7"/>
      <c r="CRW118" s="7"/>
      <c r="CRY118" s="7"/>
      <c r="CSA118" s="7"/>
      <c r="CSC118" s="7"/>
      <c r="CSE118" s="7"/>
      <c r="CSG118" s="7"/>
      <c r="CSI118" s="7"/>
      <c r="CSK118" s="7"/>
      <c r="CSM118" s="7"/>
      <c r="CSO118" s="7"/>
      <c r="CSQ118" s="7"/>
      <c r="CSS118" s="7"/>
      <c r="CSU118" s="7"/>
      <c r="CSW118" s="7"/>
      <c r="CSY118" s="7"/>
      <c r="CTA118" s="7"/>
      <c r="CTC118" s="7"/>
      <c r="CTE118" s="7"/>
      <c r="CTG118" s="7"/>
      <c r="CTI118" s="7"/>
      <c r="CTK118" s="7"/>
      <c r="CTM118" s="7"/>
      <c r="CTO118" s="7"/>
      <c r="CTQ118" s="7"/>
      <c r="CTS118" s="7"/>
      <c r="CTU118" s="7"/>
      <c r="CTW118" s="7"/>
      <c r="CTY118" s="7"/>
      <c r="CUA118" s="7"/>
      <c r="CUC118" s="7"/>
      <c r="CUE118" s="7"/>
      <c r="CUG118" s="7"/>
      <c r="CUI118" s="7"/>
      <c r="CUK118" s="7"/>
      <c r="CUM118" s="7"/>
      <c r="CUO118" s="7"/>
      <c r="CUQ118" s="7"/>
      <c r="CUS118" s="7"/>
      <c r="CUU118" s="7"/>
      <c r="CUW118" s="7"/>
      <c r="CUY118" s="7"/>
      <c r="CVA118" s="7"/>
      <c r="CVC118" s="7"/>
      <c r="CVE118" s="7"/>
      <c r="CVG118" s="7"/>
      <c r="CVI118" s="7"/>
      <c r="CVK118" s="7"/>
      <c r="CVM118" s="7"/>
      <c r="CVO118" s="7"/>
      <c r="CVQ118" s="7"/>
      <c r="CVS118" s="7"/>
      <c r="CVU118" s="7"/>
      <c r="CVW118" s="7"/>
      <c r="CVY118" s="7"/>
      <c r="CWA118" s="7"/>
      <c r="CWC118" s="7"/>
      <c r="CWE118" s="7"/>
      <c r="CWG118" s="7"/>
      <c r="CWI118" s="7"/>
      <c r="CWK118" s="7"/>
      <c r="CWM118" s="7"/>
      <c r="CWO118" s="7"/>
      <c r="CWQ118" s="7"/>
      <c r="CWS118" s="7"/>
      <c r="CWU118" s="7"/>
      <c r="CWW118" s="7"/>
      <c r="CWY118" s="7"/>
      <c r="CXA118" s="7"/>
      <c r="CXC118" s="7"/>
      <c r="CXE118" s="7"/>
      <c r="CXG118" s="7"/>
      <c r="CXI118" s="7"/>
      <c r="CXK118" s="7"/>
      <c r="CXM118" s="7"/>
      <c r="CXO118" s="7"/>
      <c r="CXQ118" s="7"/>
      <c r="CXS118" s="7"/>
      <c r="CXU118" s="7"/>
      <c r="CXW118" s="7"/>
      <c r="CXY118" s="7"/>
      <c r="CYA118" s="7"/>
      <c r="CYC118" s="7"/>
      <c r="CYE118" s="7"/>
      <c r="CYG118" s="7"/>
      <c r="CYI118" s="7"/>
      <c r="CYK118" s="7"/>
      <c r="CYM118" s="7"/>
      <c r="CYO118" s="7"/>
      <c r="CYQ118" s="7"/>
      <c r="CYS118" s="7"/>
      <c r="CYU118" s="7"/>
      <c r="CYW118" s="7"/>
      <c r="CYY118" s="7"/>
      <c r="CZA118" s="7"/>
      <c r="CZC118" s="7"/>
      <c r="CZE118" s="7"/>
      <c r="CZG118" s="7"/>
      <c r="CZI118" s="7"/>
      <c r="CZK118" s="7"/>
      <c r="CZM118" s="7"/>
      <c r="CZO118" s="7"/>
      <c r="CZQ118" s="7"/>
      <c r="CZS118" s="7"/>
      <c r="CZU118" s="7"/>
      <c r="CZW118" s="7"/>
      <c r="CZY118" s="7"/>
      <c r="DAA118" s="7"/>
      <c r="DAC118" s="7"/>
      <c r="DAE118" s="7"/>
      <c r="DAG118" s="7"/>
      <c r="DAI118" s="7"/>
      <c r="DAK118" s="7"/>
      <c r="DAM118" s="7"/>
      <c r="DAO118" s="7"/>
      <c r="DAQ118" s="7"/>
      <c r="DAS118" s="7"/>
      <c r="DAU118" s="7"/>
      <c r="DAW118" s="7"/>
      <c r="DAY118" s="7"/>
      <c r="DBA118" s="7"/>
      <c r="DBC118" s="7"/>
      <c r="DBE118" s="7"/>
      <c r="DBG118" s="7"/>
      <c r="DBI118" s="7"/>
      <c r="DBK118" s="7"/>
      <c r="DBM118" s="7"/>
      <c r="DBO118" s="7"/>
      <c r="DBQ118" s="7"/>
      <c r="DBS118" s="7"/>
      <c r="DBU118" s="7"/>
      <c r="DBW118" s="7"/>
      <c r="DBY118" s="7"/>
      <c r="DCA118" s="7"/>
      <c r="DCC118" s="7"/>
      <c r="DCE118" s="7"/>
      <c r="DCG118" s="7"/>
      <c r="DCI118" s="7"/>
      <c r="DCK118" s="7"/>
      <c r="DCM118" s="7"/>
      <c r="DCO118" s="7"/>
      <c r="DCQ118" s="7"/>
      <c r="DCS118" s="7"/>
      <c r="DCU118" s="7"/>
      <c r="DCW118" s="7"/>
      <c r="DCY118" s="7"/>
      <c r="DDA118" s="7"/>
      <c r="DDC118" s="7"/>
      <c r="DDE118" s="7"/>
      <c r="DDG118" s="7"/>
      <c r="DDI118" s="7"/>
      <c r="DDK118" s="7"/>
      <c r="DDM118" s="7"/>
      <c r="DDO118" s="7"/>
      <c r="DDQ118" s="7"/>
      <c r="DDS118" s="7"/>
      <c r="DDU118" s="7"/>
      <c r="DDW118" s="7"/>
      <c r="DDY118" s="7"/>
      <c r="DEA118" s="7"/>
      <c r="DEC118" s="7"/>
      <c r="DEE118" s="7"/>
      <c r="DEG118" s="7"/>
      <c r="DEI118" s="7"/>
      <c r="DEK118" s="7"/>
      <c r="DEM118" s="7"/>
      <c r="DEO118" s="7"/>
      <c r="DEQ118" s="7"/>
      <c r="DES118" s="7"/>
      <c r="DEU118" s="7"/>
      <c r="DEW118" s="7"/>
      <c r="DEY118" s="7"/>
      <c r="DFA118" s="7"/>
      <c r="DFC118" s="7"/>
      <c r="DFE118" s="7"/>
      <c r="DFG118" s="7"/>
      <c r="DFI118" s="7"/>
      <c r="DFK118" s="7"/>
      <c r="DFM118" s="7"/>
      <c r="DFO118" s="7"/>
      <c r="DFQ118" s="7"/>
      <c r="DFS118" s="7"/>
      <c r="DFU118" s="7"/>
      <c r="DFW118" s="7"/>
      <c r="DFY118" s="7"/>
      <c r="DGA118" s="7"/>
      <c r="DGC118" s="7"/>
      <c r="DGE118" s="7"/>
      <c r="DGG118" s="7"/>
      <c r="DGI118" s="7"/>
      <c r="DGK118" s="7"/>
      <c r="DGM118" s="7"/>
      <c r="DGO118" s="7"/>
      <c r="DGQ118" s="7"/>
      <c r="DGS118" s="7"/>
      <c r="DGU118" s="7"/>
      <c r="DGW118" s="7"/>
      <c r="DGY118" s="7"/>
      <c r="DHA118" s="7"/>
      <c r="DHC118" s="7"/>
      <c r="DHE118" s="7"/>
      <c r="DHG118" s="7"/>
      <c r="DHI118" s="7"/>
      <c r="DHK118" s="7"/>
      <c r="DHM118" s="7"/>
      <c r="DHO118" s="7"/>
      <c r="DHQ118" s="7"/>
      <c r="DHS118" s="7"/>
      <c r="DHU118" s="7"/>
      <c r="DHW118" s="7"/>
      <c r="DHY118" s="7"/>
      <c r="DIA118" s="7"/>
      <c r="DIC118" s="7"/>
      <c r="DIE118" s="7"/>
      <c r="DIG118" s="7"/>
      <c r="DII118" s="7"/>
      <c r="DIK118" s="7"/>
      <c r="DIM118" s="7"/>
      <c r="DIO118" s="7"/>
      <c r="DIQ118" s="7"/>
      <c r="DIS118" s="7"/>
      <c r="DIU118" s="7"/>
      <c r="DIW118" s="7"/>
      <c r="DIY118" s="7"/>
      <c r="DJA118" s="7"/>
      <c r="DJC118" s="7"/>
      <c r="DJE118" s="7"/>
      <c r="DJG118" s="7"/>
      <c r="DJI118" s="7"/>
      <c r="DJK118" s="7"/>
      <c r="DJM118" s="7"/>
      <c r="DJO118" s="7"/>
      <c r="DJQ118" s="7"/>
      <c r="DJS118" s="7"/>
      <c r="DJU118" s="7"/>
      <c r="DJW118" s="7"/>
      <c r="DJY118" s="7"/>
      <c r="DKA118" s="7"/>
      <c r="DKC118" s="7"/>
      <c r="DKE118" s="7"/>
      <c r="DKG118" s="7"/>
      <c r="DKI118" s="7"/>
      <c r="DKK118" s="7"/>
      <c r="DKM118" s="7"/>
      <c r="DKO118" s="7"/>
      <c r="DKQ118" s="7"/>
      <c r="DKS118" s="7"/>
      <c r="DKU118" s="7"/>
      <c r="DKW118" s="7"/>
      <c r="DKY118" s="7"/>
      <c r="DLA118" s="7"/>
      <c r="DLC118" s="7"/>
      <c r="DLE118" s="7"/>
      <c r="DLG118" s="7"/>
      <c r="DLI118" s="7"/>
      <c r="DLK118" s="7"/>
      <c r="DLM118" s="7"/>
      <c r="DLO118" s="7"/>
      <c r="DLQ118" s="7"/>
      <c r="DLS118" s="7"/>
      <c r="DLU118" s="7"/>
      <c r="DLW118" s="7"/>
      <c r="DLY118" s="7"/>
      <c r="DMA118" s="7"/>
      <c r="DMC118" s="7"/>
      <c r="DME118" s="7"/>
      <c r="DMG118" s="7"/>
      <c r="DMI118" s="7"/>
      <c r="DMK118" s="7"/>
      <c r="DMM118" s="7"/>
      <c r="DMO118" s="7"/>
      <c r="DMQ118" s="7"/>
      <c r="DMS118" s="7"/>
      <c r="DMU118" s="7"/>
      <c r="DMW118" s="7"/>
      <c r="DMY118" s="7"/>
      <c r="DNA118" s="7"/>
      <c r="DNC118" s="7"/>
      <c r="DNE118" s="7"/>
      <c r="DNG118" s="7"/>
      <c r="DNI118" s="7"/>
      <c r="DNK118" s="7"/>
      <c r="DNM118" s="7"/>
      <c r="DNO118" s="7"/>
      <c r="DNQ118" s="7"/>
      <c r="DNS118" s="7"/>
      <c r="DNU118" s="7"/>
      <c r="DNW118" s="7"/>
      <c r="DNY118" s="7"/>
      <c r="DOA118" s="7"/>
      <c r="DOC118" s="7"/>
      <c r="DOE118" s="7"/>
      <c r="DOG118" s="7"/>
      <c r="DOI118" s="7"/>
      <c r="DOK118" s="7"/>
      <c r="DOM118" s="7"/>
      <c r="DOO118" s="7"/>
      <c r="DOQ118" s="7"/>
      <c r="DOS118" s="7"/>
      <c r="DOU118" s="7"/>
      <c r="DOW118" s="7"/>
      <c r="DOY118" s="7"/>
      <c r="DPA118" s="7"/>
      <c r="DPC118" s="7"/>
      <c r="DPE118" s="7"/>
      <c r="DPG118" s="7"/>
      <c r="DPI118" s="7"/>
      <c r="DPK118" s="7"/>
      <c r="DPM118" s="7"/>
      <c r="DPO118" s="7"/>
      <c r="DPQ118" s="7"/>
      <c r="DPS118" s="7"/>
      <c r="DPU118" s="7"/>
      <c r="DPW118" s="7"/>
      <c r="DPY118" s="7"/>
      <c r="DQA118" s="7"/>
      <c r="DQC118" s="7"/>
      <c r="DQE118" s="7"/>
      <c r="DQG118" s="7"/>
      <c r="DQI118" s="7"/>
      <c r="DQK118" s="7"/>
      <c r="DQM118" s="7"/>
      <c r="DQO118" s="7"/>
      <c r="DQQ118" s="7"/>
      <c r="DQS118" s="7"/>
      <c r="DQU118" s="7"/>
      <c r="DQW118" s="7"/>
      <c r="DQY118" s="7"/>
      <c r="DRA118" s="7"/>
      <c r="DRC118" s="7"/>
      <c r="DRE118" s="7"/>
      <c r="DRG118" s="7"/>
      <c r="DRI118" s="7"/>
      <c r="DRK118" s="7"/>
      <c r="DRM118" s="7"/>
      <c r="DRO118" s="7"/>
      <c r="DRQ118" s="7"/>
      <c r="DRS118" s="7"/>
      <c r="DRU118" s="7"/>
      <c r="DRW118" s="7"/>
      <c r="DRY118" s="7"/>
      <c r="DSA118" s="7"/>
      <c r="DSC118" s="7"/>
      <c r="DSE118" s="7"/>
      <c r="DSG118" s="7"/>
      <c r="DSI118" s="7"/>
      <c r="DSK118" s="7"/>
      <c r="DSM118" s="7"/>
      <c r="DSO118" s="7"/>
      <c r="DSQ118" s="7"/>
      <c r="DSS118" s="7"/>
      <c r="DSU118" s="7"/>
      <c r="DSW118" s="7"/>
      <c r="DSY118" s="7"/>
      <c r="DTA118" s="7"/>
      <c r="DTC118" s="7"/>
      <c r="DTE118" s="7"/>
      <c r="DTG118" s="7"/>
      <c r="DTI118" s="7"/>
      <c r="DTK118" s="7"/>
      <c r="DTM118" s="7"/>
      <c r="DTO118" s="7"/>
      <c r="DTQ118" s="7"/>
      <c r="DTS118" s="7"/>
      <c r="DTU118" s="7"/>
      <c r="DTW118" s="7"/>
      <c r="DTY118" s="7"/>
      <c r="DUA118" s="7"/>
      <c r="DUC118" s="7"/>
      <c r="DUE118" s="7"/>
      <c r="DUG118" s="7"/>
      <c r="DUI118" s="7"/>
      <c r="DUK118" s="7"/>
      <c r="DUM118" s="7"/>
      <c r="DUO118" s="7"/>
      <c r="DUQ118" s="7"/>
      <c r="DUS118" s="7"/>
      <c r="DUU118" s="7"/>
      <c r="DUW118" s="7"/>
      <c r="DUY118" s="7"/>
      <c r="DVA118" s="7"/>
      <c r="DVC118" s="7"/>
      <c r="DVE118" s="7"/>
      <c r="DVG118" s="7"/>
      <c r="DVI118" s="7"/>
      <c r="DVK118" s="7"/>
      <c r="DVM118" s="7"/>
      <c r="DVO118" s="7"/>
      <c r="DVQ118" s="7"/>
      <c r="DVS118" s="7"/>
      <c r="DVU118" s="7"/>
      <c r="DVW118" s="7"/>
      <c r="DVY118" s="7"/>
      <c r="DWA118" s="7"/>
      <c r="DWC118" s="7"/>
      <c r="DWE118" s="7"/>
      <c r="DWG118" s="7"/>
      <c r="DWI118" s="7"/>
      <c r="DWK118" s="7"/>
      <c r="DWM118" s="7"/>
      <c r="DWO118" s="7"/>
      <c r="DWQ118" s="7"/>
      <c r="DWS118" s="7"/>
      <c r="DWU118" s="7"/>
      <c r="DWW118" s="7"/>
      <c r="DWY118" s="7"/>
      <c r="DXA118" s="7"/>
      <c r="DXC118" s="7"/>
      <c r="DXE118" s="7"/>
      <c r="DXG118" s="7"/>
      <c r="DXI118" s="7"/>
      <c r="DXK118" s="7"/>
      <c r="DXM118" s="7"/>
      <c r="DXO118" s="7"/>
      <c r="DXQ118" s="7"/>
      <c r="DXS118" s="7"/>
      <c r="DXU118" s="7"/>
      <c r="DXW118" s="7"/>
      <c r="DXY118" s="7"/>
      <c r="DYA118" s="7"/>
      <c r="DYC118" s="7"/>
      <c r="DYE118" s="7"/>
      <c r="DYG118" s="7"/>
      <c r="DYI118" s="7"/>
      <c r="DYK118" s="7"/>
      <c r="DYM118" s="7"/>
      <c r="DYO118" s="7"/>
      <c r="DYQ118" s="7"/>
      <c r="DYS118" s="7"/>
      <c r="DYU118" s="7"/>
      <c r="DYW118" s="7"/>
      <c r="DYY118" s="7"/>
      <c r="DZA118" s="7"/>
      <c r="DZC118" s="7"/>
      <c r="DZE118" s="7"/>
      <c r="DZG118" s="7"/>
      <c r="DZI118" s="7"/>
      <c r="DZK118" s="7"/>
      <c r="DZM118" s="7"/>
      <c r="DZO118" s="7"/>
      <c r="DZQ118" s="7"/>
      <c r="DZS118" s="7"/>
      <c r="DZU118" s="7"/>
      <c r="DZW118" s="7"/>
      <c r="DZY118" s="7"/>
      <c r="EAA118" s="7"/>
      <c r="EAC118" s="7"/>
      <c r="EAE118" s="7"/>
      <c r="EAG118" s="7"/>
      <c r="EAI118" s="7"/>
      <c r="EAK118" s="7"/>
      <c r="EAM118" s="7"/>
      <c r="EAO118" s="7"/>
      <c r="EAQ118" s="7"/>
      <c r="EAS118" s="7"/>
      <c r="EAU118" s="7"/>
      <c r="EAW118" s="7"/>
      <c r="EAY118" s="7"/>
      <c r="EBA118" s="7"/>
      <c r="EBC118" s="7"/>
      <c r="EBE118" s="7"/>
      <c r="EBG118" s="7"/>
      <c r="EBI118" s="7"/>
      <c r="EBK118" s="7"/>
      <c r="EBM118" s="7"/>
      <c r="EBO118" s="7"/>
      <c r="EBQ118" s="7"/>
      <c r="EBS118" s="7"/>
      <c r="EBU118" s="7"/>
      <c r="EBW118" s="7"/>
      <c r="EBY118" s="7"/>
      <c r="ECA118" s="7"/>
      <c r="ECC118" s="7"/>
      <c r="ECE118" s="7"/>
      <c r="ECG118" s="7"/>
      <c r="ECI118" s="7"/>
      <c r="ECK118" s="7"/>
      <c r="ECM118" s="7"/>
      <c r="ECO118" s="7"/>
      <c r="ECQ118" s="7"/>
      <c r="ECS118" s="7"/>
      <c r="ECU118" s="7"/>
      <c r="ECW118" s="7"/>
      <c r="ECY118" s="7"/>
      <c r="EDA118" s="7"/>
      <c r="EDC118" s="7"/>
      <c r="EDE118" s="7"/>
      <c r="EDG118" s="7"/>
      <c r="EDI118" s="7"/>
      <c r="EDK118" s="7"/>
      <c r="EDM118" s="7"/>
      <c r="EDO118" s="7"/>
      <c r="EDQ118" s="7"/>
      <c r="EDS118" s="7"/>
      <c r="EDU118" s="7"/>
      <c r="EDW118" s="7"/>
      <c r="EDY118" s="7"/>
      <c r="EEA118" s="7"/>
      <c r="EEC118" s="7"/>
      <c r="EEE118" s="7"/>
      <c r="EEG118" s="7"/>
      <c r="EEI118" s="7"/>
      <c r="EEK118" s="7"/>
      <c r="EEM118" s="7"/>
      <c r="EEO118" s="7"/>
      <c r="EEQ118" s="7"/>
      <c r="EES118" s="7"/>
      <c r="EEU118" s="7"/>
      <c r="EEW118" s="7"/>
      <c r="EEY118" s="7"/>
      <c r="EFA118" s="7"/>
      <c r="EFC118" s="7"/>
      <c r="EFE118" s="7"/>
      <c r="EFG118" s="7"/>
      <c r="EFI118" s="7"/>
      <c r="EFK118" s="7"/>
      <c r="EFM118" s="7"/>
      <c r="EFO118" s="7"/>
      <c r="EFQ118" s="7"/>
      <c r="EFS118" s="7"/>
      <c r="EFU118" s="7"/>
      <c r="EFW118" s="7"/>
      <c r="EFY118" s="7"/>
      <c r="EGA118" s="7"/>
      <c r="EGC118" s="7"/>
      <c r="EGE118" s="7"/>
      <c r="EGG118" s="7"/>
      <c r="EGI118" s="7"/>
      <c r="EGK118" s="7"/>
      <c r="EGM118" s="7"/>
      <c r="EGO118" s="7"/>
      <c r="EGQ118" s="7"/>
      <c r="EGS118" s="7"/>
      <c r="EGU118" s="7"/>
      <c r="EGW118" s="7"/>
      <c r="EGY118" s="7"/>
      <c r="EHA118" s="7"/>
      <c r="EHC118" s="7"/>
      <c r="EHE118" s="7"/>
      <c r="EHG118" s="7"/>
      <c r="EHI118" s="7"/>
      <c r="EHK118" s="7"/>
      <c r="EHM118" s="7"/>
      <c r="EHO118" s="7"/>
      <c r="EHQ118" s="7"/>
      <c r="EHS118" s="7"/>
      <c r="EHU118" s="7"/>
      <c r="EHW118" s="7"/>
      <c r="EHY118" s="7"/>
      <c r="EIA118" s="7"/>
      <c r="EIC118" s="7"/>
      <c r="EIE118" s="7"/>
      <c r="EIG118" s="7"/>
      <c r="EII118" s="7"/>
      <c r="EIK118" s="7"/>
      <c r="EIM118" s="7"/>
      <c r="EIO118" s="7"/>
      <c r="EIQ118" s="7"/>
      <c r="EIS118" s="7"/>
      <c r="EIU118" s="7"/>
      <c r="EIW118" s="7"/>
      <c r="EIY118" s="7"/>
      <c r="EJA118" s="7"/>
      <c r="EJC118" s="7"/>
      <c r="EJE118" s="7"/>
      <c r="EJG118" s="7"/>
      <c r="EJI118" s="7"/>
      <c r="EJK118" s="7"/>
      <c r="EJM118" s="7"/>
      <c r="EJO118" s="7"/>
      <c r="EJQ118" s="7"/>
      <c r="EJS118" s="7"/>
      <c r="EJU118" s="7"/>
      <c r="EJW118" s="7"/>
      <c r="EJY118" s="7"/>
      <c r="EKA118" s="7"/>
      <c r="EKC118" s="7"/>
      <c r="EKE118" s="7"/>
      <c r="EKG118" s="7"/>
      <c r="EKI118" s="7"/>
      <c r="EKK118" s="7"/>
      <c r="EKM118" s="7"/>
      <c r="EKO118" s="7"/>
      <c r="EKQ118" s="7"/>
      <c r="EKS118" s="7"/>
      <c r="EKU118" s="7"/>
      <c r="EKW118" s="7"/>
      <c r="EKY118" s="7"/>
      <c r="ELA118" s="7"/>
      <c r="ELC118" s="7"/>
      <c r="ELE118" s="7"/>
      <c r="ELG118" s="7"/>
      <c r="ELI118" s="7"/>
      <c r="ELK118" s="7"/>
      <c r="ELM118" s="7"/>
      <c r="ELO118" s="7"/>
      <c r="ELQ118" s="7"/>
      <c r="ELS118" s="7"/>
      <c r="ELU118" s="7"/>
      <c r="ELW118" s="7"/>
      <c r="ELY118" s="7"/>
      <c r="EMA118" s="7"/>
      <c r="EMC118" s="7"/>
      <c r="EME118" s="7"/>
      <c r="EMG118" s="7"/>
      <c r="EMI118" s="7"/>
      <c r="EMK118" s="7"/>
      <c r="EMM118" s="7"/>
      <c r="EMO118" s="7"/>
      <c r="EMQ118" s="7"/>
      <c r="EMS118" s="7"/>
      <c r="EMU118" s="7"/>
      <c r="EMW118" s="7"/>
      <c r="EMY118" s="7"/>
      <c r="ENA118" s="7"/>
      <c r="ENC118" s="7"/>
      <c r="ENE118" s="7"/>
      <c r="ENG118" s="7"/>
      <c r="ENI118" s="7"/>
      <c r="ENK118" s="7"/>
      <c r="ENM118" s="7"/>
      <c r="ENO118" s="7"/>
      <c r="ENQ118" s="7"/>
      <c r="ENS118" s="7"/>
      <c r="ENU118" s="7"/>
      <c r="ENW118" s="7"/>
      <c r="ENY118" s="7"/>
      <c r="EOA118" s="7"/>
      <c r="EOC118" s="7"/>
      <c r="EOE118" s="7"/>
      <c r="EOG118" s="7"/>
      <c r="EOI118" s="7"/>
      <c r="EOK118" s="7"/>
      <c r="EOM118" s="7"/>
      <c r="EOO118" s="7"/>
      <c r="EOQ118" s="7"/>
      <c r="EOS118" s="7"/>
      <c r="EOU118" s="7"/>
      <c r="EOW118" s="7"/>
      <c r="EOY118" s="7"/>
      <c r="EPA118" s="7"/>
      <c r="EPC118" s="7"/>
      <c r="EPE118" s="7"/>
      <c r="EPG118" s="7"/>
      <c r="EPI118" s="7"/>
      <c r="EPK118" s="7"/>
      <c r="EPM118" s="7"/>
      <c r="EPO118" s="7"/>
      <c r="EPQ118" s="7"/>
      <c r="EPS118" s="7"/>
      <c r="EPU118" s="7"/>
      <c r="EPW118" s="7"/>
      <c r="EPY118" s="7"/>
      <c r="EQA118" s="7"/>
      <c r="EQC118" s="7"/>
      <c r="EQE118" s="7"/>
      <c r="EQG118" s="7"/>
      <c r="EQI118" s="7"/>
      <c r="EQK118" s="7"/>
      <c r="EQM118" s="7"/>
      <c r="EQO118" s="7"/>
      <c r="EQQ118" s="7"/>
      <c r="EQS118" s="7"/>
      <c r="EQU118" s="7"/>
      <c r="EQW118" s="7"/>
      <c r="EQY118" s="7"/>
      <c r="ERA118" s="7"/>
      <c r="ERC118" s="7"/>
      <c r="ERE118" s="7"/>
      <c r="ERG118" s="7"/>
      <c r="ERI118" s="7"/>
      <c r="ERK118" s="7"/>
      <c r="ERM118" s="7"/>
      <c r="ERO118" s="7"/>
      <c r="ERQ118" s="7"/>
      <c r="ERS118" s="7"/>
      <c r="ERU118" s="7"/>
      <c r="ERW118" s="7"/>
      <c r="ERY118" s="7"/>
      <c r="ESA118" s="7"/>
      <c r="ESC118" s="7"/>
      <c r="ESE118" s="7"/>
      <c r="ESG118" s="7"/>
      <c r="ESI118" s="7"/>
      <c r="ESK118" s="7"/>
      <c r="ESM118" s="7"/>
      <c r="ESO118" s="7"/>
      <c r="ESQ118" s="7"/>
      <c r="ESS118" s="7"/>
      <c r="ESU118" s="7"/>
      <c r="ESW118" s="7"/>
      <c r="ESY118" s="7"/>
      <c r="ETA118" s="7"/>
      <c r="ETC118" s="7"/>
      <c r="ETE118" s="7"/>
      <c r="ETG118" s="7"/>
      <c r="ETI118" s="7"/>
      <c r="ETK118" s="7"/>
      <c r="ETM118" s="7"/>
      <c r="ETO118" s="7"/>
      <c r="ETQ118" s="7"/>
      <c r="ETS118" s="7"/>
      <c r="ETU118" s="7"/>
      <c r="ETW118" s="7"/>
      <c r="ETY118" s="7"/>
      <c r="EUA118" s="7"/>
      <c r="EUC118" s="7"/>
      <c r="EUE118" s="7"/>
      <c r="EUG118" s="7"/>
      <c r="EUI118" s="7"/>
      <c r="EUK118" s="7"/>
      <c r="EUM118" s="7"/>
      <c r="EUO118" s="7"/>
      <c r="EUQ118" s="7"/>
      <c r="EUS118" s="7"/>
      <c r="EUU118" s="7"/>
      <c r="EUW118" s="7"/>
      <c r="EUY118" s="7"/>
      <c r="EVA118" s="7"/>
      <c r="EVC118" s="7"/>
      <c r="EVE118" s="7"/>
      <c r="EVG118" s="7"/>
      <c r="EVI118" s="7"/>
      <c r="EVK118" s="7"/>
      <c r="EVM118" s="7"/>
      <c r="EVO118" s="7"/>
      <c r="EVQ118" s="7"/>
      <c r="EVS118" s="7"/>
      <c r="EVU118" s="7"/>
      <c r="EVW118" s="7"/>
      <c r="EVY118" s="7"/>
      <c r="EWA118" s="7"/>
      <c r="EWC118" s="7"/>
      <c r="EWE118" s="7"/>
      <c r="EWG118" s="7"/>
      <c r="EWI118" s="7"/>
      <c r="EWK118" s="7"/>
      <c r="EWM118" s="7"/>
      <c r="EWO118" s="7"/>
      <c r="EWQ118" s="7"/>
      <c r="EWS118" s="7"/>
      <c r="EWU118" s="7"/>
      <c r="EWW118" s="7"/>
      <c r="EWY118" s="7"/>
      <c r="EXA118" s="7"/>
      <c r="EXC118" s="7"/>
      <c r="EXE118" s="7"/>
      <c r="EXG118" s="7"/>
      <c r="EXI118" s="7"/>
      <c r="EXK118" s="7"/>
      <c r="EXM118" s="7"/>
      <c r="EXO118" s="7"/>
      <c r="EXQ118" s="7"/>
      <c r="EXS118" s="7"/>
      <c r="EXU118" s="7"/>
      <c r="EXW118" s="7"/>
      <c r="EXY118" s="7"/>
      <c r="EYA118" s="7"/>
      <c r="EYC118" s="7"/>
      <c r="EYE118" s="7"/>
      <c r="EYG118" s="7"/>
      <c r="EYI118" s="7"/>
      <c r="EYK118" s="7"/>
      <c r="EYM118" s="7"/>
      <c r="EYO118" s="7"/>
      <c r="EYQ118" s="7"/>
      <c r="EYS118" s="7"/>
      <c r="EYU118" s="7"/>
      <c r="EYW118" s="7"/>
      <c r="EYY118" s="7"/>
      <c r="EZA118" s="7"/>
      <c r="EZC118" s="7"/>
      <c r="EZE118" s="7"/>
      <c r="EZG118" s="7"/>
      <c r="EZI118" s="7"/>
      <c r="EZK118" s="7"/>
      <c r="EZM118" s="7"/>
      <c r="EZO118" s="7"/>
      <c r="EZQ118" s="7"/>
      <c r="EZS118" s="7"/>
      <c r="EZU118" s="7"/>
      <c r="EZW118" s="7"/>
      <c r="EZY118" s="7"/>
      <c r="FAA118" s="7"/>
      <c r="FAC118" s="7"/>
      <c r="FAE118" s="7"/>
      <c r="FAG118" s="7"/>
      <c r="FAI118" s="7"/>
      <c r="FAK118" s="7"/>
      <c r="FAM118" s="7"/>
      <c r="FAO118" s="7"/>
      <c r="FAQ118" s="7"/>
      <c r="FAS118" s="7"/>
      <c r="FAU118" s="7"/>
      <c r="FAW118" s="7"/>
      <c r="FAY118" s="7"/>
      <c r="FBA118" s="7"/>
      <c r="FBC118" s="7"/>
      <c r="FBE118" s="7"/>
      <c r="FBG118" s="7"/>
      <c r="FBI118" s="7"/>
      <c r="FBK118" s="7"/>
      <c r="FBM118" s="7"/>
      <c r="FBO118" s="7"/>
      <c r="FBQ118" s="7"/>
      <c r="FBS118" s="7"/>
      <c r="FBU118" s="7"/>
      <c r="FBW118" s="7"/>
      <c r="FBY118" s="7"/>
      <c r="FCA118" s="7"/>
      <c r="FCC118" s="7"/>
      <c r="FCE118" s="7"/>
      <c r="FCG118" s="7"/>
      <c r="FCI118" s="7"/>
      <c r="FCK118" s="7"/>
      <c r="FCM118" s="7"/>
      <c r="FCO118" s="7"/>
      <c r="FCQ118" s="7"/>
      <c r="FCS118" s="7"/>
      <c r="FCU118" s="7"/>
      <c r="FCW118" s="7"/>
      <c r="FCY118" s="7"/>
      <c r="FDA118" s="7"/>
      <c r="FDC118" s="7"/>
      <c r="FDE118" s="7"/>
      <c r="FDG118" s="7"/>
      <c r="FDI118" s="7"/>
      <c r="FDK118" s="7"/>
      <c r="FDM118" s="7"/>
      <c r="FDO118" s="7"/>
      <c r="FDQ118" s="7"/>
      <c r="FDS118" s="7"/>
      <c r="FDU118" s="7"/>
      <c r="FDW118" s="7"/>
      <c r="FDY118" s="7"/>
      <c r="FEA118" s="7"/>
      <c r="FEC118" s="7"/>
      <c r="FEE118" s="7"/>
      <c r="FEG118" s="7"/>
      <c r="FEI118" s="7"/>
      <c r="FEK118" s="7"/>
      <c r="FEM118" s="7"/>
      <c r="FEO118" s="7"/>
      <c r="FEQ118" s="7"/>
      <c r="FES118" s="7"/>
      <c r="FEU118" s="7"/>
      <c r="FEW118" s="7"/>
      <c r="FEY118" s="7"/>
      <c r="FFA118" s="7"/>
      <c r="FFC118" s="7"/>
      <c r="FFE118" s="7"/>
      <c r="FFG118" s="7"/>
      <c r="FFI118" s="7"/>
      <c r="FFK118" s="7"/>
      <c r="FFM118" s="7"/>
      <c r="FFO118" s="7"/>
      <c r="FFQ118" s="7"/>
      <c r="FFS118" s="7"/>
      <c r="FFU118" s="7"/>
      <c r="FFW118" s="7"/>
      <c r="FFY118" s="7"/>
      <c r="FGA118" s="7"/>
      <c r="FGC118" s="7"/>
      <c r="FGE118" s="7"/>
      <c r="FGG118" s="7"/>
      <c r="FGI118" s="7"/>
      <c r="FGK118" s="7"/>
      <c r="FGM118" s="7"/>
      <c r="FGO118" s="7"/>
      <c r="FGQ118" s="7"/>
      <c r="FGS118" s="7"/>
      <c r="FGU118" s="7"/>
      <c r="FGW118" s="7"/>
      <c r="FGY118" s="7"/>
      <c r="FHA118" s="7"/>
      <c r="FHC118" s="7"/>
      <c r="FHE118" s="7"/>
      <c r="FHG118" s="7"/>
      <c r="FHI118" s="7"/>
      <c r="FHK118" s="7"/>
      <c r="FHM118" s="7"/>
      <c r="FHO118" s="7"/>
      <c r="FHQ118" s="7"/>
      <c r="FHS118" s="7"/>
      <c r="FHU118" s="7"/>
      <c r="FHW118" s="7"/>
      <c r="FHY118" s="7"/>
      <c r="FIA118" s="7"/>
      <c r="FIC118" s="7"/>
      <c r="FIE118" s="7"/>
      <c r="FIG118" s="7"/>
      <c r="FII118" s="7"/>
      <c r="FIK118" s="7"/>
      <c r="FIM118" s="7"/>
      <c r="FIO118" s="7"/>
      <c r="FIQ118" s="7"/>
      <c r="FIS118" s="7"/>
      <c r="FIU118" s="7"/>
      <c r="FIW118" s="7"/>
      <c r="FIY118" s="7"/>
      <c r="FJA118" s="7"/>
      <c r="FJC118" s="7"/>
      <c r="FJE118" s="7"/>
      <c r="FJG118" s="7"/>
      <c r="FJI118" s="7"/>
      <c r="FJK118" s="7"/>
      <c r="FJM118" s="7"/>
      <c r="FJO118" s="7"/>
      <c r="FJQ118" s="7"/>
      <c r="FJS118" s="7"/>
      <c r="FJU118" s="7"/>
      <c r="FJW118" s="7"/>
      <c r="FJY118" s="7"/>
      <c r="FKA118" s="7"/>
      <c r="FKC118" s="7"/>
      <c r="FKE118" s="7"/>
      <c r="FKG118" s="7"/>
      <c r="FKI118" s="7"/>
      <c r="FKK118" s="7"/>
      <c r="FKM118" s="7"/>
      <c r="FKO118" s="7"/>
      <c r="FKQ118" s="7"/>
      <c r="FKS118" s="7"/>
      <c r="FKU118" s="7"/>
      <c r="FKW118" s="7"/>
      <c r="FKY118" s="7"/>
      <c r="FLA118" s="7"/>
      <c r="FLC118" s="7"/>
      <c r="FLE118" s="7"/>
      <c r="FLG118" s="7"/>
      <c r="FLI118" s="7"/>
      <c r="FLK118" s="7"/>
      <c r="FLM118" s="7"/>
      <c r="FLO118" s="7"/>
      <c r="FLQ118" s="7"/>
      <c r="FLS118" s="7"/>
      <c r="FLU118" s="7"/>
      <c r="FLW118" s="7"/>
      <c r="FLY118" s="7"/>
      <c r="FMA118" s="7"/>
      <c r="FMC118" s="7"/>
      <c r="FME118" s="7"/>
      <c r="FMG118" s="7"/>
      <c r="FMI118" s="7"/>
      <c r="FMK118" s="7"/>
      <c r="FMM118" s="7"/>
      <c r="FMO118" s="7"/>
      <c r="FMQ118" s="7"/>
      <c r="FMS118" s="7"/>
      <c r="FMU118" s="7"/>
      <c r="FMW118" s="7"/>
      <c r="FMY118" s="7"/>
      <c r="FNA118" s="7"/>
      <c r="FNC118" s="7"/>
      <c r="FNE118" s="7"/>
      <c r="FNG118" s="7"/>
      <c r="FNI118" s="7"/>
      <c r="FNK118" s="7"/>
      <c r="FNM118" s="7"/>
      <c r="FNO118" s="7"/>
      <c r="FNQ118" s="7"/>
      <c r="FNS118" s="7"/>
      <c r="FNU118" s="7"/>
      <c r="FNW118" s="7"/>
      <c r="FNY118" s="7"/>
      <c r="FOA118" s="7"/>
      <c r="FOC118" s="7"/>
      <c r="FOE118" s="7"/>
      <c r="FOG118" s="7"/>
      <c r="FOI118" s="7"/>
      <c r="FOK118" s="7"/>
      <c r="FOM118" s="7"/>
      <c r="FOO118" s="7"/>
      <c r="FOQ118" s="7"/>
      <c r="FOS118" s="7"/>
      <c r="FOU118" s="7"/>
      <c r="FOW118" s="7"/>
      <c r="FOY118" s="7"/>
      <c r="FPA118" s="7"/>
      <c r="FPC118" s="7"/>
      <c r="FPE118" s="7"/>
      <c r="FPG118" s="7"/>
      <c r="FPI118" s="7"/>
      <c r="FPK118" s="7"/>
      <c r="FPM118" s="7"/>
      <c r="FPO118" s="7"/>
      <c r="FPQ118" s="7"/>
      <c r="FPS118" s="7"/>
      <c r="FPU118" s="7"/>
      <c r="FPW118" s="7"/>
      <c r="FPY118" s="7"/>
      <c r="FQA118" s="7"/>
      <c r="FQC118" s="7"/>
      <c r="FQE118" s="7"/>
      <c r="FQG118" s="7"/>
      <c r="FQI118" s="7"/>
      <c r="FQK118" s="7"/>
      <c r="FQM118" s="7"/>
      <c r="FQO118" s="7"/>
      <c r="FQQ118" s="7"/>
      <c r="FQS118" s="7"/>
      <c r="FQU118" s="7"/>
      <c r="FQW118" s="7"/>
      <c r="FQY118" s="7"/>
      <c r="FRA118" s="7"/>
      <c r="FRC118" s="7"/>
      <c r="FRE118" s="7"/>
      <c r="FRG118" s="7"/>
      <c r="FRI118" s="7"/>
      <c r="FRK118" s="7"/>
      <c r="FRM118" s="7"/>
      <c r="FRO118" s="7"/>
      <c r="FRQ118" s="7"/>
      <c r="FRS118" s="7"/>
      <c r="FRU118" s="7"/>
      <c r="FRW118" s="7"/>
      <c r="FRY118" s="7"/>
      <c r="FSA118" s="7"/>
      <c r="FSC118" s="7"/>
      <c r="FSE118" s="7"/>
      <c r="FSG118" s="7"/>
      <c r="FSI118" s="7"/>
      <c r="FSK118" s="7"/>
      <c r="FSM118" s="7"/>
      <c r="FSO118" s="7"/>
      <c r="FSQ118" s="7"/>
      <c r="FSS118" s="7"/>
      <c r="FSU118" s="7"/>
      <c r="FSW118" s="7"/>
      <c r="FSY118" s="7"/>
      <c r="FTA118" s="7"/>
      <c r="FTC118" s="7"/>
      <c r="FTE118" s="7"/>
      <c r="FTG118" s="7"/>
      <c r="FTI118" s="7"/>
      <c r="FTK118" s="7"/>
      <c r="FTM118" s="7"/>
      <c r="FTO118" s="7"/>
      <c r="FTQ118" s="7"/>
      <c r="FTS118" s="7"/>
      <c r="FTU118" s="7"/>
      <c r="FTW118" s="7"/>
      <c r="FTY118" s="7"/>
      <c r="FUA118" s="7"/>
      <c r="FUC118" s="7"/>
      <c r="FUE118" s="7"/>
      <c r="FUG118" s="7"/>
      <c r="FUI118" s="7"/>
      <c r="FUK118" s="7"/>
      <c r="FUM118" s="7"/>
      <c r="FUO118" s="7"/>
      <c r="FUQ118" s="7"/>
      <c r="FUS118" s="7"/>
      <c r="FUU118" s="7"/>
      <c r="FUW118" s="7"/>
      <c r="FUY118" s="7"/>
      <c r="FVA118" s="7"/>
      <c r="FVC118" s="7"/>
      <c r="FVE118" s="7"/>
      <c r="FVG118" s="7"/>
      <c r="FVI118" s="7"/>
      <c r="FVK118" s="7"/>
      <c r="FVM118" s="7"/>
      <c r="FVO118" s="7"/>
      <c r="FVQ118" s="7"/>
      <c r="FVS118" s="7"/>
      <c r="FVU118" s="7"/>
      <c r="FVW118" s="7"/>
      <c r="FVY118" s="7"/>
      <c r="FWA118" s="7"/>
      <c r="FWC118" s="7"/>
      <c r="FWE118" s="7"/>
      <c r="FWG118" s="7"/>
      <c r="FWI118" s="7"/>
      <c r="FWK118" s="7"/>
      <c r="FWM118" s="7"/>
      <c r="FWO118" s="7"/>
      <c r="FWQ118" s="7"/>
      <c r="FWS118" s="7"/>
      <c r="FWU118" s="7"/>
      <c r="FWW118" s="7"/>
      <c r="FWY118" s="7"/>
      <c r="FXA118" s="7"/>
      <c r="FXC118" s="7"/>
      <c r="FXE118" s="7"/>
      <c r="FXG118" s="7"/>
      <c r="FXI118" s="7"/>
      <c r="FXK118" s="7"/>
      <c r="FXM118" s="7"/>
      <c r="FXO118" s="7"/>
      <c r="FXQ118" s="7"/>
      <c r="FXS118" s="7"/>
      <c r="FXU118" s="7"/>
      <c r="FXW118" s="7"/>
      <c r="FXY118" s="7"/>
      <c r="FYA118" s="7"/>
      <c r="FYC118" s="7"/>
      <c r="FYE118" s="7"/>
      <c r="FYG118" s="7"/>
      <c r="FYI118" s="7"/>
      <c r="FYK118" s="7"/>
      <c r="FYM118" s="7"/>
      <c r="FYO118" s="7"/>
      <c r="FYQ118" s="7"/>
      <c r="FYS118" s="7"/>
      <c r="FYU118" s="7"/>
      <c r="FYW118" s="7"/>
      <c r="FYY118" s="7"/>
      <c r="FZA118" s="7"/>
      <c r="FZC118" s="7"/>
      <c r="FZE118" s="7"/>
      <c r="FZG118" s="7"/>
      <c r="FZI118" s="7"/>
      <c r="FZK118" s="7"/>
      <c r="FZM118" s="7"/>
      <c r="FZO118" s="7"/>
      <c r="FZQ118" s="7"/>
      <c r="FZS118" s="7"/>
      <c r="FZU118" s="7"/>
      <c r="FZW118" s="7"/>
      <c r="FZY118" s="7"/>
      <c r="GAA118" s="7"/>
      <c r="GAC118" s="7"/>
      <c r="GAE118" s="7"/>
      <c r="GAG118" s="7"/>
      <c r="GAI118" s="7"/>
      <c r="GAK118" s="7"/>
      <c r="GAM118" s="7"/>
      <c r="GAO118" s="7"/>
      <c r="GAQ118" s="7"/>
      <c r="GAS118" s="7"/>
      <c r="GAU118" s="7"/>
      <c r="GAW118" s="7"/>
      <c r="GAY118" s="7"/>
      <c r="GBA118" s="7"/>
      <c r="GBC118" s="7"/>
      <c r="GBE118" s="7"/>
      <c r="GBG118" s="7"/>
      <c r="GBI118" s="7"/>
      <c r="GBK118" s="7"/>
      <c r="GBM118" s="7"/>
      <c r="GBO118" s="7"/>
      <c r="GBQ118" s="7"/>
      <c r="GBS118" s="7"/>
      <c r="GBU118" s="7"/>
      <c r="GBW118" s="7"/>
      <c r="GBY118" s="7"/>
      <c r="GCA118" s="7"/>
      <c r="GCC118" s="7"/>
      <c r="GCE118" s="7"/>
      <c r="GCG118" s="7"/>
      <c r="GCI118" s="7"/>
      <c r="GCK118" s="7"/>
      <c r="GCM118" s="7"/>
      <c r="GCO118" s="7"/>
      <c r="GCQ118" s="7"/>
      <c r="GCS118" s="7"/>
      <c r="GCU118" s="7"/>
      <c r="GCW118" s="7"/>
      <c r="GCY118" s="7"/>
      <c r="GDA118" s="7"/>
      <c r="GDC118" s="7"/>
      <c r="GDE118" s="7"/>
      <c r="GDG118" s="7"/>
      <c r="GDI118" s="7"/>
      <c r="GDK118" s="7"/>
      <c r="GDM118" s="7"/>
      <c r="GDO118" s="7"/>
      <c r="GDQ118" s="7"/>
      <c r="GDS118" s="7"/>
      <c r="GDU118" s="7"/>
      <c r="GDW118" s="7"/>
      <c r="GDY118" s="7"/>
      <c r="GEA118" s="7"/>
      <c r="GEC118" s="7"/>
      <c r="GEE118" s="7"/>
      <c r="GEG118" s="7"/>
      <c r="GEI118" s="7"/>
      <c r="GEK118" s="7"/>
      <c r="GEM118" s="7"/>
      <c r="GEO118" s="7"/>
      <c r="GEQ118" s="7"/>
      <c r="GES118" s="7"/>
      <c r="GEU118" s="7"/>
      <c r="GEW118" s="7"/>
      <c r="GEY118" s="7"/>
      <c r="GFA118" s="7"/>
      <c r="GFC118" s="7"/>
      <c r="GFE118" s="7"/>
      <c r="GFG118" s="7"/>
      <c r="GFI118" s="7"/>
      <c r="GFK118" s="7"/>
      <c r="GFM118" s="7"/>
      <c r="GFO118" s="7"/>
      <c r="GFQ118" s="7"/>
      <c r="GFS118" s="7"/>
      <c r="GFU118" s="7"/>
      <c r="GFW118" s="7"/>
      <c r="GFY118" s="7"/>
      <c r="GGA118" s="7"/>
      <c r="GGC118" s="7"/>
      <c r="GGE118" s="7"/>
      <c r="GGG118" s="7"/>
      <c r="GGI118" s="7"/>
      <c r="GGK118" s="7"/>
      <c r="GGM118" s="7"/>
      <c r="GGO118" s="7"/>
      <c r="GGQ118" s="7"/>
      <c r="GGS118" s="7"/>
      <c r="GGU118" s="7"/>
      <c r="GGW118" s="7"/>
      <c r="GGY118" s="7"/>
      <c r="GHA118" s="7"/>
      <c r="GHC118" s="7"/>
      <c r="GHE118" s="7"/>
      <c r="GHG118" s="7"/>
      <c r="GHI118" s="7"/>
      <c r="GHK118" s="7"/>
      <c r="GHM118" s="7"/>
      <c r="GHO118" s="7"/>
      <c r="GHQ118" s="7"/>
      <c r="GHS118" s="7"/>
      <c r="GHU118" s="7"/>
      <c r="GHW118" s="7"/>
      <c r="GHY118" s="7"/>
      <c r="GIA118" s="7"/>
      <c r="GIC118" s="7"/>
      <c r="GIE118" s="7"/>
      <c r="GIG118" s="7"/>
      <c r="GII118" s="7"/>
      <c r="GIK118" s="7"/>
      <c r="GIM118" s="7"/>
      <c r="GIO118" s="7"/>
      <c r="GIQ118" s="7"/>
      <c r="GIS118" s="7"/>
      <c r="GIU118" s="7"/>
      <c r="GIW118" s="7"/>
      <c r="GIY118" s="7"/>
      <c r="GJA118" s="7"/>
      <c r="GJC118" s="7"/>
      <c r="GJE118" s="7"/>
      <c r="GJG118" s="7"/>
      <c r="GJI118" s="7"/>
      <c r="GJK118" s="7"/>
      <c r="GJM118" s="7"/>
      <c r="GJO118" s="7"/>
      <c r="GJQ118" s="7"/>
      <c r="GJS118" s="7"/>
      <c r="GJU118" s="7"/>
      <c r="GJW118" s="7"/>
      <c r="GJY118" s="7"/>
      <c r="GKA118" s="7"/>
      <c r="GKC118" s="7"/>
      <c r="GKE118" s="7"/>
      <c r="GKG118" s="7"/>
      <c r="GKI118" s="7"/>
      <c r="GKK118" s="7"/>
      <c r="GKM118" s="7"/>
      <c r="GKO118" s="7"/>
      <c r="GKQ118" s="7"/>
      <c r="GKS118" s="7"/>
      <c r="GKU118" s="7"/>
      <c r="GKW118" s="7"/>
      <c r="GKY118" s="7"/>
      <c r="GLA118" s="7"/>
      <c r="GLC118" s="7"/>
      <c r="GLE118" s="7"/>
      <c r="GLG118" s="7"/>
      <c r="GLI118" s="7"/>
      <c r="GLK118" s="7"/>
      <c r="GLM118" s="7"/>
      <c r="GLO118" s="7"/>
      <c r="GLQ118" s="7"/>
      <c r="GLS118" s="7"/>
      <c r="GLU118" s="7"/>
      <c r="GLW118" s="7"/>
      <c r="GLY118" s="7"/>
      <c r="GMA118" s="7"/>
      <c r="GMC118" s="7"/>
      <c r="GME118" s="7"/>
      <c r="GMG118" s="7"/>
      <c r="GMI118" s="7"/>
      <c r="GMK118" s="7"/>
      <c r="GMM118" s="7"/>
      <c r="GMO118" s="7"/>
      <c r="GMQ118" s="7"/>
      <c r="GMS118" s="7"/>
      <c r="GMU118" s="7"/>
      <c r="GMW118" s="7"/>
      <c r="GMY118" s="7"/>
      <c r="GNA118" s="7"/>
      <c r="GNC118" s="7"/>
      <c r="GNE118" s="7"/>
      <c r="GNG118" s="7"/>
      <c r="GNI118" s="7"/>
      <c r="GNK118" s="7"/>
      <c r="GNM118" s="7"/>
      <c r="GNO118" s="7"/>
      <c r="GNQ118" s="7"/>
      <c r="GNS118" s="7"/>
      <c r="GNU118" s="7"/>
      <c r="GNW118" s="7"/>
      <c r="GNY118" s="7"/>
      <c r="GOA118" s="7"/>
      <c r="GOC118" s="7"/>
      <c r="GOE118" s="7"/>
      <c r="GOG118" s="7"/>
      <c r="GOI118" s="7"/>
      <c r="GOK118" s="7"/>
      <c r="GOM118" s="7"/>
      <c r="GOO118" s="7"/>
      <c r="GOQ118" s="7"/>
      <c r="GOS118" s="7"/>
      <c r="GOU118" s="7"/>
      <c r="GOW118" s="7"/>
      <c r="GOY118" s="7"/>
      <c r="GPA118" s="7"/>
      <c r="GPC118" s="7"/>
      <c r="GPE118" s="7"/>
      <c r="GPG118" s="7"/>
      <c r="GPI118" s="7"/>
      <c r="GPK118" s="7"/>
      <c r="GPM118" s="7"/>
      <c r="GPO118" s="7"/>
      <c r="GPQ118" s="7"/>
      <c r="GPS118" s="7"/>
      <c r="GPU118" s="7"/>
      <c r="GPW118" s="7"/>
      <c r="GPY118" s="7"/>
      <c r="GQA118" s="7"/>
      <c r="GQC118" s="7"/>
      <c r="GQE118" s="7"/>
      <c r="GQG118" s="7"/>
      <c r="GQI118" s="7"/>
      <c r="GQK118" s="7"/>
      <c r="GQM118" s="7"/>
      <c r="GQO118" s="7"/>
      <c r="GQQ118" s="7"/>
      <c r="GQS118" s="7"/>
      <c r="GQU118" s="7"/>
      <c r="GQW118" s="7"/>
      <c r="GQY118" s="7"/>
      <c r="GRA118" s="7"/>
      <c r="GRC118" s="7"/>
      <c r="GRE118" s="7"/>
      <c r="GRG118" s="7"/>
      <c r="GRI118" s="7"/>
      <c r="GRK118" s="7"/>
      <c r="GRM118" s="7"/>
      <c r="GRO118" s="7"/>
      <c r="GRQ118" s="7"/>
      <c r="GRS118" s="7"/>
      <c r="GRU118" s="7"/>
      <c r="GRW118" s="7"/>
      <c r="GRY118" s="7"/>
      <c r="GSA118" s="7"/>
      <c r="GSC118" s="7"/>
      <c r="GSE118" s="7"/>
      <c r="GSG118" s="7"/>
      <c r="GSI118" s="7"/>
      <c r="GSK118" s="7"/>
      <c r="GSM118" s="7"/>
      <c r="GSO118" s="7"/>
      <c r="GSQ118" s="7"/>
      <c r="GSS118" s="7"/>
      <c r="GSU118" s="7"/>
      <c r="GSW118" s="7"/>
      <c r="GSY118" s="7"/>
      <c r="GTA118" s="7"/>
      <c r="GTC118" s="7"/>
      <c r="GTE118" s="7"/>
      <c r="GTG118" s="7"/>
      <c r="GTI118" s="7"/>
      <c r="GTK118" s="7"/>
      <c r="GTM118" s="7"/>
      <c r="GTO118" s="7"/>
      <c r="GTQ118" s="7"/>
      <c r="GTS118" s="7"/>
      <c r="GTU118" s="7"/>
      <c r="GTW118" s="7"/>
      <c r="GTY118" s="7"/>
      <c r="GUA118" s="7"/>
      <c r="GUC118" s="7"/>
      <c r="GUE118" s="7"/>
      <c r="GUG118" s="7"/>
      <c r="GUI118" s="7"/>
      <c r="GUK118" s="7"/>
      <c r="GUM118" s="7"/>
      <c r="GUO118" s="7"/>
      <c r="GUQ118" s="7"/>
      <c r="GUS118" s="7"/>
      <c r="GUU118" s="7"/>
      <c r="GUW118" s="7"/>
      <c r="GUY118" s="7"/>
      <c r="GVA118" s="7"/>
      <c r="GVC118" s="7"/>
      <c r="GVE118" s="7"/>
      <c r="GVG118" s="7"/>
      <c r="GVI118" s="7"/>
      <c r="GVK118" s="7"/>
      <c r="GVM118" s="7"/>
      <c r="GVO118" s="7"/>
      <c r="GVQ118" s="7"/>
      <c r="GVS118" s="7"/>
      <c r="GVU118" s="7"/>
      <c r="GVW118" s="7"/>
      <c r="GVY118" s="7"/>
      <c r="GWA118" s="7"/>
      <c r="GWC118" s="7"/>
      <c r="GWE118" s="7"/>
      <c r="GWG118" s="7"/>
      <c r="GWI118" s="7"/>
      <c r="GWK118" s="7"/>
      <c r="GWM118" s="7"/>
      <c r="GWO118" s="7"/>
      <c r="GWQ118" s="7"/>
      <c r="GWS118" s="7"/>
      <c r="GWU118" s="7"/>
      <c r="GWW118" s="7"/>
      <c r="GWY118" s="7"/>
      <c r="GXA118" s="7"/>
      <c r="GXC118" s="7"/>
      <c r="GXE118" s="7"/>
      <c r="GXG118" s="7"/>
      <c r="GXI118" s="7"/>
      <c r="GXK118" s="7"/>
      <c r="GXM118" s="7"/>
      <c r="GXO118" s="7"/>
      <c r="GXQ118" s="7"/>
      <c r="GXS118" s="7"/>
      <c r="GXU118" s="7"/>
      <c r="GXW118" s="7"/>
      <c r="GXY118" s="7"/>
      <c r="GYA118" s="7"/>
      <c r="GYC118" s="7"/>
      <c r="GYE118" s="7"/>
      <c r="GYG118" s="7"/>
      <c r="GYI118" s="7"/>
      <c r="GYK118" s="7"/>
      <c r="GYM118" s="7"/>
      <c r="GYO118" s="7"/>
      <c r="GYQ118" s="7"/>
      <c r="GYS118" s="7"/>
      <c r="GYU118" s="7"/>
      <c r="GYW118" s="7"/>
      <c r="GYY118" s="7"/>
      <c r="GZA118" s="7"/>
      <c r="GZC118" s="7"/>
      <c r="GZE118" s="7"/>
      <c r="GZG118" s="7"/>
      <c r="GZI118" s="7"/>
      <c r="GZK118" s="7"/>
      <c r="GZM118" s="7"/>
      <c r="GZO118" s="7"/>
      <c r="GZQ118" s="7"/>
      <c r="GZS118" s="7"/>
      <c r="GZU118" s="7"/>
      <c r="GZW118" s="7"/>
      <c r="GZY118" s="7"/>
      <c r="HAA118" s="7"/>
      <c r="HAC118" s="7"/>
      <c r="HAE118" s="7"/>
      <c r="HAG118" s="7"/>
      <c r="HAI118" s="7"/>
      <c r="HAK118" s="7"/>
      <c r="HAM118" s="7"/>
      <c r="HAO118" s="7"/>
      <c r="HAQ118" s="7"/>
      <c r="HAS118" s="7"/>
      <c r="HAU118" s="7"/>
      <c r="HAW118" s="7"/>
      <c r="HAY118" s="7"/>
      <c r="HBA118" s="7"/>
      <c r="HBC118" s="7"/>
      <c r="HBE118" s="7"/>
      <c r="HBG118" s="7"/>
      <c r="HBI118" s="7"/>
      <c r="HBK118" s="7"/>
      <c r="HBM118" s="7"/>
      <c r="HBO118" s="7"/>
      <c r="HBQ118" s="7"/>
      <c r="HBS118" s="7"/>
      <c r="HBU118" s="7"/>
      <c r="HBW118" s="7"/>
      <c r="HBY118" s="7"/>
      <c r="HCA118" s="7"/>
      <c r="HCC118" s="7"/>
      <c r="HCE118" s="7"/>
      <c r="HCG118" s="7"/>
      <c r="HCI118" s="7"/>
      <c r="HCK118" s="7"/>
      <c r="HCM118" s="7"/>
      <c r="HCO118" s="7"/>
      <c r="HCQ118" s="7"/>
      <c r="HCS118" s="7"/>
      <c r="HCU118" s="7"/>
      <c r="HCW118" s="7"/>
      <c r="HCY118" s="7"/>
      <c r="HDA118" s="7"/>
      <c r="HDC118" s="7"/>
      <c r="HDE118" s="7"/>
      <c r="HDG118" s="7"/>
      <c r="HDI118" s="7"/>
      <c r="HDK118" s="7"/>
      <c r="HDM118" s="7"/>
      <c r="HDO118" s="7"/>
      <c r="HDQ118" s="7"/>
      <c r="HDS118" s="7"/>
      <c r="HDU118" s="7"/>
      <c r="HDW118" s="7"/>
      <c r="HDY118" s="7"/>
      <c r="HEA118" s="7"/>
      <c r="HEC118" s="7"/>
      <c r="HEE118" s="7"/>
      <c r="HEG118" s="7"/>
      <c r="HEI118" s="7"/>
      <c r="HEK118" s="7"/>
      <c r="HEM118" s="7"/>
      <c r="HEO118" s="7"/>
      <c r="HEQ118" s="7"/>
      <c r="HES118" s="7"/>
      <c r="HEU118" s="7"/>
      <c r="HEW118" s="7"/>
      <c r="HEY118" s="7"/>
      <c r="HFA118" s="7"/>
      <c r="HFC118" s="7"/>
      <c r="HFE118" s="7"/>
      <c r="HFG118" s="7"/>
      <c r="HFI118" s="7"/>
      <c r="HFK118" s="7"/>
      <c r="HFM118" s="7"/>
      <c r="HFO118" s="7"/>
      <c r="HFQ118" s="7"/>
      <c r="HFS118" s="7"/>
      <c r="HFU118" s="7"/>
      <c r="HFW118" s="7"/>
      <c r="HFY118" s="7"/>
      <c r="HGA118" s="7"/>
      <c r="HGC118" s="7"/>
      <c r="HGE118" s="7"/>
      <c r="HGG118" s="7"/>
      <c r="HGI118" s="7"/>
      <c r="HGK118" s="7"/>
      <c r="HGM118" s="7"/>
      <c r="HGO118" s="7"/>
      <c r="HGQ118" s="7"/>
      <c r="HGS118" s="7"/>
      <c r="HGU118" s="7"/>
      <c r="HGW118" s="7"/>
      <c r="HGY118" s="7"/>
      <c r="HHA118" s="7"/>
      <c r="HHC118" s="7"/>
      <c r="HHE118" s="7"/>
      <c r="HHG118" s="7"/>
      <c r="HHI118" s="7"/>
      <c r="HHK118" s="7"/>
      <c r="HHM118" s="7"/>
      <c r="HHO118" s="7"/>
      <c r="HHQ118" s="7"/>
      <c r="HHS118" s="7"/>
      <c r="HHU118" s="7"/>
      <c r="HHW118" s="7"/>
      <c r="HHY118" s="7"/>
      <c r="HIA118" s="7"/>
      <c r="HIC118" s="7"/>
      <c r="HIE118" s="7"/>
      <c r="HIG118" s="7"/>
      <c r="HII118" s="7"/>
      <c r="HIK118" s="7"/>
      <c r="HIM118" s="7"/>
      <c r="HIO118" s="7"/>
      <c r="HIQ118" s="7"/>
      <c r="HIS118" s="7"/>
      <c r="HIU118" s="7"/>
      <c r="HIW118" s="7"/>
      <c r="HIY118" s="7"/>
      <c r="HJA118" s="7"/>
      <c r="HJC118" s="7"/>
      <c r="HJE118" s="7"/>
      <c r="HJG118" s="7"/>
      <c r="HJI118" s="7"/>
      <c r="HJK118" s="7"/>
      <c r="HJM118" s="7"/>
      <c r="HJO118" s="7"/>
      <c r="HJQ118" s="7"/>
      <c r="HJS118" s="7"/>
      <c r="HJU118" s="7"/>
      <c r="HJW118" s="7"/>
      <c r="HJY118" s="7"/>
      <c r="HKA118" s="7"/>
      <c r="HKC118" s="7"/>
      <c r="HKE118" s="7"/>
      <c r="HKG118" s="7"/>
      <c r="HKI118" s="7"/>
      <c r="HKK118" s="7"/>
      <c r="HKM118" s="7"/>
      <c r="HKO118" s="7"/>
      <c r="HKQ118" s="7"/>
      <c r="HKS118" s="7"/>
      <c r="HKU118" s="7"/>
      <c r="HKW118" s="7"/>
      <c r="HKY118" s="7"/>
      <c r="HLA118" s="7"/>
      <c r="HLC118" s="7"/>
      <c r="HLE118" s="7"/>
      <c r="HLG118" s="7"/>
      <c r="HLI118" s="7"/>
      <c r="HLK118" s="7"/>
      <c r="HLM118" s="7"/>
      <c r="HLO118" s="7"/>
      <c r="HLQ118" s="7"/>
      <c r="HLS118" s="7"/>
      <c r="HLU118" s="7"/>
      <c r="HLW118" s="7"/>
      <c r="HLY118" s="7"/>
      <c r="HMA118" s="7"/>
      <c r="HMC118" s="7"/>
      <c r="HME118" s="7"/>
      <c r="HMG118" s="7"/>
      <c r="HMI118" s="7"/>
      <c r="HMK118" s="7"/>
      <c r="HMM118" s="7"/>
      <c r="HMO118" s="7"/>
      <c r="HMQ118" s="7"/>
      <c r="HMS118" s="7"/>
      <c r="HMU118" s="7"/>
      <c r="HMW118" s="7"/>
      <c r="HMY118" s="7"/>
      <c r="HNA118" s="7"/>
      <c r="HNC118" s="7"/>
      <c r="HNE118" s="7"/>
      <c r="HNG118" s="7"/>
      <c r="HNI118" s="7"/>
      <c r="HNK118" s="7"/>
      <c r="HNM118" s="7"/>
      <c r="HNO118" s="7"/>
      <c r="HNQ118" s="7"/>
      <c r="HNS118" s="7"/>
      <c r="HNU118" s="7"/>
      <c r="HNW118" s="7"/>
      <c r="HNY118" s="7"/>
      <c r="HOA118" s="7"/>
      <c r="HOC118" s="7"/>
      <c r="HOE118" s="7"/>
      <c r="HOG118" s="7"/>
      <c r="HOI118" s="7"/>
      <c r="HOK118" s="7"/>
      <c r="HOM118" s="7"/>
      <c r="HOO118" s="7"/>
      <c r="HOQ118" s="7"/>
      <c r="HOS118" s="7"/>
      <c r="HOU118" s="7"/>
      <c r="HOW118" s="7"/>
      <c r="HOY118" s="7"/>
      <c r="HPA118" s="7"/>
      <c r="HPC118" s="7"/>
      <c r="HPE118" s="7"/>
      <c r="HPG118" s="7"/>
      <c r="HPI118" s="7"/>
      <c r="HPK118" s="7"/>
      <c r="HPM118" s="7"/>
      <c r="HPO118" s="7"/>
      <c r="HPQ118" s="7"/>
      <c r="HPS118" s="7"/>
      <c r="HPU118" s="7"/>
      <c r="HPW118" s="7"/>
      <c r="HPY118" s="7"/>
      <c r="HQA118" s="7"/>
      <c r="HQC118" s="7"/>
      <c r="HQE118" s="7"/>
      <c r="HQG118" s="7"/>
      <c r="HQI118" s="7"/>
      <c r="HQK118" s="7"/>
      <c r="HQM118" s="7"/>
      <c r="HQO118" s="7"/>
      <c r="HQQ118" s="7"/>
      <c r="HQS118" s="7"/>
      <c r="HQU118" s="7"/>
      <c r="HQW118" s="7"/>
      <c r="HQY118" s="7"/>
      <c r="HRA118" s="7"/>
      <c r="HRC118" s="7"/>
      <c r="HRE118" s="7"/>
      <c r="HRG118" s="7"/>
      <c r="HRI118" s="7"/>
      <c r="HRK118" s="7"/>
      <c r="HRM118" s="7"/>
      <c r="HRO118" s="7"/>
      <c r="HRQ118" s="7"/>
      <c r="HRS118" s="7"/>
      <c r="HRU118" s="7"/>
      <c r="HRW118" s="7"/>
      <c r="HRY118" s="7"/>
      <c r="HSA118" s="7"/>
      <c r="HSC118" s="7"/>
      <c r="HSE118" s="7"/>
      <c r="HSG118" s="7"/>
      <c r="HSI118" s="7"/>
      <c r="HSK118" s="7"/>
      <c r="HSM118" s="7"/>
      <c r="HSO118" s="7"/>
      <c r="HSQ118" s="7"/>
      <c r="HSS118" s="7"/>
      <c r="HSU118" s="7"/>
      <c r="HSW118" s="7"/>
      <c r="HSY118" s="7"/>
      <c r="HTA118" s="7"/>
      <c r="HTC118" s="7"/>
      <c r="HTE118" s="7"/>
      <c r="HTG118" s="7"/>
      <c r="HTI118" s="7"/>
      <c r="HTK118" s="7"/>
      <c r="HTM118" s="7"/>
      <c r="HTO118" s="7"/>
      <c r="HTQ118" s="7"/>
      <c r="HTS118" s="7"/>
      <c r="HTU118" s="7"/>
      <c r="HTW118" s="7"/>
      <c r="HTY118" s="7"/>
      <c r="HUA118" s="7"/>
      <c r="HUC118" s="7"/>
      <c r="HUE118" s="7"/>
      <c r="HUG118" s="7"/>
      <c r="HUI118" s="7"/>
      <c r="HUK118" s="7"/>
      <c r="HUM118" s="7"/>
      <c r="HUO118" s="7"/>
      <c r="HUQ118" s="7"/>
      <c r="HUS118" s="7"/>
      <c r="HUU118" s="7"/>
      <c r="HUW118" s="7"/>
      <c r="HUY118" s="7"/>
      <c r="HVA118" s="7"/>
      <c r="HVC118" s="7"/>
      <c r="HVE118" s="7"/>
      <c r="HVG118" s="7"/>
      <c r="HVI118" s="7"/>
      <c r="HVK118" s="7"/>
      <c r="HVM118" s="7"/>
      <c r="HVO118" s="7"/>
      <c r="HVQ118" s="7"/>
      <c r="HVS118" s="7"/>
      <c r="HVU118" s="7"/>
      <c r="HVW118" s="7"/>
      <c r="HVY118" s="7"/>
      <c r="HWA118" s="7"/>
      <c r="HWC118" s="7"/>
      <c r="HWE118" s="7"/>
      <c r="HWG118" s="7"/>
      <c r="HWI118" s="7"/>
      <c r="HWK118" s="7"/>
      <c r="HWM118" s="7"/>
      <c r="HWO118" s="7"/>
      <c r="HWQ118" s="7"/>
      <c r="HWS118" s="7"/>
      <c r="HWU118" s="7"/>
      <c r="HWW118" s="7"/>
      <c r="HWY118" s="7"/>
      <c r="HXA118" s="7"/>
      <c r="HXC118" s="7"/>
      <c r="HXE118" s="7"/>
      <c r="HXG118" s="7"/>
      <c r="HXI118" s="7"/>
      <c r="HXK118" s="7"/>
      <c r="HXM118" s="7"/>
      <c r="HXO118" s="7"/>
      <c r="HXQ118" s="7"/>
      <c r="HXS118" s="7"/>
      <c r="HXU118" s="7"/>
      <c r="HXW118" s="7"/>
      <c r="HXY118" s="7"/>
      <c r="HYA118" s="7"/>
      <c r="HYC118" s="7"/>
      <c r="HYE118" s="7"/>
      <c r="HYG118" s="7"/>
      <c r="HYI118" s="7"/>
      <c r="HYK118" s="7"/>
      <c r="HYM118" s="7"/>
      <c r="HYO118" s="7"/>
      <c r="HYQ118" s="7"/>
      <c r="HYS118" s="7"/>
      <c r="HYU118" s="7"/>
      <c r="HYW118" s="7"/>
      <c r="HYY118" s="7"/>
      <c r="HZA118" s="7"/>
      <c r="HZC118" s="7"/>
      <c r="HZE118" s="7"/>
      <c r="HZG118" s="7"/>
      <c r="HZI118" s="7"/>
      <c r="HZK118" s="7"/>
      <c r="HZM118" s="7"/>
      <c r="HZO118" s="7"/>
      <c r="HZQ118" s="7"/>
      <c r="HZS118" s="7"/>
      <c r="HZU118" s="7"/>
      <c r="HZW118" s="7"/>
      <c r="HZY118" s="7"/>
      <c r="IAA118" s="7"/>
      <c r="IAC118" s="7"/>
      <c r="IAE118" s="7"/>
      <c r="IAG118" s="7"/>
      <c r="IAI118" s="7"/>
      <c r="IAK118" s="7"/>
      <c r="IAM118" s="7"/>
      <c r="IAO118" s="7"/>
      <c r="IAQ118" s="7"/>
      <c r="IAS118" s="7"/>
      <c r="IAU118" s="7"/>
      <c r="IAW118" s="7"/>
      <c r="IAY118" s="7"/>
      <c r="IBA118" s="7"/>
      <c r="IBC118" s="7"/>
      <c r="IBE118" s="7"/>
      <c r="IBG118" s="7"/>
      <c r="IBI118" s="7"/>
      <c r="IBK118" s="7"/>
      <c r="IBM118" s="7"/>
      <c r="IBO118" s="7"/>
      <c r="IBQ118" s="7"/>
      <c r="IBS118" s="7"/>
      <c r="IBU118" s="7"/>
      <c r="IBW118" s="7"/>
      <c r="IBY118" s="7"/>
      <c r="ICA118" s="7"/>
      <c r="ICC118" s="7"/>
      <c r="ICE118" s="7"/>
      <c r="ICG118" s="7"/>
      <c r="ICI118" s="7"/>
      <c r="ICK118" s="7"/>
      <c r="ICM118" s="7"/>
      <c r="ICO118" s="7"/>
      <c r="ICQ118" s="7"/>
      <c r="ICS118" s="7"/>
      <c r="ICU118" s="7"/>
      <c r="ICW118" s="7"/>
      <c r="ICY118" s="7"/>
      <c r="IDA118" s="7"/>
      <c r="IDC118" s="7"/>
      <c r="IDE118" s="7"/>
      <c r="IDG118" s="7"/>
      <c r="IDI118" s="7"/>
      <c r="IDK118" s="7"/>
      <c r="IDM118" s="7"/>
      <c r="IDO118" s="7"/>
      <c r="IDQ118" s="7"/>
      <c r="IDS118" s="7"/>
      <c r="IDU118" s="7"/>
      <c r="IDW118" s="7"/>
      <c r="IDY118" s="7"/>
      <c r="IEA118" s="7"/>
      <c r="IEC118" s="7"/>
      <c r="IEE118" s="7"/>
      <c r="IEG118" s="7"/>
      <c r="IEI118" s="7"/>
      <c r="IEK118" s="7"/>
      <c r="IEM118" s="7"/>
      <c r="IEO118" s="7"/>
      <c r="IEQ118" s="7"/>
      <c r="IES118" s="7"/>
      <c r="IEU118" s="7"/>
      <c r="IEW118" s="7"/>
      <c r="IEY118" s="7"/>
      <c r="IFA118" s="7"/>
      <c r="IFC118" s="7"/>
      <c r="IFE118" s="7"/>
      <c r="IFG118" s="7"/>
      <c r="IFI118" s="7"/>
      <c r="IFK118" s="7"/>
      <c r="IFM118" s="7"/>
      <c r="IFO118" s="7"/>
      <c r="IFQ118" s="7"/>
      <c r="IFS118" s="7"/>
      <c r="IFU118" s="7"/>
      <c r="IFW118" s="7"/>
      <c r="IFY118" s="7"/>
      <c r="IGA118" s="7"/>
      <c r="IGC118" s="7"/>
      <c r="IGE118" s="7"/>
      <c r="IGG118" s="7"/>
      <c r="IGI118" s="7"/>
      <c r="IGK118" s="7"/>
      <c r="IGM118" s="7"/>
      <c r="IGO118" s="7"/>
      <c r="IGQ118" s="7"/>
      <c r="IGS118" s="7"/>
      <c r="IGU118" s="7"/>
      <c r="IGW118" s="7"/>
      <c r="IGY118" s="7"/>
      <c r="IHA118" s="7"/>
      <c r="IHC118" s="7"/>
      <c r="IHE118" s="7"/>
      <c r="IHG118" s="7"/>
      <c r="IHI118" s="7"/>
      <c r="IHK118" s="7"/>
      <c r="IHM118" s="7"/>
      <c r="IHO118" s="7"/>
      <c r="IHQ118" s="7"/>
      <c r="IHS118" s="7"/>
      <c r="IHU118" s="7"/>
      <c r="IHW118" s="7"/>
      <c r="IHY118" s="7"/>
      <c r="IIA118" s="7"/>
      <c r="IIC118" s="7"/>
      <c r="IIE118" s="7"/>
      <c r="IIG118" s="7"/>
      <c r="III118" s="7"/>
      <c r="IIK118" s="7"/>
      <c r="IIM118" s="7"/>
      <c r="IIO118" s="7"/>
      <c r="IIQ118" s="7"/>
      <c r="IIS118" s="7"/>
      <c r="IIU118" s="7"/>
      <c r="IIW118" s="7"/>
      <c r="IIY118" s="7"/>
      <c r="IJA118" s="7"/>
      <c r="IJC118" s="7"/>
      <c r="IJE118" s="7"/>
      <c r="IJG118" s="7"/>
      <c r="IJI118" s="7"/>
      <c r="IJK118" s="7"/>
      <c r="IJM118" s="7"/>
      <c r="IJO118" s="7"/>
      <c r="IJQ118" s="7"/>
      <c r="IJS118" s="7"/>
      <c r="IJU118" s="7"/>
      <c r="IJW118" s="7"/>
      <c r="IJY118" s="7"/>
      <c r="IKA118" s="7"/>
      <c r="IKC118" s="7"/>
      <c r="IKE118" s="7"/>
      <c r="IKG118" s="7"/>
      <c r="IKI118" s="7"/>
      <c r="IKK118" s="7"/>
      <c r="IKM118" s="7"/>
      <c r="IKO118" s="7"/>
      <c r="IKQ118" s="7"/>
      <c r="IKS118" s="7"/>
      <c r="IKU118" s="7"/>
      <c r="IKW118" s="7"/>
      <c r="IKY118" s="7"/>
      <c r="ILA118" s="7"/>
      <c r="ILC118" s="7"/>
      <c r="ILE118" s="7"/>
      <c r="ILG118" s="7"/>
      <c r="ILI118" s="7"/>
      <c r="ILK118" s="7"/>
      <c r="ILM118" s="7"/>
      <c r="ILO118" s="7"/>
      <c r="ILQ118" s="7"/>
      <c r="ILS118" s="7"/>
      <c r="ILU118" s="7"/>
      <c r="ILW118" s="7"/>
      <c r="ILY118" s="7"/>
      <c r="IMA118" s="7"/>
      <c r="IMC118" s="7"/>
      <c r="IME118" s="7"/>
      <c r="IMG118" s="7"/>
      <c r="IMI118" s="7"/>
      <c r="IMK118" s="7"/>
      <c r="IMM118" s="7"/>
      <c r="IMO118" s="7"/>
      <c r="IMQ118" s="7"/>
      <c r="IMS118" s="7"/>
      <c r="IMU118" s="7"/>
      <c r="IMW118" s="7"/>
      <c r="IMY118" s="7"/>
      <c r="INA118" s="7"/>
      <c r="INC118" s="7"/>
      <c r="INE118" s="7"/>
      <c r="ING118" s="7"/>
      <c r="INI118" s="7"/>
      <c r="INK118" s="7"/>
      <c r="INM118" s="7"/>
      <c r="INO118" s="7"/>
      <c r="INQ118" s="7"/>
      <c r="INS118" s="7"/>
      <c r="INU118" s="7"/>
      <c r="INW118" s="7"/>
      <c r="INY118" s="7"/>
      <c r="IOA118" s="7"/>
      <c r="IOC118" s="7"/>
      <c r="IOE118" s="7"/>
      <c r="IOG118" s="7"/>
      <c r="IOI118" s="7"/>
      <c r="IOK118" s="7"/>
      <c r="IOM118" s="7"/>
      <c r="IOO118" s="7"/>
      <c r="IOQ118" s="7"/>
      <c r="IOS118" s="7"/>
      <c r="IOU118" s="7"/>
      <c r="IOW118" s="7"/>
      <c r="IOY118" s="7"/>
      <c r="IPA118" s="7"/>
      <c r="IPC118" s="7"/>
      <c r="IPE118" s="7"/>
      <c r="IPG118" s="7"/>
      <c r="IPI118" s="7"/>
      <c r="IPK118" s="7"/>
      <c r="IPM118" s="7"/>
      <c r="IPO118" s="7"/>
      <c r="IPQ118" s="7"/>
      <c r="IPS118" s="7"/>
      <c r="IPU118" s="7"/>
      <c r="IPW118" s="7"/>
      <c r="IPY118" s="7"/>
      <c r="IQA118" s="7"/>
      <c r="IQC118" s="7"/>
      <c r="IQE118" s="7"/>
      <c r="IQG118" s="7"/>
      <c r="IQI118" s="7"/>
      <c r="IQK118" s="7"/>
      <c r="IQM118" s="7"/>
      <c r="IQO118" s="7"/>
      <c r="IQQ118" s="7"/>
      <c r="IQS118" s="7"/>
      <c r="IQU118" s="7"/>
      <c r="IQW118" s="7"/>
      <c r="IQY118" s="7"/>
      <c r="IRA118" s="7"/>
      <c r="IRC118" s="7"/>
      <c r="IRE118" s="7"/>
      <c r="IRG118" s="7"/>
      <c r="IRI118" s="7"/>
      <c r="IRK118" s="7"/>
      <c r="IRM118" s="7"/>
      <c r="IRO118" s="7"/>
      <c r="IRQ118" s="7"/>
      <c r="IRS118" s="7"/>
      <c r="IRU118" s="7"/>
      <c r="IRW118" s="7"/>
      <c r="IRY118" s="7"/>
      <c r="ISA118" s="7"/>
      <c r="ISC118" s="7"/>
      <c r="ISE118" s="7"/>
      <c r="ISG118" s="7"/>
      <c r="ISI118" s="7"/>
      <c r="ISK118" s="7"/>
      <c r="ISM118" s="7"/>
      <c r="ISO118" s="7"/>
      <c r="ISQ118" s="7"/>
      <c r="ISS118" s="7"/>
      <c r="ISU118" s="7"/>
      <c r="ISW118" s="7"/>
      <c r="ISY118" s="7"/>
      <c r="ITA118" s="7"/>
      <c r="ITC118" s="7"/>
      <c r="ITE118" s="7"/>
      <c r="ITG118" s="7"/>
      <c r="ITI118" s="7"/>
      <c r="ITK118" s="7"/>
      <c r="ITM118" s="7"/>
      <c r="ITO118" s="7"/>
      <c r="ITQ118" s="7"/>
      <c r="ITS118" s="7"/>
      <c r="ITU118" s="7"/>
      <c r="ITW118" s="7"/>
      <c r="ITY118" s="7"/>
      <c r="IUA118" s="7"/>
      <c r="IUC118" s="7"/>
      <c r="IUE118" s="7"/>
      <c r="IUG118" s="7"/>
      <c r="IUI118" s="7"/>
      <c r="IUK118" s="7"/>
      <c r="IUM118" s="7"/>
      <c r="IUO118" s="7"/>
      <c r="IUQ118" s="7"/>
      <c r="IUS118" s="7"/>
      <c r="IUU118" s="7"/>
      <c r="IUW118" s="7"/>
      <c r="IUY118" s="7"/>
      <c r="IVA118" s="7"/>
      <c r="IVC118" s="7"/>
      <c r="IVE118" s="7"/>
      <c r="IVG118" s="7"/>
      <c r="IVI118" s="7"/>
      <c r="IVK118" s="7"/>
      <c r="IVM118" s="7"/>
      <c r="IVO118" s="7"/>
      <c r="IVQ118" s="7"/>
      <c r="IVS118" s="7"/>
      <c r="IVU118" s="7"/>
      <c r="IVW118" s="7"/>
      <c r="IVY118" s="7"/>
      <c r="IWA118" s="7"/>
      <c r="IWC118" s="7"/>
      <c r="IWE118" s="7"/>
      <c r="IWG118" s="7"/>
      <c r="IWI118" s="7"/>
      <c r="IWK118" s="7"/>
      <c r="IWM118" s="7"/>
      <c r="IWO118" s="7"/>
      <c r="IWQ118" s="7"/>
      <c r="IWS118" s="7"/>
      <c r="IWU118" s="7"/>
      <c r="IWW118" s="7"/>
      <c r="IWY118" s="7"/>
      <c r="IXA118" s="7"/>
      <c r="IXC118" s="7"/>
      <c r="IXE118" s="7"/>
      <c r="IXG118" s="7"/>
      <c r="IXI118" s="7"/>
      <c r="IXK118" s="7"/>
      <c r="IXM118" s="7"/>
      <c r="IXO118" s="7"/>
      <c r="IXQ118" s="7"/>
      <c r="IXS118" s="7"/>
      <c r="IXU118" s="7"/>
      <c r="IXW118" s="7"/>
      <c r="IXY118" s="7"/>
      <c r="IYA118" s="7"/>
      <c r="IYC118" s="7"/>
      <c r="IYE118" s="7"/>
      <c r="IYG118" s="7"/>
      <c r="IYI118" s="7"/>
      <c r="IYK118" s="7"/>
      <c r="IYM118" s="7"/>
      <c r="IYO118" s="7"/>
      <c r="IYQ118" s="7"/>
      <c r="IYS118" s="7"/>
      <c r="IYU118" s="7"/>
      <c r="IYW118" s="7"/>
      <c r="IYY118" s="7"/>
      <c r="IZA118" s="7"/>
      <c r="IZC118" s="7"/>
      <c r="IZE118" s="7"/>
      <c r="IZG118" s="7"/>
      <c r="IZI118" s="7"/>
      <c r="IZK118" s="7"/>
      <c r="IZM118" s="7"/>
      <c r="IZO118" s="7"/>
      <c r="IZQ118" s="7"/>
      <c r="IZS118" s="7"/>
      <c r="IZU118" s="7"/>
      <c r="IZW118" s="7"/>
      <c r="IZY118" s="7"/>
      <c r="JAA118" s="7"/>
      <c r="JAC118" s="7"/>
      <c r="JAE118" s="7"/>
      <c r="JAG118" s="7"/>
      <c r="JAI118" s="7"/>
      <c r="JAK118" s="7"/>
      <c r="JAM118" s="7"/>
      <c r="JAO118" s="7"/>
      <c r="JAQ118" s="7"/>
      <c r="JAS118" s="7"/>
      <c r="JAU118" s="7"/>
      <c r="JAW118" s="7"/>
      <c r="JAY118" s="7"/>
      <c r="JBA118" s="7"/>
      <c r="JBC118" s="7"/>
      <c r="JBE118" s="7"/>
      <c r="JBG118" s="7"/>
      <c r="JBI118" s="7"/>
      <c r="JBK118" s="7"/>
      <c r="JBM118" s="7"/>
      <c r="JBO118" s="7"/>
      <c r="JBQ118" s="7"/>
      <c r="JBS118" s="7"/>
      <c r="JBU118" s="7"/>
      <c r="JBW118" s="7"/>
      <c r="JBY118" s="7"/>
      <c r="JCA118" s="7"/>
      <c r="JCC118" s="7"/>
      <c r="JCE118" s="7"/>
      <c r="JCG118" s="7"/>
      <c r="JCI118" s="7"/>
      <c r="JCK118" s="7"/>
      <c r="JCM118" s="7"/>
      <c r="JCO118" s="7"/>
      <c r="JCQ118" s="7"/>
      <c r="JCS118" s="7"/>
      <c r="JCU118" s="7"/>
      <c r="JCW118" s="7"/>
      <c r="JCY118" s="7"/>
      <c r="JDA118" s="7"/>
      <c r="JDC118" s="7"/>
      <c r="JDE118" s="7"/>
      <c r="JDG118" s="7"/>
      <c r="JDI118" s="7"/>
      <c r="JDK118" s="7"/>
      <c r="JDM118" s="7"/>
      <c r="JDO118" s="7"/>
      <c r="JDQ118" s="7"/>
      <c r="JDS118" s="7"/>
      <c r="JDU118" s="7"/>
      <c r="JDW118" s="7"/>
      <c r="JDY118" s="7"/>
      <c r="JEA118" s="7"/>
      <c r="JEC118" s="7"/>
      <c r="JEE118" s="7"/>
      <c r="JEG118" s="7"/>
      <c r="JEI118" s="7"/>
      <c r="JEK118" s="7"/>
      <c r="JEM118" s="7"/>
      <c r="JEO118" s="7"/>
      <c r="JEQ118" s="7"/>
      <c r="JES118" s="7"/>
      <c r="JEU118" s="7"/>
      <c r="JEW118" s="7"/>
      <c r="JEY118" s="7"/>
      <c r="JFA118" s="7"/>
      <c r="JFC118" s="7"/>
      <c r="JFE118" s="7"/>
      <c r="JFG118" s="7"/>
      <c r="JFI118" s="7"/>
      <c r="JFK118" s="7"/>
      <c r="JFM118" s="7"/>
      <c r="JFO118" s="7"/>
      <c r="JFQ118" s="7"/>
      <c r="JFS118" s="7"/>
      <c r="JFU118" s="7"/>
      <c r="JFW118" s="7"/>
      <c r="JFY118" s="7"/>
      <c r="JGA118" s="7"/>
      <c r="JGC118" s="7"/>
      <c r="JGE118" s="7"/>
      <c r="JGG118" s="7"/>
      <c r="JGI118" s="7"/>
      <c r="JGK118" s="7"/>
      <c r="JGM118" s="7"/>
      <c r="JGO118" s="7"/>
      <c r="JGQ118" s="7"/>
      <c r="JGS118" s="7"/>
      <c r="JGU118" s="7"/>
      <c r="JGW118" s="7"/>
      <c r="JGY118" s="7"/>
      <c r="JHA118" s="7"/>
      <c r="JHC118" s="7"/>
      <c r="JHE118" s="7"/>
      <c r="JHG118" s="7"/>
      <c r="JHI118" s="7"/>
      <c r="JHK118" s="7"/>
      <c r="JHM118" s="7"/>
      <c r="JHO118" s="7"/>
      <c r="JHQ118" s="7"/>
      <c r="JHS118" s="7"/>
      <c r="JHU118" s="7"/>
      <c r="JHW118" s="7"/>
      <c r="JHY118" s="7"/>
      <c r="JIA118" s="7"/>
      <c r="JIC118" s="7"/>
      <c r="JIE118" s="7"/>
      <c r="JIG118" s="7"/>
      <c r="JII118" s="7"/>
      <c r="JIK118" s="7"/>
      <c r="JIM118" s="7"/>
      <c r="JIO118" s="7"/>
      <c r="JIQ118" s="7"/>
      <c r="JIS118" s="7"/>
      <c r="JIU118" s="7"/>
      <c r="JIW118" s="7"/>
      <c r="JIY118" s="7"/>
      <c r="JJA118" s="7"/>
      <c r="JJC118" s="7"/>
      <c r="JJE118" s="7"/>
      <c r="JJG118" s="7"/>
      <c r="JJI118" s="7"/>
      <c r="JJK118" s="7"/>
      <c r="JJM118" s="7"/>
      <c r="JJO118" s="7"/>
      <c r="JJQ118" s="7"/>
      <c r="JJS118" s="7"/>
      <c r="JJU118" s="7"/>
      <c r="JJW118" s="7"/>
      <c r="JJY118" s="7"/>
      <c r="JKA118" s="7"/>
      <c r="JKC118" s="7"/>
      <c r="JKE118" s="7"/>
      <c r="JKG118" s="7"/>
      <c r="JKI118" s="7"/>
      <c r="JKK118" s="7"/>
      <c r="JKM118" s="7"/>
      <c r="JKO118" s="7"/>
      <c r="JKQ118" s="7"/>
      <c r="JKS118" s="7"/>
      <c r="JKU118" s="7"/>
      <c r="JKW118" s="7"/>
      <c r="JKY118" s="7"/>
      <c r="JLA118" s="7"/>
      <c r="JLC118" s="7"/>
      <c r="JLE118" s="7"/>
      <c r="JLG118" s="7"/>
      <c r="JLI118" s="7"/>
      <c r="JLK118" s="7"/>
      <c r="JLM118" s="7"/>
      <c r="JLO118" s="7"/>
      <c r="JLQ118" s="7"/>
      <c r="JLS118" s="7"/>
      <c r="JLU118" s="7"/>
      <c r="JLW118" s="7"/>
      <c r="JLY118" s="7"/>
      <c r="JMA118" s="7"/>
      <c r="JMC118" s="7"/>
      <c r="JME118" s="7"/>
      <c r="JMG118" s="7"/>
      <c r="JMI118" s="7"/>
      <c r="JMK118" s="7"/>
      <c r="JMM118" s="7"/>
      <c r="JMO118" s="7"/>
      <c r="JMQ118" s="7"/>
      <c r="JMS118" s="7"/>
      <c r="JMU118" s="7"/>
      <c r="JMW118" s="7"/>
      <c r="JMY118" s="7"/>
      <c r="JNA118" s="7"/>
      <c r="JNC118" s="7"/>
      <c r="JNE118" s="7"/>
      <c r="JNG118" s="7"/>
      <c r="JNI118" s="7"/>
      <c r="JNK118" s="7"/>
      <c r="JNM118" s="7"/>
      <c r="JNO118" s="7"/>
      <c r="JNQ118" s="7"/>
      <c r="JNS118" s="7"/>
      <c r="JNU118" s="7"/>
      <c r="JNW118" s="7"/>
      <c r="JNY118" s="7"/>
      <c r="JOA118" s="7"/>
      <c r="JOC118" s="7"/>
      <c r="JOE118" s="7"/>
      <c r="JOG118" s="7"/>
      <c r="JOI118" s="7"/>
      <c r="JOK118" s="7"/>
      <c r="JOM118" s="7"/>
      <c r="JOO118" s="7"/>
      <c r="JOQ118" s="7"/>
      <c r="JOS118" s="7"/>
      <c r="JOU118" s="7"/>
      <c r="JOW118" s="7"/>
      <c r="JOY118" s="7"/>
      <c r="JPA118" s="7"/>
      <c r="JPC118" s="7"/>
      <c r="JPE118" s="7"/>
      <c r="JPG118" s="7"/>
      <c r="JPI118" s="7"/>
      <c r="JPK118" s="7"/>
      <c r="JPM118" s="7"/>
      <c r="JPO118" s="7"/>
      <c r="JPQ118" s="7"/>
      <c r="JPS118" s="7"/>
      <c r="JPU118" s="7"/>
      <c r="JPW118" s="7"/>
      <c r="JPY118" s="7"/>
      <c r="JQA118" s="7"/>
      <c r="JQC118" s="7"/>
      <c r="JQE118" s="7"/>
      <c r="JQG118" s="7"/>
      <c r="JQI118" s="7"/>
      <c r="JQK118" s="7"/>
      <c r="JQM118" s="7"/>
      <c r="JQO118" s="7"/>
      <c r="JQQ118" s="7"/>
      <c r="JQS118" s="7"/>
      <c r="JQU118" s="7"/>
      <c r="JQW118" s="7"/>
      <c r="JQY118" s="7"/>
      <c r="JRA118" s="7"/>
      <c r="JRC118" s="7"/>
      <c r="JRE118" s="7"/>
      <c r="JRG118" s="7"/>
      <c r="JRI118" s="7"/>
      <c r="JRK118" s="7"/>
      <c r="JRM118" s="7"/>
      <c r="JRO118" s="7"/>
      <c r="JRQ118" s="7"/>
      <c r="JRS118" s="7"/>
      <c r="JRU118" s="7"/>
      <c r="JRW118" s="7"/>
      <c r="JRY118" s="7"/>
      <c r="JSA118" s="7"/>
      <c r="JSC118" s="7"/>
      <c r="JSE118" s="7"/>
      <c r="JSG118" s="7"/>
      <c r="JSI118" s="7"/>
      <c r="JSK118" s="7"/>
      <c r="JSM118" s="7"/>
      <c r="JSO118" s="7"/>
      <c r="JSQ118" s="7"/>
      <c r="JSS118" s="7"/>
      <c r="JSU118" s="7"/>
      <c r="JSW118" s="7"/>
      <c r="JSY118" s="7"/>
      <c r="JTA118" s="7"/>
      <c r="JTC118" s="7"/>
      <c r="JTE118" s="7"/>
      <c r="JTG118" s="7"/>
      <c r="JTI118" s="7"/>
      <c r="JTK118" s="7"/>
      <c r="JTM118" s="7"/>
      <c r="JTO118" s="7"/>
      <c r="JTQ118" s="7"/>
      <c r="JTS118" s="7"/>
      <c r="JTU118" s="7"/>
      <c r="JTW118" s="7"/>
      <c r="JTY118" s="7"/>
      <c r="JUA118" s="7"/>
      <c r="JUC118" s="7"/>
      <c r="JUE118" s="7"/>
      <c r="JUG118" s="7"/>
      <c r="JUI118" s="7"/>
      <c r="JUK118" s="7"/>
      <c r="JUM118" s="7"/>
      <c r="JUO118" s="7"/>
      <c r="JUQ118" s="7"/>
      <c r="JUS118" s="7"/>
      <c r="JUU118" s="7"/>
      <c r="JUW118" s="7"/>
      <c r="JUY118" s="7"/>
      <c r="JVA118" s="7"/>
      <c r="JVC118" s="7"/>
      <c r="JVE118" s="7"/>
      <c r="JVG118" s="7"/>
      <c r="JVI118" s="7"/>
      <c r="JVK118" s="7"/>
      <c r="JVM118" s="7"/>
      <c r="JVO118" s="7"/>
      <c r="JVQ118" s="7"/>
      <c r="JVS118" s="7"/>
      <c r="JVU118" s="7"/>
      <c r="JVW118" s="7"/>
      <c r="JVY118" s="7"/>
      <c r="JWA118" s="7"/>
      <c r="JWC118" s="7"/>
      <c r="JWE118" s="7"/>
      <c r="JWG118" s="7"/>
      <c r="JWI118" s="7"/>
      <c r="JWK118" s="7"/>
      <c r="JWM118" s="7"/>
      <c r="JWO118" s="7"/>
      <c r="JWQ118" s="7"/>
      <c r="JWS118" s="7"/>
      <c r="JWU118" s="7"/>
      <c r="JWW118" s="7"/>
      <c r="JWY118" s="7"/>
      <c r="JXA118" s="7"/>
      <c r="JXC118" s="7"/>
      <c r="JXE118" s="7"/>
      <c r="JXG118" s="7"/>
      <c r="JXI118" s="7"/>
      <c r="JXK118" s="7"/>
      <c r="JXM118" s="7"/>
      <c r="JXO118" s="7"/>
      <c r="JXQ118" s="7"/>
      <c r="JXS118" s="7"/>
      <c r="JXU118" s="7"/>
      <c r="JXW118" s="7"/>
      <c r="JXY118" s="7"/>
      <c r="JYA118" s="7"/>
      <c r="JYC118" s="7"/>
      <c r="JYE118" s="7"/>
      <c r="JYG118" s="7"/>
      <c r="JYI118" s="7"/>
      <c r="JYK118" s="7"/>
      <c r="JYM118" s="7"/>
      <c r="JYO118" s="7"/>
      <c r="JYQ118" s="7"/>
      <c r="JYS118" s="7"/>
      <c r="JYU118" s="7"/>
      <c r="JYW118" s="7"/>
      <c r="JYY118" s="7"/>
      <c r="JZA118" s="7"/>
      <c r="JZC118" s="7"/>
      <c r="JZE118" s="7"/>
      <c r="JZG118" s="7"/>
      <c r="JZI118" s="7"/>
      <c r="JZK118" s="7"/>
      <c r="JZM118" s="7"/>
      <c r="JZO118" s="7"/>
      <c r="JZQ118" s="7"/>
      <c r="JZS118" s="7"/>
      <c r="JZU118" s="7"/>
      <c r="JZW118" s="7"/>
      <c r="JZY118" s="7"/>
      <c r="KAA118" s="7"/>
      <c r="KAC118" s="7"/>
      <c r="KAE118" s="7"/>
      <c r="KAG118" s="7"/>
      <c r="KAI118" s="7"/>
      <c r="KAK118" s="7"/>
      <c r="KAM118" s="7"/>
      <c r="KAO118" s="7"/>
      <c r="KAQ118" s="7"/>
      <c r="KAS118" s="7"/>
      <c r="KAU118" s="7"/>
      <c r="KAW118" s="7"/>
      <c r="KAY118" s="7"/>
      <c r="KBA118" s="7"/>
      <c r="KBC118" s="7"/>
      <c r="KBE118" s="7"/>
      <c r="KBG118" s="7"/>
      <c r="KBI118" s="7"/>
      <c r="KBK118" s="7"/>
      <c r="KBM118" s="7"/>
      <c r="KBO118" s="7"/>
      <c r="KBQ118" s="7"/>
      <c r="KBS118" s="7"/>
      <c r="KBU118" s="7"/>
      <c r="KBW118" s="7"/>
      <c r="KBY118" s="7"/>
      <c r="KCA118" s="7"/>
      <c r="KCC118" s="7"/>
      <c r="KCE118" s="7"/>
      <c r="KCG118" s="7"/>
      <c r="KCI118" s="7"/>
      <c r="KCK118" s="7"/>
      <c r="KCM118" s="7"/>
      <c r="KCO118" s="7"/>
      <c r="KCQ118" s="7"/>
      <c r="KCS118" s="7"/>
      <c r="KCU118" s="7"/>
      <c r="KCW118" s="7"/>
      <c r="KCY118" s="7"/>
      <c r="KDA118" s="7"/>
      <c r="KDC118" s="7"/>
      <c r="KDE118" s="7"/>
      <c r="KDG118" s="7"/>
      <c r="KDI118" s="7"/>
      <c r="KDK118" s="7"/>
      <c r="KDM118" s="7"/>
      <c r="KDO118" s="7"/>
      <c r="KDQ118" s="7"/>
      <c r="KDS118" s="7"/>
      <c r="KDU118" s="7"/>
      <c r="KDW118" s="7"/>
      <c r="KDY118" s="7"/>
      <c r="KEA118" s="7"/>
      <c r="KEC118" s="7"/>
      <c r="KEE118" s="7"/>
      <c r="KEG118" s="7"/>
      <c r="KEI118" s="7"/>
      <c r="KEK118" s="7"/>
      <c r="KEM118" s="7"/>
      <c r="KEO118" s="7"/>
      <c r="KEQ118" s="7"/>
      <c r="KES118" s="7"/>
      <c r="KEU118" s="7"/>
      <c r="KEW118" s="7"/>
      <c r="KEY118" s="7"/>
      <c r="KFA118" s="7"/>
      <c r="KFC118" s="7"/>
      <c r="KFE118" s="7"/>
      <c r="KFG118" s="7"/>
      <c r="KFI118" s="7"/>
      <c r="KFK118" s="7"/>
      <c r="KFM118" s="7"/>
      <c r="KFO118" s="7"/>
      <c r="KFQ118" s="7"/>
      <c r="KFS118" s="7"/>
      <c r="KFU118" s="7"/>
      <c r="KFW118" s="7"/>
      <c r="KFY118" s="7"/>
      <c r="KGA118" s="7"/>
      <c r="KGC118" s="7"/>
      <c r="KGE118" s="7"/>
      <c r="KGG118" s="7"/>
      <c r="KGI118" s="7"/>
      <c r="KGK118" s="7"/>
      <c r="KGM118" s="7"/>
      <c r="KGO118" s="7"/>
      <c r="KGQ118" s="7"/>
      <c r="KGS118" s="7"/>
      <c r="KGU118" s="7"/>
      <c r="KGW118" s="7"/>
      <c r="KGY118" s="7"/>
      <c r="KHA118" s="7"/>
      <c r="KHC118" s="7"/>
      <c r="KHE118" s="7"/>
      <c r="KHG118" s="7"/>
      <c r="KHI118" s="7"/>
      <c r="KHK118" s="7"/>
      <c r="KHM118" s="7"/>
      <c r="KHO118" s="7"/>
      <c r="KHQ118" s="7"/>
      <c r="KHS118" s="7"/>
      <c r="KHU118" s="7"/>
      <c r="KHW118" s="7"/>
      <c r="KHY118" s="7"/>
      <c r="KIA118" s="7"/>
      <c r="KIC118" s="7"/>
      <c r="KIE118" s="7"/>
      <c r="KIG118" s="7"/>
      <c r="KII118" s="7"/>
      <c r="KIK118" s="7"/>
      <c r="KIM118" s="7"/>
      <c r="KIO118" s="7"/>
      <c r="KIQ118" s="7"/>
      <c r="KIS118" s="7"/>
      <c r="KIU118" s="7"/>
      <c r="KIW118" s="7"/>
      <c r="KIY118" s="7"/>
      <c r="KJA118" s="7"/>
      <c r="KJC118" s="7"/>
      <c r="KJE118" s="7"/>
      <c r="KJG118" s="7"/>
      <c r="KJI118" s="7"/>
      <c r="KJK118" s="7"/>
      <c r="KJM118" s="7"/>
      <c r="KJO118" s="7"/>
      <c r="KJQ118" s="7"/>
      <c r="KJS118" s="7"/>
      <c r="KJU118" s="7"/>
      <c r="KJW118" s="7"/>
      <c r="KJY118" s="7"/>
      <c r="KKA118" s="7"/>
      <c r="KKC118" s="7"/>
      <c r="KKE118" s="7"/>
      <c r="KKG118" s="7"/>
      <c r="KKI118" s="7"/>
      <c r="KKK118" s="7"/>
      <c r="KKM118" s="7"/>
      <c r="KKO118" s="7"/>
      <c r="KKQ118" s="7"/>
      <c r="KKS118" s="7"/>
      <c r="KKU118" s="7"/>
      <c r="KKW118" s="7"/>
      <c r="KKY118" s="7"/>
      <c r="KLA118" s="7"/>
      <c r="KLC118" s="7"/>
      <c r="KLE118" s="7"/>
      <c r="KLG118" s="7"/>
      <c r="KLI118" s="7"/>
      <c r="KLK118" s="7"/>
      <c r="KLM118" s="7"/>
      <c r="KLO118" s="7"/>
      <c r="KLQ118" s="7"/>
      <c r="KLS118" s="7"/>
      <c r="KLU118" s="7"/>
      <c r="KLW118" s="7"/>
      <c r="KLY118" s="7"/>
      <c r="KMA118" s="7"/>
      <c r="KMC118" s="7"/>
      <c r="KME118" s="7"/>
      <c r="KMG118" s="7"/>
      <c r="KMI118" s="7"/>
      <c r="KMK118" s="7"/>
      <c r="KMM118" s="7"/>
      <c r="KMO118" s="7"/>
      <c r="KMQ118" s="7"/>
      <c r="KMS118" s="7"/>
      <c r="KMU118" s="7"/>
      <c r="KMW118" s="7"/>
      <c r="KMY118" s="7"/>
      <c r="KNA118" s="7"/>
      <c r="KNC118" s="7"/>
      <c r="KNE118" s="7"/>
      <c r="KNG118" s="7"/>
      <c r="KNI118" s="7"/>
      <c r="KNK118" s="7"/>
      <c r="KNM118" s="7"/>
      <c r="KNO118" s="7"/>
      <c r="KNQ118" s="7"/>
      <c r="KNS118" s="7"/>
      <c r="KNU118" s="7"/>
      <c r="KNW118" s="7"/>
      <c r="KNY118" s="7"/>
      <c r="KOA118" s="7"/>
      <c r="KOC118" s="7"/>
      <c r="KOE118" s="7"/>
      <c r="KOG118" s="7"/>
      <c r="KOI118" s="7"/>
      <c r="KOK118" s="7"/>
      <c r="KOM118" s="7"/>
      <c r="KOO118" s="7"/>
      <c r="KOQ118" s="7"/>
      <c r="KOS118" s="7"/>
      <c r="KOU118" s="7"/>
      <c r="KOW118" s="7"/>
      <c r="KOY118" s="7"/>
      <c r="KPA118" s="7"/>
      <c r="KPC118" s="7"/>
      <c r="KPE118" s="7"/>
      <c r="KPG118" s="7"/>
      <c r="KPI118" s="7"/>
      <c r="KPK118" s="7"/>
      <c r="KPM118" s="7"/>
      <c r="KPO118" s="7"/>
      <c r="KPQ118" s="7"/>
      <c r="KPS118" s="7"/>
      <c r="KPU118" s="7"/>
      <c r="KPW118" s="7"/>
      <c r="KPY118" s="7"/>
      <c r="KQA118" s="7"/>
      <c r="KQC118" s="7"/>
      <c r="KQE118" s="7"/>
      <c r="KQG118" s="7"/>
      <c r="KQI118" s="7"/>
      <c r="KQK118" s="7"/>
      <c r="KQM118" s="7"/>
      <c r="KQO118" s="7"/>
      <c r="KQQ118" s="7"/>
      <c r="KQS118" s="7"/>
      <c r="KQU118" s="7"/>
      <c r="KQW118" s="7"/>
      <c r="KQY118" s="7"/>
      <c r="KRA118" s="7"/>
      <c r="KRC118" s="7"/>
      <c r="KRE118" s="7"/>
      <c r="KRG118" s="7"/>
      <c r="KRI118" s="7"/>
      <c r="KRK118" s="7"/>
      <c r="KRM118" s="7"/>
      <c r="KRO118" s="7"/>
      <c r="KRQ118" s="7"/>
      <c r="KRS118" s="7"/>
      <c r="KRU118" s="7"/>
      <c r="KRW118" s="7"/>
      <c r="KRY118" s="7"/>
      <c r="KSA118" s="7"/>
      <c r="KSC118" s="7"/>
      <c r="KSE118" s="7"/>
      <c r="KSG118" s="7"/>
      <c r="KSI118" s="7"/>
      <c r="KSK118" s="7"/>
      <c r="KSM118" s="7"/>
      <c r="KSO118" s="7"/>
      <c r="KSQ118" s="7"/>
      <c r="KSS118" s="7"/>
      <c r="KSU118" s="7"/>
      <c r="KSW118" s="7"/>
      <c r="KSY118" s="7"/>
      <c r="KTA118" s="7"/>
      <c r="KTC118" s="7"/>
      <c r="KTE118" s="7"/>
      <c r="KTG118" s="7"/>
      <c r="KTI118" s="7"/>
      <c r="KTK118" s="7"/>
      <c r="KTM118" s="7"/>
      <c r="KTO118" s="7"/>
      <c r="KTQ118" s="7"/>
      <c r="KTS118" s="7"/>
      <c r="KTU118" s="7"/>
      <c r="KTW118" s="7"/>
      <c r="KTY118" s="7"/>
      <c r="KUA118" s="7"/>
      <c r="KUC118" s="7"/>
      <c r="KUE118" s="7"/>
      <c r="KUG118" s="7"/>
      <c r="KUI118" s="7"/>
      <c r="KUK118" s="7"/>
      <c r="KUM118" s="7"/>
      <c r="KUO118" s="7"/>
      <c r="KUQ118" s="7"/>
      <c r="KUS118" s="7"/>
      <c r="KUU118" s="7"/>
      <c r="KUW118" s="7"/>
      <c r="KUY118" s="7"/>
      <c r="KVA118" s="7"/>
      <c r="KVC118" s="7"/>
      <c r="KVE118" s="7"/>
      <c r="KVG118" s="7"/>
      <c r="KVI118" s="7"/>
      <c r="KVK118" s="7"/>
      <c r="KVM118" s="7"/>
      <c r="KVO118" s="7"/>
      <c r="KVQ118" s="7"/>
      <c r="KVS118" s="7"/>
      <c r="KVU118" s="7"/>
      <c r="KVW118" s="7"/>
      <c r="KVY118" s="7"/>
      <c r="KWA118" s="7"/>
      <c r="KWC118" s="7"/>
      <c r="KWE118" s="7"/>
      <c r="KWG118" s="7"/>
      <c r="KWI118" s="7"/>
      <c r="KWK118" s="7"/>
      <c r="KWM118" s="7"/>
      <c r="KWO118" s="7"/>
      <c r="KWQ118" s="7"/>
      <c r="KWS118" s="7"/>
      <c r="KWU118" s="7"/>
      <c r="KWW118" s="7"/>
      <c r="KWY118" s="7"/>
      <c r="KXA118" s="7"/>
      <c r="KXC118" s="7"/>
      <c r="KXE118" s="7"/>
      <c r="KXG118" s="7"/>
      <c r="KXI118" s="7"/>
      <c r="KXK118" s="7"/>
      <c r="KXM118" s="7"/>
      <c r="KXO118" s="7"/>
      <c r="KXQ118" s="7"/>
      <c r="KXS118" s="7"/>
      <c r="KXU118" s="7"/>
      <c r="KXW118" s="7"/>
      <c r="KXY118" s="7"/>
      <c r="KYA118" s="7"/>
      <c r="KYC118" s="7"/>
      <c r="KYE118" s="7"/>
      <c r="KYG118" s="7"/>
      <c r="KYI118" s="7"/>
      <c r="KYK118" s="7"/>
      <c r="KYM118" s="7"/>
      <c r="KYO118" s="7"/>
      <c r="KYQ118" s="7"/>
      <c r="KYS118" s="7"/>
      <c r="KYU118" s="7"/>
      <c r="KYW118" s="7"/>
      <c r="KYY118" s="7"/>
      <c r="KZA118" s="7"/>
      <c r="KZC118" s="7"/>
      <c r="KZE118" s="7"/>
      <c r="KZG118" s="7"/>
      <c r="KZI118" s="7"/>
      <c r="KZK118" s="7"/>
      <c r="KZM118" s="7"/>
      <c r="KZO118" s="7"/>
      <c r="KZQ118" s="7"/>
      <c r="KZS118" s="7"/>
      <c r="KZU118" s="7"/>
      <c r="KZW118" s="7"/>
      <c r="KZY118" s="7"/>
      <c r="LAA118" s="7"/>
      <c r="LAC118" s="7"/>
      <c r="LAE118" s="7"/>
      <c r="LAG118" s="7"/>
      <c r="LAI118" s="7"/>
      <c r="LAK118" s="7"/>
      <c r="LAM118" s="7"/>
      <c r="LAO118" s="7"/>
      <c r="LAQ118" s="7"/>
      <c r="LAS118" s="7"/>
      <c r="LAU118" s="7"/>
      <c r="LAW118" s="7"/>
      <c r="LAY118" s="7"/>
      <c r="LBA118" s="7"/>
      <c r="LBC118" s="7"/>
      <c r="LBE118" s="7"/>
      <c r="LBG118" s="7"/>
      <c r="LBI118" s="7"/>
      <c r="LBK118" s="7"/>
      <c r="LBM118" s="7"/>
      <c r="LBO118" s="7"/>
      <c r="LBQ118" s="7"/>
      <c r="LBS118" s="7"/>
      <c r="LBU118" s="7"/>
      <c r="LBW118" s="7"/>
      <c r="LBY118" s="7"/>
      <c r="LCA118" s="7"/>
      <c r="LCC118" s="7"/>
      <c r="LCE118" s="7"/>
      <c r="LCG118" s="7"/>
      <c r="LCI118" s="7"/>
      <c r="LCK118" s="7"/>
      <c r="LCM118" s="7"/>
      <c r="LCO118" s="7"/>
      <c r="LCQ118" s="7"/>
      <c r="LCS118" s="7"/>
      <c r="LCU118" s="7"/>
      <c r="LCW118" s="7"/>
      <c r="LCY118" s="7"/>
      <c r="LDA118" s="7"/>
      <c r="LDC118" s="7"/>
      <c r="LDE118" s="7"/>
      <c r="LDG118" s="7"/>
      <c r="LDI118" s="7"/>
      <c r="LDK118" s="7"/>
      <c r="LDM118" s="7"/>
      <c r="LDO118" s="7"/>
      <c r="LDQ118" s="7"/>
      <c r="LDS118" s="7"/>
      <c r="LDU118" s="7"/>
      <c r="LDW118" s="7"/>
      <c r="LDY118" s="7"/>
      <c r="LEA118" s="7"/>
      <c r="LEC118" s="7"/>
      <c r="LEE118" s="7"/>
      <c r="LEG118" s="7"/>
      <c r="LEI118" s="7"/>
      <c r="LEK118" s="7"/>
      <c r="LEM118" s="7"/>
      <c r="LEO118" s="7"/>
      <c r="LEQ118" s="7"/>
      <c r="LES118" s="7"/>
      <c r="LEU118" s="7"/>
      <c r="LEW118" s="7"/>
      <c r="LEY118" s="7"/>
      <c r="LFA118" s="7"/>
      <c r="LFC118" s="7"/>
      <c r="LFE118" s="7"/>
      <c r="LFG118" s="7"/>
      <c r="LFI118" s="7"/>
      <c r="LFK118" s="7"/>
      <c r="LFM118" s="7"/>
      <c r="LFO118" s="7"/>
      <c r="LFQ118" s="7"/>
      <c r="LFS118" s="7"/>
      <c r="LFU118" s="7"/>
      <c r="LFW118" s="7"/>
      <c r="LFY118" s="7"/>
      <c r="LGA118" s="7"/>
      <c r="LGC118" s="7"/>
      <c r="LGE118" s="7"/>
      <c r="LGG118" s="7"/>
      <c r="LGI118" s="7"/>
      <c r="LGK118" s="7"/>
      <c r="LGM118" s="7"/>
      <c r="LGO118" s="7"/>
      <c r="LGQ118" s="7"/>
      <c r="LGS118" s="7"/>
      <c r="LGU118" s="7"/>
      <c r="LGW118" s="7"/>
      <c r="LGY118" s="7"/>
      <c r="LHA118" s="7"/>
      <c r="LHC118" s="7"/>
      <c r="LHE118" s="7"/>
      <c r="LHG118" s="7"/>
      <c r="LHI118" s="7"/>
      <c r="LHK118" s="7"/>
      <c r="LHM118" s="7"/>
      <c r="LHO118" s="7"/>
      <c r="LHQ118" s="7"/>
      <c r="LHS118" s="7"/>
      <c r="LHU118" s="7"/>
      <c r="LHW118" s="7"/>
      <c r="LHY118" s="7"/>
      <c r="LIA118" s="7"/>
      <c r="LIC118" s="7"/>
      <c r="LIE118" s="7"/>
      <c r="LIG118" s="7"/>
      <c r="LII118" s="7"/>
      <c r="LIK118" s="7"/>
      <c r="LIM118" s="7"/>
      <c r="LIO118" s="7"/>
      <c r="LIQ118" s="7"/>
      <c r="LIS118" s="7"/>
      <c r="LIU118" s="7"/>
      <c r="LIW118" s="7"/>
      <c r="LIY118" s="7"/>
      <c r="LJA118" s="7"/>
      <c r="LJC118" s="7"/>
      <c r="LJE118" s="7"/>
      <c r="LJG118" s="7"/>
      <c r="LJI118" s="7"/>
      <c r="LJK118" s="7"/>
      <c r="LJM118" s="7"/>
      <c r="LJO118" s="7"/>
      <c r="LJQ118" s="7"/>
      <c r="LJS118" s="7"/>
      <c r="LJU118" s="7"/>
      <c r="LJW118" s="7"/>
      <c r="LJY118" s="7"/>
      <c r="LKA118" s="7"/>
      <c r="LKC118" s="7"/>
      <c r="LKE118" s="7"/>
      <c r="LKG118" s="7"/>
      <c r="LKI118" s="7"/>
      <c r="LKK118" s="7"/>
      <c r="LKM118" s="7"/>
      <c r="LKO118" s="7"/>
      <c r="LKQ118" s="7"/>
      <c r="LKS118" s="7"/>
      <c r="LKU118" s="7"/>
      <c r="LKW118" s="7"/>
      <c r="LKY118" s="7"/>
      <c r="LLA118" s="7"/>
      <c r="LLC118" s="7"/>
      <c r="LLE118" s="7"/>
      <c r="LLG118" s="7"/>
      <c r="LLI118" s="7"/>
      <c r="LLK118" s="7"/>
      <c r="LLM118" s="7"/>
      <c r="LLO118" s="7"/>
      <c r="LLQ118" s="7"/>
      <c r="LLS118" s="7"/>
      <c r="LLU118" s="7"/>
      <c r="LLW118" s="7"/>
      <c r="LLY118" s="7"/>
      <c r="LMA118" s="7"/>
      <c r="LMC118" s="7"/>
      <c r="LME118" s="7"/>
      <c r="LMG118" s="7"/>
      <c r="LMI118" s="7"/>
      <c r="LMK118" s="7"/>
      <c r="LMM118" s="7"/>
      <c r="LMO118" s="7"/>
      <c r="LMQ118" s="7"/>
      <c r="LMS118" s="7"/>
      <c r="LMU118" s="7"/>
      <c r="LMW118" s="7"/>
      <c r="LMY118" s="7"/>
      <c r="LNA118" s="7"/>
      <c r="LNC118" s="7"/>
      <c r="LNE118" s="7"/>
      <c r="LNG118" s="7"/>
      <c r="LNI118" s="7"/>
      <c r="LNK118" s="7"/>
      <c r="LNM118" s="7"/>
      <c r="LNO118" s="7"/>
      <c r="LNQ118" s="7"/>
      <c r="LNS118" s="7"/>
      <c r="LNU118" s="7"/>
      <c r="LNW118" s="7"/>
      <c r="LNY118" s="7"/>
      <c r="LOA118" s="7"/>
      <c r="LOC118" s="7"/>
      <c r="LOE118" s="7"/>
      <c r="LOG118" s="7"/>
      <c r="LOI118" s="7"/>
      <c r="LOK118" s="7"/>
      <c r="LOM118" s="7"/>
      <c r="LOO118" s="7"/>
      <c r="LOQ118" s="7"/>
      <c r="LOS118" s="7"/>
      <c r="LOU118" s="7"/>
      <c r="LOW118" s="7"/>
      <c r="LOY118" s="7"/>
      <c r="LPA118" s="7"/>
      <c r="LPC118" s="7"/>
      <c r="LPE118" s="7"/>
      <c r="LPG118" s="7"/>
      <c r="LPI118" s="7"/>
      <c r="LPK118" s="7"/>
      <c r="LPM118" s="7"/>
      <c r="LPO118" s="7"/>
      <c r="LPQ118" s="7"/>
      <c r="LPS118" s="7"/>
      <c r="LPU118" s="7"/>
      <c r="LPW118" s="7"/>
      <c r="LPY118" s="7"/>
      <c r="LQA118" s="7"/>
      <c r="LQC118" s="7"/>
      <c r="LQE118" s="7"/>
      <c r="LQG118" s="7"/>
      <c r="LQI118" s="7"/>
      <c r="LQK118" s="7"/>
      <c r="LQM118" s="7"/>
      <c r="LQO118" s="7"/>
      <c r="LQQ118" s="7"/>
      <c r="LQS118" s="7"/>
      <c r="LQU118" s="7"/>
      <c r="LQW118" s="7"/>
      <c r="LQY118" s="7"/>
      <c r="LRA118" s="7"/>
      <c r="LRC118" s="7"/>
      <c r="LRE118" s="7"/>
      <c r="LRG118" s="7"/>
      <c r="LRI118" s="7"/>
      <c r="LRK118" s="7"/>
      <c r="LRM118" s="7"/>
      <c r="LRO118" s="7"/>
      <c r="LRQ118" s="7"/>
      <c r="LRS118" s="7"/>
      <c r="LRU118" s="7"/>
      <c r="LRW118" s="7"/>
      <c r="LRY118" s="7"/>
      <c r="LSA118" s="7"/>
      <c r="LSC118" s="7"/>
      <c r="LSE118" s="7"/>
      <c r="LSG118" s="7"/>
      <c r="LSI118" s="7"/>
      <c r="LSK118" s="7"/>
      <c r="LSM118" s="7"/>
      <c r="LSO118" s="7"/>
      <c r="LSQ118" s="7"/>
      <c r="LSS118" s="7"/>
      <c r="LSU118" s="7"/>
      <c r="LSW118" s="7"/>
      <c r="LSY118" s="7"/>
      <c r="LTA118" s="7"/>
      <c r="LTC118" s="7"/>
      <c r="LTE118" s="7"/>
      <c r="LTG118" s="7"/>
      <c r="LTI118" s="7"/>
      <c r="LTK118" s="7"/>
      <c r="LTM118" s="7"/>
      <c r="LTO118" s="7"/>
      <c r="LTQ118" s="7"/>
      <c r="LTS118" s="7"/>
      <c r="LTU118" s="7"/>
      <c r="LTW118" s="7"/>
      <c r="LTY118" s="7"/>
      <c r="LUA118" s="7"/>
      <c r="LUC118" s="7"/>
      <c r="LUE118" s="7"/>
      <c r="LUG118" s="7"/>
      <c r="LUI118" s="7"/>
      <c r="LUK118" s="7"/>
      <c r="LUM118" s="7"/>
      <c r="LUO118" s="7"/>
      <c r="LUQ118" s="7"/>
      <c r="LUS118" s="7"/>
      <c r="LUU118" s="7"/>
      <c r="LUW118" s="7"/>
      <c r="LUY118" s="7"/>
      <c r="LVA118" s="7"/>
      <c r="LVC118" s="7"/>
      <c r="LVE118" s="7"/>
      <c r="LVG118" s="7"/>
      <c r="LVI118" s="7"/>
      <c r="LVK118" s="7"/>
      <c r="LVM118" s="7"/>
      <c r="LVO118" s="7"/>
      <c r="LVQ118" s="7"/>
      <c r="LVS118" s="7"/>
      <c r="LVU118" s="7"/>
      <c r="LVW118" s="7"/>
      <c r="LVY118" s="7"/>
      <c r="LWA118" s="7"/>
      <c r="LWC118" s="7"/>
      <c r="LWE118" s="7"/>
      <c r="LWG118" s="7"/>
      <c r="LWI118" s="7"/>
      <c r="LWK118" s="7"/>
      <c r="LWM118" s="7"/>
      <c r="LWO118" s="7"/>
      <c r="LWQ118" s="7"/>
      <c r="LWS118" s="7"/>
      <c r="LWU118" s="7"/>
      <c r="LWW118" s="7"/>
      <c r="LWY118" s="7"/>
      <c r="LXA118" s="7"/>
      <c r="LXC118" s="7"/>
      <c r="LXE118" s="7"/>
      <c r="LXG118" s="7"/>
      <c r="LXI118" s="7"/>
      <c r="LXK118" s="7"/>
      <c r="LXM118" s="7"/>
      <c r="LXO118" s="7"/>
      <c r="LXQ118" s="7"/>
      <c r="LXS118" s="7"/>
      <c r="LXU118" s="7"/>
      <c r="LXW118" s="7"/>
      <c r="LXY118" s="7"/>
      <c r="LYA118" s="7"/>
      <c r="LYC118" s="7"/>
      <c r="LYE118" s="7"/>
      <c r="LYG118" s="7"/>
      <c r="LYI118" s="7"/>
      <c r="LYK118" s="7"/>
      <c r="LYM118" s="7"/>
      <c r="LYO118" s="7"/>
      <c r="LYQ118" s="7"/>
      <c r="LYS118" s="7"/>
      <c r="LYU118" s="7"/>
      <c r="LYW118" s="7"/>
      <c r="LYY118" s="7"/>
      <c r="LZA118" s="7"/>
      <c r="LZC118" s="7"/>
      <c r="LZE118" s="7"/>
      <c r="LZG118" s="7"/>
      <c r="LZI118" s="7"/>
      <c r="LZK118" s="7"/>
      <c r="LZM118" s="7"/>
      <c r="LZO118" s="7"/>
      <c r="LZQ118" s="7"/>
      <c r="LZS118" s="7"/>
      <c r="LZU118" s="7"/>
      <c r="LZW118" s="7"/>
      <c r="LZY118" s="7"/>
      <c r="MAA118" s="7"/>
      <c r="MAC118" s="7"/>
      <c r="MAE118" s="7"/>
      <c r="MAG118" s="7"/>
      <c r="MAI118" s="7"/>
      <c r="MAK118" s="7"/>
      <c r="MAM118" s="7"/>
      <c r="MAO118" s="7"/>
      <c r="MAQ118" s="7"/>
      <c r="MAS118" s="7"/>
      <c r="MAU118" s="7"/>
      <c r="MAW118" s="7"/>
      <c r="MAY118" s="7"/>
      <c r="MBA118" s="7"/>
      <c r="MBC118" s="7"/>
      <c r="MBE118" s="7"/>
      <c r="MBG118" s="7"/>
      <c r="MBI118" s="7"/>
      <c r="MBK118" s="7"/>
      <c r="MBM118" s="7"/>
      <c r="MBO118" s="7"/>
      <c r="MBQ118" s="7"/>
      <c r="MBS118" s="7"/>
      <c r="MBU118" s="7"/>
      <c r="MBW118" s="7"/>
      <c r="MBY118" s="7"/>
      <c r="MCA118" s="7"/>
      <c r="MCC118" s="7"/>
      <c r="MCE118" s="7"/>
      <c r="MCG118" s="7"/>
      <c r="MCI118" s="7"/>
      <c r="MCK118" s="7"/>
      <c r="MCM118" s="7"/>
      <c r="MCO118" s="7"/>
      <c r="MCQ118" s="7"/>
      <c r="MCS118" s="7"/>
      <c r="MCU118" s="7"/>
      <c r="MCW118" s="7"/>
      <c r="MCY118" s="7"/>
      <c r="MDA118" s="7"/>
      <c r="MDC118" s="7"/>
      <c r="MDE118" s="7"/>
      <c r="MDG118" s="7"/>
      <c r="MDI118" s="7"/>
      <c r="MDK118" s="7"/>
      <c r="MDM118" s="7"/>
      <c r="MDO118" s="7"/>
      <c r="MDQ118" s="7"/>
      <c r="MDS118" s="7"/>
      <c r="MDU118" s="7"/>
      <c r="MDW118" s="7"/>
      <c r="MDY118" s="7"/>
      <c r="MEA118" s="7"/>
      <c r="MEC118" s="7"/>
      <c r="MEE118" s="7"/>
      <c r="MEG118" s="7"/>
      <c r="MEI118" s="7"/>
      <c r="MEK118" s="7"/>
      <c r="MEM118" s="7"/>
      <c r="MEO118" s="7"/>
      <c r="MEQ118" s="7"/>
      <c r="MES118" s="7"/>
      <c r="MEU118" s="7"/>
      <c r="MEW118" s="7"/>
      <c r="MEY118" s="7"/>
      <c r="MFA118" s="7"/>
      <c r="MFC118" s="7"/>
      <c r="MFE118" s="7"/>
      <c r="MFG118" s="7"/>
      <c r="MFI118" s="7"/>
      <c r="MFK118" s="7"/>
      <c r="MFM118" s="7"/>
      <c r="MFO118" s="7"/>
      <c r="MFQ118" s="7"/>
      <c r="MFS118" s="7"/>
      <c r="MFU118" s="7"/>
      <c r="MFW118" s="7"/>
      <c r="MFY118" s="7"/>
      <c r="MGA118" s="7"/>
      <c r="MGC118" s="7"/>
      <c r="MGE118" s="7"/>
      <c r="MGG118" s="7"/>
      <c r="MGI118" s="7"/>
      <c r="MGK118" s="7"/>
      <c r="MGM118" s="7"/>
      <c r="MGO118" s="7"/>
      <c r="MGQ118" s="7"/>
      <c r="MGS118" s="7"/>
      <c r="MGU118" s="7"/>
      <c r="MGW118" s="7"/>
      <c r="MGY118" s="7"/>
      <c r="MHA118" s="7"/>
      <c r="MHC118" s="7"/>
      <c r="MHE118" s="7"/>
      <c r="MHG118" s="7"/>
      <c r="MHI118" s="7"/>
      <c r="MHK118" s="7"/>
      <c r="MHM118" s="7"/>
      <c r="MHO118" s="7"/>
      <c r="MHQ118" s="7"/>
      <c r="MHS118" s="7"/>
      <c r="MHU118" s="7"/>
      <c r="MHW118" s="7"/>
      <c r="MHY118" s="7"/>
      <c r="MIA118" s="7"/>
      <c r="MIC118" s="7"/>
      <c r="MIE118" s="7"/>
      <c r="MIG118" s="7"/>
      <c r="MII118" s="7"/>
      <c r="MIK118" s="7"/>
      <c r="MIM118" s="7"/>
      <c r="MIO118" s="7"/>
      <c r="MIQ118" s="7"/>
      <c r="MIS118" s="7"/>
      <c r="MIU118" s="7"/>
      <c r="MIW118" s="7"/>
      <c r="MIY118" s="7"/>
      <c r="MJA118" s="7"/>
      <c r="MJC118" s="7"/>
      <c r="MJE118" s="7"/>
      <c r="MJG118" s="7"/>
      <c r="MJI118" s="7"/>
      <c r="MJK118" s="7"/>
      <c r="MJM118" s="7"/>
      <c r="MJO118" s="7"/>
      <c r="MJQ118" s="7"/>
      <c r="MJS118" s="7"/>
      <c r="MJU118" s="7"/>
      <c r="MJW118" s="7"/>
      <c r="MJY118" s="7"/>
      <c r="MKA118" s="7"/>
      <c r="MKC118" s="7"/>
      <c r="MKE118" s="7"/>
      <c r="MKG118" s="7"/>
      <c r="MKI118" s="7"/>
      <c r="MKK118" s="7"/>
      <c r="MKM118" s="7"/>
      <c r="MKO118" s="7"/>
      <c r="MKQ118" s="7"/>
      <c r="MKS118" s="7"/>
      <c r="MKU118" s="7"/>
      <c r="MKW118" s="7"/>
      <c r="MKY118" s="7"/>
      <c r="MLA118" s="7"/>
      <c r="MLC118" s="7"/>
      <c r="MLE118" s="7"/>
      <c r="MLG118" s="7"/>
      <c r="MLI118" s="7"/>
      <c r="MLK118" s="7"/>
      <c r="MLM118" s="7"/>
      <c r="MLO118" s="7"/>
      <c r="MLQ118" s="7"/>
      <c r="MLS118" s="7"/>
      <c r="MLU118" s="7"/>
      <c r="MLW118" s="7"/>
      <c r="MLY118" s="7"/>
      <c r="MMA118" s="7"/>
      <c r="MMC118" s="7"/>
      <c r="MME118" s="7"/>
      <c r="MMG118" s="7"/>
      <c r="MMI118" s="7"/>
      <c r="MMK118" s="7"/>
      <c r="MMM118" s="7"/>
      <c r="MMO118" s="7"/>
      <c r="MMQ118" s="7"/>
      <c r="MMS118" s="7"/>
      <c r="MMU118" s="7"/>
      <c r="MMW118" s="7"/>
      <c r="MMY118" s="7"/>
      <c r="MNA118" s="7"/>
      <c r="MNC118" s="7"/>
      <c r="MNE118" s="7"/>
      <c r="MNG118" s="7"/>
      <c r="MNI118" s="7"/>
      <c r="MNK118" s="7"/>
      <c r="MNM118" s="7"/>
      <c r="MNO118" s="7"/>
      <c r="MNQ118" s="7"/>
      <c r="MNS118" s="7"/>
      <c r="MNU118" s="7"/>
      <c r="MNW118" s="7"/>
      <c r="MNY118" s="7"/>
      <c r="MOA118" s="7"/>
      <c r="MOC118" s="7"/>
      <c r="MOE118" s="7"/>
      <c r="MOG118" s="7"/>
      <c r="MOI118" s="7"/>
      <c r="MOK118" s="7"/>
      <c r="MOM118" s="7"/>
      <c r="MOO118" s="7"/>
      <c r="MOQ118" s="7"/>
      <c r="MOS118" s="7"/>
      <c r="MOU118" s="7"/>
      <c r="MOW118" s="7"/>
      <c r="MOY118" s="7"/>
      <c r="MPA118" s="7"/>
      <c r="MPC118" s="7"/>
      <c r="MPE118" s="7"/>
      <c r="MPG118" s="7"/>
      <c r="MPI118" s="7"/>
      <c r="MPK118" s="7"/>
      <c r="MPM118" s="7"/>
      <c r="MPO118" s="7"/>
      <c r="MPQ118" s="7"/>
      <c r="MPS118" s="7"/>
      <c r="MPU118" s="7"/>
      <c r="MPW118" s="7"/>
      <c r="MPY118" s="7"/>
      <c r="MQA118" s="7"/>
      <c r="MQC118" s="7"/>
      <c r="MQE118" s="7"/>
      <c r="MQG118" s="7"/>
      <c r="MQI118" s="7"/>
      <c r="MQK118" s="7"/>
      <c r="MQM118" s="7"/>
      <c r="MQO118" s="7"/>
      <c r="MQQ118" s="7"/>
      <c r="MQS118" s="7"/>
      <c r="MQU118" s="7"/>
      <c r="MQW118" s="7"/>
      <c r="MQY118" s="7"/>
      <c r="MRA118" s="7"/>
      <c r="MRC118" s="7"/>
      <c r="MRE118" s="7"/>
      <c r="MRG118" s="7"/>
      <c r="MRI118" s="7"/>
      <c r="MRK118" s="7"/>
      <c r="MRM118" s="7"/>
      <c r="MRO118" s="7"/>
      <c r="MRQ118" s="7"/>
      <c r="MRS118" s="7"/>
      <c r="MRU118" s="7"/>
      <c r="MRW118" s="7"/>
      <c r="MRY118" s="7"/>
      <c r="MSA118" s="7"/>
      <c r="MSC118" s="7"/>
      <c r="MSE118" s="7"/>
      <c r="MSG118" s="7"/>
      <c r="MSI118" s="7"/>
      <c r="MSK118" s="7"/>
      <c r="MSM118" s="7"/>
      <c r="MSO118" s="7"/>
      <c r="MSQ118" s="7"/>
      <c r="MSS118" s="7"/>
      <c r="MSU118" s="7"/>
      <c r="MSW118" s="7"/>
      <c r="MSY118" s="7"/>
      <c r="MTA118" s="7"/>
      <c r="MTC118" s="7"/>
      <c r="MTE118" s="7"/>
      <c r="MTG118" s="7"/>
      <c r="MTI118" s="7"/>
      <c r="MTK118" s="7"/>
      <c r="MTM118" s="7"/>
      <c r="MTO118" s="7"/>
      <c r="MTQ118" s="7"/>
      <c r="MTS118" s="7"/>
      <c r="MTU118" s="7"/>
      <c r="MTW118" s="7"/>
      <c r="MTY118" s="7"/>
      <c r="MUA118" s="7"/>
      <c r="MUC118" s="7"/>
      <c r="MUE118" s="7"/>
      <c r="MUG118" s="7"/>
      <c r="MUI118" s="7"/>
      <c r="MUK118" s="7"/>
      <c r="MUM118" s="7"/>
      <c r="MUO118" s="7"/>
      <c r="MUQ118" s="7"/>
      <c r="MUS118" s="7"/>
      <c r="MUU118" s="7"/>
      <c r="MUW118" s="7"/>
      <c r="MUY118" s="7"/>
      <c r="MVA118" s="7"/>
      <c r="MVC118" s="7"/>
      <c r="MVE118" s="7"/>
      <c r="MVG118" s="7"/>
      <c r="MVI118" s="7"/>
      <c r="MVK118" s="7"/>
      <c r="MVM118" s="7"/>
      <c r="MVO118" s="7"/>
      <c r="MVQ118" s="7"/>
      <c r="MVS118" s="7"/>
      <c r="MVU118" s="7"/>
      <c r="MVW118" s="7"/>
      <c r="MVY118" s="7"/>
      <c r="MWA118" s="7"/>
      <c r="MWC118" s="7"/>
      <c r="MWE118" s="7"/>
      <c r="MWG118" s="7"/>
      <c r="MWI118" s="7"/>
      <c r="MWK118" s="7"/>
      <c r="MWM118" s="7"/>
      <c r="MWO118" s="7"/>
      <c r="MWQ118" s="7"/>
      <c r="MWS118" s="7"/>
      <c r="MWU118" s="7"/>
      <c r="MWW118" s="7"/>
      <c r="MWY118" s="7"/>
      <c r="MXA118" s="7"/>
      <c r="MXC118" s="7"/>
      <c r="MXE118" s="7"/>
      <c r="MXG118" s="7"/>
      <c r="MXI118" s="7"/>
      <c r="MXK118" s="7"/>
      <c r="MXM118" s="7"/>
      <c r="MXO118" s="7"/>
      <c r="MXQ118" s="7"/>
      <c r="MXS118" s="7"/>
      <c r="MXU118" s="7"/>
      <c r="MXW118" s="7"/>
      <c r="MXY118" s="7"/>
      <c r="MYA118" s="7"/>
      <c r="MYC118" s="7"/>
      <c r="MYE118" s="7"/>
      <c r="MYG118" s="7"/>
      <c r="MYI118" s="7"/>
      <c r="MYK118" s="7"/>
      <c r="MYM118" s="7"/>
      <c r="MYO118" s="7"/>
      <c r="MYQ118" s="7"/>
      <c r="MYS118" s="7"/>
      <c r="MYU118" s="7"/>
      <c r="MYW118" s="7"/>
      <c r="MYY118" s="7"/>
      <c r="MZA118" s="7"/>
      <c r="MZC118" s="7"/>
      <c r="MZE118" s="7"/>
      <c r="MZG118" s="7"/>
      <c r="MZI118" s="7"/>
      <c r="MZK118" s="7"/>
      <c r="MZM118" s="7"/>
      <c r="MZO118" s="7"/>
      <c r="MZQ118" s="7"/>
      <c r="MZS118" s="7"/>
      <c r="MZU118" s="7"/>
      <c r="MZW118" s="7"/>
      <c r="MZY118" s="7"/>
      <c r="NAA118" s="7"/>
      <c r="NAC118" s="7"/>
      <c r="NAE118" s="7"/>
      <c r="NAG118" s="7"/>
      <c r="NAI118" s="7"/>
      <c r="NAK118" s="7"/>
      <c r="NAM118" s="7"/>
      <c r="NAO118" s="7"/>
      <c r="NAQ118" s="7"/>
      <c r="NAS118" s="7"/>
      <c r="NAU118" s="7"/>
      <c r="NAW118" s="7"/>
      <c r="NAY118" s="7"/>
      <c r="NBA118" s="7"/>
      <c r="NBC118" s="7"/>
      <c r="NBE118" s="7"/>
      <c r="NBG118" s="7"/>
      <c r="NBI118" s="7"/>
      <c r="NBK118" s="7"/>
      <c r="NBM118" s="7"/>
      <c r="NBO118" s="7"/>
      <c r="NBQ118" s="7"/>
      <c r="NBS118" s="7"/>
      <c r="NBU118" s="7"/>
      <c r="NBW118" s="7"/>
      <c r="NBY118" s="7"/>
      <c r="NCA118" s="7"/>
      <c r="NCC118" s="7"/>
      <c r="NCE118" s="7"/>
      <c r="NCG118" s="7"/>
      <c r="NCI118" s="7"/>
      <c r="NCK118" s="7"/>
      <c r="NCM118" s="7"/>
      <c r="NCO118" s="7"/>
      <c r="NCQ118" s="7"/>
      <c r="NCS118" s="7"/>
      <c r="NCU118" s="7"/>
      <c r="NCW118" s="7"/>
      <c r="NCY118" s="7"/>
      <c r="NDA118" s="7"/>
      <c r="NDC118" s="7"/>
      <c r="NDE118" s="7"/>
      <c r="NDG118" s="7"/>
      <c r="NDI118" s="7"/>
      <c r="NDK118" s="7"/>
      <c r="NDM118" s="7"/>
      <c r="NDO118" s="7"/>
      <c r="NDQ118" s="7"/>
      <c r="NDS118" s="7"/>
      <c r="NDU118" s="7"/>
      <c r="NDW118" s="7"/>
      <c r="NDY118" s="7"/>
      <c r="NEA118" s="7"/>
      <c r="NEC118" s="7"/>
      <c r="NEE118" s="7"/>
      <c r="NEG118" s="7"/>
      <c r="NEI118" s="7"/>
      <c r="NEK118" s="7"/>
      <c r="NEM118" s="7"/>
      <c r="NEO118" s="7"/>
      <c r="NEQ118" s="7"/>
      <c r="NES118" s="7"/>
      <c r="NEU118" s="7"/>
      <c r="NEW118" s="7"/>
      <c r="NEY118" s="7"/>
      <c r="NFA118" s="7"/>
      <c r="NFC118" s="7"/>
      <c r="NFE118" s="7"/>
      <c r="NFG118" s="7"/>
      <c r="NFI118" s="7"/>
      <c r="NFK118" s="7"/>
      <c r="NFM118" s="7"/>
      <c r="NFO118" s="7"/>
      <c r="NFQ118" s="7"/>
      <c r="NFS118" s="7"/>
      <c r="NFU118" s="7"/>
      <c r="NFW118" s="7"/>
      <c r="NFY118" s="7"/>
      <c r="NGA118" s="7"/>
      <c r="NGC118" s="7"/>
      <c r="NGE118" s="7"/>
      <c r="NGG118" s="7"/>
      <c r="NGI118" s="7"/>
      <c r="NGK118" s="7"/>
      <c r="NGM118" s="7"/>
      <c r="NGO118" s="7"/>
      <c r="NGQ118" s="7"/>
      <c r="NGS118" s="7"/>
      <c r="NGU118" s="7"/>
      <c r="NGW118" s="7"/>
      <c r="NGY118" s="7"/>
      <c r="NHA118" s="7"/>
      <c r="NHC118" s="7"/>
      <c r="NHE118" s="7"/>
      <c r="NHG118" s="7"/>
      <c r="NHI118" s="7"/>
      <c r="NHK118" s="7"/>
      <c r="NHM118" s="7"/>
      <c r="NHO118" s="7"/>
      <c r="NHQ118" s="7"/>
      <c r="NHS118" s="7"/>
      <c r="NHU118" s="7"/>
      <c r="NHW118" s="7"/>
      <c r="NHY118" s="7"/>
      <c r="NIA118" s="7"/>
      <c r="NIC118" s="7"/>
      <c r="NIE118" s="7"/>
      <c r="NIG118" s="7"/>
      <c r="NII118" s="7"/>
      <c r="NIK118" s="7"/>
      <c r="NIM118" s="7"/>
      <c r="NIO118" s="7"/>
      <c r="NIQ118" s="7"/>
      <c r="NIS118" s="7"/>
      <c r="NIU118" s="7"/>
      <c r="NIW118" s="7"/>
      <c r="NIY118" s="7"/>
      <c r="NJA118" s="7"/>
      <c r="NJC118" s="7"/>
      <c r="NJE118" s="7"/>
      <c r="NJG118" s="7"/>
      <c r="NJI118" s="7"/>
      <c r="NJK118" s="7"/>
      <c r="NJM118" s="7"/>
      <c r="NJO118" s="7"/>
      <c r="NJQ118" s="7"/>
      <c r="NJS118" s="7"/>
      <c r="NJU118" s="7"/>
      <c r="NJW118" s="7"/>
      <c r="NJY118" s="7"/>
      <c r="NKA118" s="7"/>
      <c r="NKC118" s="7"/>
      <c r="NKE118" s="7"/>
      <c r="NKG118" s="7"/>
      <c r="NKI118" s="7"/>
      <c r="NKK118" s="7"/>
      <c r="NKM118" s="7"/>
      <c r="NKO118" s="7"/>
      <c r="NKQ118" s="7"/>
      <c r="NKS118" s="7"/>
      <c r="NKU118" s="7"/>
      <c r="NKW118" s="7"/>
      <c r="NKY118" s="7"/>
      <c r="NLA118" s="7"/>
      <c r="NLC118" s="7"/>
      <c r="NLE118" s="7"/>
      <c r="NLG118" s="7"/>
      <c r="NLI118" s="7"/>
      <c r="NLK118" s="7"/>
      <c r="NLM118" s="7"/>
      <c r="NLO118" s="7"/>
      <c r="NLQ118" s="7"/>
      <c r="NLS118" s="7"/>
      <c r="NLU118" s="7"/>
      <c r="NLW118" s="7"/>
      <c r="NLY118" s="7"/>
      <c r="NMA118" s="7"/>
      <c r="NMC118" s="7"/>
      <c r="NME118" s="7"/>
      <c r="NMG118" s="7"/>
      <c r="NMI118" s="7"/>
      <c r="NMK118" s="7"/>
      <c r="NMM118" s="7"/>
      <c r="NMO118" s="7"/>
      <c r="NMQ118" s="7"/>
      <c r="NMS118" s="7"/>
      <c r="NMU118" s="7"/>
      <c r="NMW118" s="7"/>
      <c r="NMY118" s="7"/>
      <c r="NNA118" s="7"/>
      <c r="NNC118" s="7"/>
      <c r="NNE118" s="7"/>
      <c r="NNG118" s="7"/>
      <c r="NNI118" s="7"/>
      <c r="NNK118" s="7"/>
      <c r="NNM118" s="7"/>
      <c r="NNO118" s="7"/>
      <c r="NNQ118" s="7"/>
      <c r="NNS118" s="7"/>
      <c r="NNU118" s="7"/>
      <c r="NNW118" s="7"/>
      <c r="NNY118" s="7"/>
      <c r="NOA118" s="7"/>
      <c r="NOC118" s="7"/>
      <c r="NOE118" s="7"/>
      <c r="NOG118" s="7"/>
      <c r="NOI118" s="7"/>
      <c r="NOK118" s="7"/>
      <c r="NOM118" s="7"/>
      <c r="NOO118" s="7"/>
      <c r="NOQ118" s="7"/>
      <c r="NOS118" s="7"/>
      <c r="NOU118" s="7"/>
      <c r="NOW118" s="7"/>
      <c r="NOY118" s="7"/>
      <c r="NPA118" s="7"/>
      <c r="NPC118" s="7"/>
      <c r="NPE118" s="7"/>
      <c r="NPG118" s="7"/>
      <c r="NPI118" s="7"/>
      <c r="NPK118" s="7"/>
      <c r="NPM118" s="7"/>
      <c r="NPO118" s="7"/>
      <c r="NPQ118" s="7"/>
      <c r="NPS118" s="7"/>
      <c r="NPU118" s="7"/>
      <c r="NPW118" s="7"/>
      <c r="NPY118" s="7"/>
      <c r="NQA118" s="7"/>
      <c r="NQC118" s="7"/>
      <c r="NQE118" s="7"/>
      <c r="NQG118" s="7"/>
      <c r="NQI118" s="7"/>
      <c r="NQK118" s="7"/>
      <c r="NQM118" s="7"/>
      <c r="NQO118" s="7"/>
      <c r="NQQ118" s="7"/>
      <c r="NQS118" s="7"/>
      <c r="NQU118" s="7"/>
      <c r="NQW118" s="7"/>
      <c r="NQY118" s="7"/>
      <c r="NRA118" s="7"/>
      <c r="NRC118" s="7"/>
      <c r="NRE118" s="7"/>
      <c r="NRG118" s="7"/>
      <c r="NRI118" s="7"/>
      <c r="NRK118" s="7"/>
      <c r="NRM118" s="7"/>
      <c r="NRO118" s="7"/>
      <c r="NRQ118" s="7"/>
      <c r="NRS118" s="7"/>
      <c r="NRU118" s="7"/>
      <c r="NRW118" s="7"/>
      <c r="NRY118" s="7"/>
      <c r="NSA118" s="7"/>
      <c r="NSC118" s="7"/>
      <c r="NSE118" s="7"/>
      <c r="NSG118" s="7"/>
      <c r="NSI118" s="7"/>
      <c r="NSK118" s="7"/>
      <c r="NSM118" s="7"/>
      <c r="NSO118" s="7"/>
      <c r="NSQ118" s="7"/>
      <c r="NSS118" s="7"/>
      <c r="NSU118" s="7"/>
      <c r="NSW118" s="7"/>
      <c r="NSY118" s="7"/>
      <c r="NTA118" s="7"/>
      <c r="NTC118" s="7"/>
      <c r="NTE118" s="7"/>
      <c r="NTG118" s="7"/>
      <c r="NTI118" s="7"/>
      <c r="NTK118" s="7"/>
      <c r="NTM118" s="7"/>
      <c r="NTO118" s="7"/>
      <c r="NTQ118" s="7"/>
      <c r="NTS118" s="7"/>
      <c r="NTU118" s="7"/>
      <c r="NTW118" s="7"/>
      <c r="NTY118" s="7"/>
      <c r="NUA118" s="7"/>
      <c r="NUC118" s="7"/>
      <c r="NUE118" s="7"/>
      <c r="NUG118" s="7"/>
      <c r="NUI118" s="7"/>
      <c r="NUK118" s="7"/>
      <c r="NUM118" s="7"/>
      <c r="NUO118" s="7"/>
      <c r="NUQ118" s="7"/>
      <c r="NUS118" s="7"/>
      <c r="NUU118" s="7"/>
      <c r="NUW118" s="7"/>
      <c r="NUY118" s="7"/>
      <c r="NVA118" s="7"/>
      <c r="NVC118" s="7"/>
      <c r="NVE118" s="7"/>
      <c r="NVG118" s="7"/>
      <c r="NVI118" s="7"/>
      <c r="NVK118" s="7"/>
      <c r="NVM118" s="7"/>
      <c r="NVO118" s="7"/>
      <c r="NVQ118" s="7"/>
      <c r="NVS118" s="7"/>
      <c r="NVU118" s="7"/>
      <c r="NVW118" s="7"/>
      <c r="NVY118" s="7"/>
      <c r="NWA118" s="7"/>
      <c r="NWC118" s="7"/>
      <c r="NWE118" s="7"/>
      <c r="NWG118" s="7"/>
      <c r="NWI118" s="7"/>
      <c r="NWK118" s="7"/>
      <c r="NWM118" s="7"/>
      <c r="NWO118" s="7"/>
      <c r="NWQ118" s="7"/>
      <c r="NWS118" s="7"/>
      <c r="NWU118" s="7"/>
      <c r="NWW118" s="7"/>
      <c r="NWY118" s="7"/>
      <c r="NXA118" s="7"/>
      <c r="NXC118" s="7"/>
      <c r="NXE118" s="7"/>
      <c r="NXG118" s="7"/>
      <c r="NXI118" s="7"/>
      <c r="NXK118" s="7"/>
      <c r="NXM118" s="7"/>
      <c r="NXO118" s="7"/>
      <c r="NXQ118" s="7"/>
      <c r="NXS118" s="7"/>
      <c r="NXU118" s="7"/>
      <c r="NXW118" s="7"/>
      <c r="NXY118" s="7"/>
      <c r="NYA118" s="7"/>
      <c r="NYC118" s="7"/>
      <c r="NYE118" s="7"/>
      <c r="NYG118" s="7"/>
      <c r="NYI118" s="7"/>
      <c r="NYK118" s="7"/>
      <c r="NYM118" s="7"/>
      <c r="NYO118" s="7"/>
      <c r="NYQ118" s="7"/>
      <c r="NYS118" s="7"/>
      <c r="NYU118" s="7"/>
      <c r="NYW118" s="7"/>
      <c r="NYY118" s="7"/>
      <c r="NZA118" s="7"/>
      <c r="NZC118" s="7"/>
      <c r="NZE118" s="7"/>
      <c r="NZG118" s="7"/>
      <c r="NZI118" s="7"/>
      <c r="NZK118" s="7"/>
      <c r="NZM118" s="7"/>
      <c r="NZO118" s="7"/>
      <c r="NZQ118" s="7"/>
      <c r="NZS118" s="7"/>
      <c r="NZU118" s="7"/>
      <c r="NZW118" s="7"/>
      <c r="NZY118" s="7"/>
      <c r="OAA118" s="7"/>
      <c r="OAC118" s="7"/>
      <c r="OAE118" s="7"/>
      <c r="OAG118" s="7"/>
      <c r="OAI118" s="7"/>
      <c r="OAK118" s="7"/>
      <c r="OAM118" s="7"/>
      <c r="OAO118" s="7"/>
      <c r="OAQ118" s="7"/>
      <c r="OAS118" s="7"/>
      <c r="OAU118" s="7"/>
      <c r="OAW118" s="7"/>
      <c r="OAY118" s="7"/>
      <c r="OBA118" s="7"/>
      <c r="OBC118" s="7"/>
      <c r="OBE118" s="7"/>
      <c r="OBG118" s="7"/>
      <c r="OBI118" s="7"/>
      <c r="OBK118" s="7"/>
      <c r="OBM118" s="7"/>
      <c r="OBO118" s="7"/>
      <c r="OBQ118" s="7"/>
      <c r="OBS118" s="7"/>
      <c r="OBU118" s="7"/>
      <c r="OBW118" s="7"/>
      <c r="OBY118" s="7"/>
      <c r="OCA118" s="7"/>
      <c r="OCC118" s="7"/>
      <c r="OCE118" s="7"/>
      <c r="OCG118" s="7"/>
      <c r="OCI118" s="7"/>
      <c r="OCK118" s="7"/>
      <c r="OCM118" s="7"/>
      <c r="OCO118" s="7"/>
      <c r="OCQ118" s="7"/>
      <c r="OCS118" s="7"/>
      <c r="OCU118" s="7"/>
      <c r="OCW118" s="7"/>
      <c r="OCY118" s="7"/>
      <c r="ODA118" s="7"/>
      <c r="ODC118" s="7"/>
      <c r="ODE118" s="7"/>
      <c r="ODG118" s="7"/>
      <c r="ODI118" s="7"/>
      <c r="ODK118" s="7"/>
      <c r="ODM118" s="7"/>
      <c r="ODO118" s="7"/>
      <c r="ODQ118" s="7"/>
      <c r="ODS118" s="7"/>
      <c r="ODU118" s="7"/>
      <c r="ODW118" s="7"/>
      <c r="ODY118" s="7"/>
      <c r="OEA118" s="7"/>
      <c r="OEC118" s="7"/>
      <c r="OEE118" s="7"/>
      <c r="OEG118" s="7"/>
      <c r="OEI118" s="7"/>
      <c r="OEK118" s="7"/>
      <c r="OEM118" s="7"/>
      <c r="OEO118" s="7"/>
      <c r="OEQ118" s="7"/>
      <c r="OES118" s="7"/>
      <c r="OEU118" s="7"/>
      <c r="OEW118" s="7"/>
      <c r="OEY118" s="7"/>
      <c r="OFA118" s="7"/>
      <c r="OFC118" s="7"/>
      <c r="OFE118" s="7"/>
      <c r="OFG118" s="7"/>
      <c r="OFI118" s="7"/>
      <c r="OFK118" s="7"/>
      <c r="OFM118" s="7"/>
      <c r="OFO118" s="7"/>
      <c r="OFQ118" s="7"/>
      <c r="OFS118" s="7"/>
      <c r="OFU118" s="7"/>
      <c r="OFW118" s="7"/>
      <c r="OFY118" s="7"/>
      <c r="OGA118" s="7"/>
      <c r="OGC118" s="7"/>
      <c r="OGE118" s="7"/>
      <c r="OGG118" s="7"/>
      <c r="OGI118" s="7"/>
      <c r="OGK118" s="7"/>
      <c r="OGM118" s="7"/>
      <c r="OGO118" s="7"/>
      <c r="OGQ118" s="7"/>
      <c r="OGS118" s="7"/>
      <c r="OGU118" s="7"/>
      <c r="OGW118" s="7"/>
      <c r="OGY118" s="7"/>
      <c r="OHA118" s="7"/>
      <c r="OHC118" s="7"/>
      <c r="OHE118" s="7"/>
      <c r="OHG118" s="7"/>
      <c r="OHI118" s="7"/>
      <c r="OHK118" s="7"/>
      <c r="OHM118" s="7"/>
      <c r="OHO118" s="7"/>
      <c r="OHQ118" s="7"/>
      <c r="OHS118" s="7"/>
      <c r="OHU118" s="7"/>
      <c r="OHW118" s="7"/>
      <c r="OHY118" s="7"/>
      <c r="OIA118" s="7"/>
      <c r="OIC118" s="7"/>
      <c r="OIE118" s="7"/>
      <c r="OIG118" s="7"/>
      <c r="OII118" s="7"/>
      <c r="OIK118" s="7"/>
      <c r="OIM118" s="7"/>
      <c r="OIO118" s="7"/>
      <c r="OIQ118" s="7"/>
      <c r="OIS118" s="7"/>
      <c r="OIU118" s="7"/>
      <c r="OIW118" s="7"/>
      <c r="OIY118" s="7"/>
      <c r="OJA118" s="7"/>
      <c r="OJC118" s="7"/>
      <c r="OJE118" s="7"/>
      <c r="OJG118" s="7"/>
      <c r="OJI118" s="7"/>
      <c r="OJK118" s="7"/>
      <c r="OJM118" s="7"/>
      <c r="OJO118" s="7"/>
      <c r="OJQ118" s="7"/>
      <c r="OJS118" s="7"/>
      <c r="OJU118" s="7"/>
      <c r="OJW118" s="7"/>
      <c r="OJY118" s="7"/>
      <c r="OKA118" s="7"/>
      <c r="OKC118" s="7"/>
      <c r="OKE118" s="7"/>
      <c r="OKG118" s="7"/>
      <c r="OKI118" s="7"/>
      <c r="OKK118" s="7"/>
      <c r="OKM118" s="7"/>
      <c r="OKO118" s="7"/>
      <c r="OKQ118" s="7"/>
      <c r="OKS118" s="7"/>
      <c r="OKU118" s="7"/>
      <c r="OKW118" s="7"/>
      <c r="OKY118" s="7"/>
      <c r="OLA118" s="7"/>
      <c r="OLC118" s="7"/>
      <c r="OLE118" s="7"/>
      <c r="OLG118" s="7"/>
      <c r="OLI118" s="7"/>
      <c r="OLK118" s="7"/>
      <c r="OLM118" s="7"/>
      <c r="OLO118" s="7"/>
      <c r="OLQ118" s="7"/>
      <c r="OLS118" s="7"/>
      <c r="OLU118" s="7"/>
      <c r="OLW118" s="7"/>
      <c r="OLY118" s="7"/>
      <c r="OMA118" s="7"/>
      <c r="OMC118" s="7"/>
      <c r="OME118" s="7"/>
      <c r="OMG118" s="7"/>
      <c r="OMI118" s="7"/>
      <c r="OMK118" s="7"/>
      <c r="OMM118" s="7"/>
      <c r="OMO118" s="7"/>
      <c r="OMQ118" s="7"/>
      <c r="OMS118" s="7"/>
      <c r="OMU118" s="7"/>
      <c r="OMW118" s="7"/>
      <c r="OMY118" s="7"/>
      <c r="ONA118" s="7"/>
      <c r="ONC118" s="7"/>
      <c r="ONE118" s="7"/>
      <c r="ONG118" s="7"/>
      <c r="ONI118" s="7"/>
      <c r="ONK118" s="7"/>
      <c r="ONM118" s="7"/>
      <c r="ONO118" s="7"/>
      <c r="ONQ118" s="7"/>
      <c r="ONS118" s="7"/>
      <c r="ONU118" s="7"/>
      <c r="ONW118" s="7"/>
      <c r="ONY118" s="7"/>
      <c r="OOA118" s="7"/>
      <c r="OOC118" s="7"/>
      <c r="OOE118" s="7"/>
      <c r="OOG118" s="7"/>
      <c r="OOI118" s="7"/>
      <c r="OOK118" s="7"/>
      <c r="OOM118" s="7"/>
      <c r="OOO118" s="7"/>
      <c r="OOQ118" s="7"/>
      <c r="OOS118" s="7"/>
      <c r="OOU118" s="7"/>
      <c r="OOW118" s="7"/>
      <c r="OOY118" s="7"/>
      <c r="OPA118" s="7"/>
      <c r="OPC118" s="7"/>
      <c r="OPE118" s="7"/>
      <c r="OPG118" s="7"/>
      <c r="OPI118" s="7"/>
      <c r="OPK118" s="7"/>
      <c r="OPM118" s="7"/>
      <c r="OPO118" s="7"/>
      <c r="OPQ118" s="7"/>
      <c r="OPS118" s="7"/>
      <c r="OPU118" s="7"/>
      <c r="OPW118" s="7"/>
      <c r="OPY118" s="7"/>
      <c r="OQA118" s="7"/>
      <c r="OQC118" s="7"/>
      <c r="OQE118" s="7"/>
      <c r="OQG118" s="7"/>
      <c r="OQI118" s="7"/>
      <c r="OQK118" s="7"/>
      <c r="OQM118" s="7"/>
      <c r="OQO118" s="7"/>
      <c r="OQQ118" s="7"/>
      <c r="OQS118" s="7"/>
      <c r="OQU118" s="7"/>
      <c r="OQW118" s="7"/>
      <c r="OQY118" s="7"/>
      <c r="ORA118" s="7"/>
      <c r="ORC118" s="7"/>
      <c r="ORE118" s="7"/>
      <c r="ORG118" s="7"/>
      <c r="ORI118" s="7"/>
      <c r="ORK118" s="7"/>
      <c r="ORM118" s="7"/>
      <c r="ORO118" s="7"/>
      <c r="ORQ118" s="7"/>
      <c r="ORS118" s="7"/>
      <c r="ORU118" s="7"/>
      <c r="ORW118" s="7"/>
      <c r="ORY118" s="7"/>
      <c r="OSA118" s="7"/>
      <c r="OSC118" s="7"/>
      <c r="OSE118" s="7"/>
      <c r="OSG118" s="7"/>
      <c r="OSI118" s="7"/>
      <c r="OSK118" s="7"/>
      <c r="OSM118" s="7"/>
      <c r="OSO118" s="7"/>
      <c r="OSQ118" s="7"/>
      <c r="OSS118" s="7"/>
      <c r="OSU118" s="7"/>
      <c r="OSW118" s="7"/>
      <c r="OSY118" s="7"/>
      <c r="OTA118" s="7"/>
      <c r="OTC118" s="7"/>
      <c r="OTE118" s="7"/>
      <c r="OTG118" s="7"/>
      <c r="OTI118" s="7"/>
      <c r="OTK118" s="7"/>
      <c r="OTM118" s="7"/>
      <c r="OTO118" s="7"/>
      <c r="OTQ118" s="7"/>
      <c r="OTS118" s="7"/>
      <c r="OTU118" s="7"/>
      <c r="OTW118" s="7"/>
      <c r="OTY118" s="7"/>
      <c r="OUA118" s="7"/>
      <c r="OUC118" s="7"/>
      <c r="OUE118" s="7"/>
      <c r="OUG118" s="7"/>
      <c r="OUI118" s="7"/>
      <c r="OUK118" s="7"/>
      <c r="OUM118" s="7"/>
      <c r="OUO118" s="7"/>
      <c r="OUQ118" s="7"/>
      <c r="OUS118" s="7"/>
      <c r="OUU118" s="7"/>
      <c r="OUW118" s="7"/>
      <c r="OUY118" s="7"/>
      <c r="OVA118" s="7"/>
      <c r="OVC118" s="7"/>
      <c r="OVE118" s="7"/>
      <c r="OVG118" s="7"/>
      <c r="OVI118" s="7"/>
      <c r="OVK118" s="7"/>
      <c r="OVM118" s="7"/>
      <c r="OVO118" s="7"/>
      <c r="OVQ118" s="7"/>
      <c r="OVS118" s="7"/>
      <c r="OVU118" s="7"/>
      <c r="OVW118" s="7"/>
      <c r="OVY118" s="7"/>
      <c r="OWA118" s="7"/>
      <c r="OWC118" s="7"/>
      <c r="OWE118" s="7"/>
      <c r="OWG118" s="7"/>
      <c r="OWI118" s="7"/>
      <c r="OWK118" s="7"/>
      <c r="OWM118" s="7"/>
      <c r="OWO118" s="7"/>
      <c r="OWQ118" s="7"/>
      <c r="OWS118" s="7"/>
      <c r="OWU118" s="7"/>
      <c r="OWW118" s="7"/>
      <c r="OWY118" s="7"/>
      <c r="OXA118" s="7"/>
      <c r="OXC118" s="7"/>
      <c r="OXE118" s="7"/>
      <c r="OXG118" s="7"/>
      <c r="OXI118" s="7"/>
      <c r="OXK118" s="7"/>
      <c r="OXM118" s="7"/>
      <c r="OXO118" s="7"/>
      <c r="OXQ118" s="7"/>
      <c r="OXS118" s="7"/>
      <c r="OXU118" s="7"/>
      <c r="OXW118" s="7"/>
      <c r="OXY118" s="7"/>
      <c r="OYA118" s="7"/>
      <c r="OYC118" s="7"/>
      <c r="OYE118" s="7"/>
      <c r="OYG118" s="7"/>
      <c r="OYI118" s="7"/>
      <c r="OYK118" s="7"/>
      <c r="OYM118" s="7"/>
      <c r="OYO118" s="7"/>
      <c r="OYQ118" s="7"/>
      <c r="OYS118" s="7"/>
      <c r="OYU118" s="7"/>
      <c r="OYW118" s="7"/>
      <c r="OYY118" s="7"/>
      <c r="OZA118" s="7"/>
      <c r="OZC118" s="7"/>
      <c r="OZE118" s="7"/>
      <c r="OZG118" s="7"/>
      <c r="OZI118" s="7"/>
      <c r="OZK118" s="7"/>
      <c r="OZM118" s="7"/>
      <c r="OZO118" s="7"/>
      <c r="OZQ118" s="7"/>
      <c r="OZS118" s="7"/>
      <c r="OZU118" s="7"/>
      <c r="OZW118" s="7"/>
      <c r="OZY118" s="7"/>
      <c r="PAA118" s="7"/>
      <c r="PAC118" s="7"/>
      <c r="PAE118" s="7"/>
      <c r="PAG118" s="7"/>
      <c r="PAI118" s="7"/>
      <c r="PAK118" s="7"/>
      <c r="PAM118" s="7"/>
      <c r="PAO118" s="7"/>
      <c r="PAQ118" s="7"/>
      <c r="PAS118" s="7"/>
      <c r="PAU118" s="7"/>
      <c r="PAW118" s="7"/>
      <c r="PAY118" s="7"/>
      <c r="PBA118" s="7"/>
      <c r="PBC118" s="7"/>
      <c r="PBE118" s="7"/>
      <c r="PBG118" s="7"/>
      <c r="PBI118" s="7"/>
      <c r="PBK118" s="7"/>
      <c r="PBM118" s="7"/>
      <c r="PBO118" s="7"/>
      <c r="PBQ118" s="7"/>
      <c r="PBS118" s="7"/>
      <c r="PBU118" s="7"/>
      <c r="PBW118" s="7"/>
      <c r="PBY118" s="7"/>
      <c r="PCA118" s="7"/>
      <c r="PCC118" s="7"/>
      <c r="PCE118" s="7"/>
      <c r="PCG118" s="7"/>
      <c r="PCI118" s="7"/>
      <c r="PCK118" s="7"/>
      <c r="PCM118" s="7"/>
      <c r="PCO118" s="7"/>
      <c r="PCQ118" s="7"/>
      <c r="PCS118" s="7"/>
      <c r="PCU118" s="7"/>
      <c r="PCW118" s="7"/>
      <c r="PCY118" s="7"/>
      <c r="PDA118" s="7"/>
      <c r="PDC118" s="7"/>
      <c r="PDE118" s="7"/>
      <c r="PDG118" s="7"/>
      <c r="PDI118" s="7"/>
      <c r="PDK118" s="7"/>
      <c r="PDM118" s="7"/>
      <c r="PDO118" s="7"/>
      <c r="PDQ118" s="7"/>
      <c r="PDS118" s="7"/>
      <c r="PDU118" s="7"/>
      <c r="PDW118" s="7"/>
      <c r="PDY118" s="7"/>
      <c r="PEA118" s="7"/>
      <c r="PEC118" s="7"/>
      <c r="PEE118" s="7"/>
      <c r="PEG118" s="7"/>
      <c r="PEI118" s="7"/>
      <c r="PEK118" s="7"/>
      <c r="PEM118" s="7"/>
      <c r="PEO118" s="7"/>
      <c r="PEQ118" s="7"/>
      <c r="PES118" s="7"/>
      <c r="PEU118" s="7"/>
      <c r="PEW118" s="7"/>
      <c r="PEY118" s="7"/>
      <c r="PFA118" s="7"/>
      <c r="PFC118" s="7"/>
      <c r="PFE118" s="7"/>
      <c r="PFG118" s="7"/>
      <c r="PFI118" s="7"/>
      <c r="PFK118" s="7"/>
      <c r="PFM118" s="7"/>
      <c r="PFO118" s="7"/>
      <c r="PFQ118" s="7"/>
      <c r="PFS118" s="7"/>
      <c r="PFU118" s="7"/>
      <c r="PFW118" s="7"/>
      <c r="PFY118" s="7"/>
      <c r="PGA118" s="7"/>
      <c r="PGC118" s="7"/>
      <c r="PGE118" s="7"/>
      <c r="PGG118" s="7"/>
      <c r="PGI118" s="7"/>
      <c r="PGK118" s="7"/>
      <c r="PGM118" s="7"/>
      <c r="PGO118" s="7"/>
      <c r="PGQ118" s="7"/>
      <c r="PGS118" s="7"/>
      <c r="PGU118" s="7"/>
      <c r="PGW118" s="7"/>
      <c r="PGY118" s="7"/>
      <c r="PHA118" s="7"/>
      <c r="PHC118" s="7"/>
      <c r="PHE118" s="7"/>
      <c r="PHG118" s="7"/>
      <c r="PHI118" s="7"/>
      <c r="PHK118" s="7"/>
      <c r="PHM118" s="7"/>
      <c r="PHO118" s="7"/>
      <c r="PHQ118" s="7"/>
      <c r="PHS118" s="7"/>
      <c r="PHU118" s="7"/>
      <c r="PHW118" s="7"/>
      <c r="PHY118" s="7"/>
      <c r="PIA118" s="7"/>
      <c r="PIC118" s="7"/>
      <c r="PIE118" s="7"/>
      <c r="PIG118" s="7"/>
      <c r="PII118" s="7"/>
      <c r="PIK118" s="7"/>
      <c r="PIM118" s="7"/>
      <c r="PIO118" s="7"/>
      <c r="PIQ118" s="7"/>
      <c r="PIS118" s="7"/>
      <c r="PIU118" s="7"/>
      <c r="PIW118" s="7"/>
      <c r="PIY118" s="7"/>
      <c r="PJA118" s="7"/>
      <c r="PJC118" s="7"/>
      <c r="PJE118" s="7"/>
      <c r="PJG118" s="7"/>
      <c r="PJI118" s="7"/>
      <c r="PJK118" s="7"/>
      <c r="PJM118" s="7"/>
      <c r="PJO118" s="7"/>
      <c r="PJQ118" s="7"/>
      <c r="PJS118" s="7"/>
      <c r="PJU118" s="7"/>
      <c r="PJW118" s="7"/>
      <c r="PJY118" s="7"/>
      <c r="PKA118" s="7"/>
      <c r="PKC118" s="7"/>
      <c r="PKE118" s="7"/>
      <c r="PKG118" s="7"/>
      <c r="PKI118" s="7"/>
      <c r="PKK118" s="7"/>
      <c r="PKM118" s="7"/>
      <c r="PKO118" s="7"/>
      <c r="PKQ118" s="7"/>
      <c r="PKS118" s="7"/>
      <c r="PKU118" s="7"/>
      <c r="PKW118" s="7"/>
      <c r="PKY118" s="7"/>
      <c r="PLA118" s="7"/>
      <c r="PLC118" s="7"/>
      <c r="PLE118" s="7"/>
      <c r="PLG118" s="7"/>
      <c r="PLI118" s="7"/>
      <c r="PLK118" s="7"/>
      <c r="PLM118" s="7"/>
      <c r="PLO118" s="7"/>
      <c r="PLQ118" s="7"/>
      <c r="PLS118" s="7"/>
      <c r="PLU118" s="7"/>
      <c r="PLW118" s="7"/>
      <c r="PLY118" s="7"/>
      <c r="PMA118" s="7"/>
      <c r="PMC118" s="7"/>
      <c r="PME118" s="7"/>
      <c r="PMG118" s="7"/>
      <c r="PMI118" s="7"/>
      <c r="PMK118" s="7"/>
      <c r="PMM118" s="7"/>
      <c r="PMO118" s="7"/>
      <c r="PMQ118" s="7"/>
      <c r="PMS118" s="7"/>
      <c r="PMU118" s="7"/>
      <c r="PMW118" s="7"/>
      <c r="PMY118" s="7"/>
      <c r="PNA118" s="7"/>
      <c r="PNC118" s="7"/>
      <c r="PNE118" s="7"/>
      <c r="PNG118" s="7"/>
      <c r="PNI118" s="7"/>
      <c r="PNK118" s="7"/>
      <c r="PNM118" s="7"/>
      <c r="PNO118" s="7"/>
      <c r="PNQ118" s="7"/>
      <c r="PNS118" s="7"/>
      <c r="PNU118" s="7"/>
      <c r="PNW118" s="7"/>
      <c r="PNY118" s="7"/>
      <c r="POA118" s="7"/>
      <c r="POC118" s="7"/>
      <c r="POE118" s="7"/>
      <c r="POG118" s="7"/>
      <c r="POI118" s="7"/>
      <c r="POK118" s="7"/>
      <c r="POM118" s="7"/>
      <c r="POO118" s="7"/>
      <c r="POQ118" s="7"/>
      <c r="POS118" s="7"/>
      <c r="POU118" s="7"/>
      <c r="POW118" s="7"/>
      <c r="POY118" s="7"/>
      <c r="PPA118" s="7"/>
      <c r="PPC118" s="7"/>
      <c r="PPE118" s="7"/>
      <c r="PPG118" s="7"/>
      <c r="PPI118" s="7"/>
      <c r="PPK118" s="7"/>
      <c r="PPM118" s="7"/>
      <c r="PPO118" s="7"/>
      <c r="PPQ118" s="7"/>
      <c r="PPS118" s="7"/>
      <c r="PPU118" s="7"/>
      <c r="PPW118" s="7"/>
      <c r="PPY118" s="7"/>
      <c r="PQA118" s="7"/>
      <c r="PQC118" s="7"/>
      <c r="PQE118" s="7"/>
      <c r="PQG118" s="7"/>
      <c r="PQI118" s="7"/>
      <c r="PQK118" s="7"/>
      <c r="PQM118" s="7"/>
      <c r="PQO118" s="7"/>
      <c r="PQQ118" s="7"/>
      <c r="PQS118" s="7"/>
      <c r="PQU118" s="7"/>
      <c r="PQW118" s="7"/>
      <c r="PQY118" s="7"/>
      <c r="PRA118" s="7"/>
      <c r="PRC118" s="7"/>
      <c r="PRE118" s="7"/>
      <c r="PRG118" s="7"/>
      <c r="PRI118" s="7"/>
      <c r="PRK118" s="7"/>
      <c r="PRM118" s="7"/>
      <c r="PRO118" s="7"/>
      <c r="PRQ118" s="7"/>
      <c r="PRS118" s="7"/>
      <c r="PRU118" s="7"/>
      <c r="PRW118" s="7"/>
      <c r="PRY118" s="7"/>
      <c r="PSA118" s="7"/>
      <c r="PSC118" s="7"/>
      <c r="PSE118" s="7"/>
      <c r="PSG118" s="7"/>
      <c r="PSI118" s="7"/>
      <c r="PSK118" s="7"/>
      <c r="PSM118" s="7"/>
      <c r="PSO118" s="7"/>
      <c r="PSQ118" s="7"/>
      <c r="PSS118" s="7"/>
      <c r="PSU118" s="7"/>
      <c r="PSW118" s="7"/>
      <c r="PSY118" s="7"/>
      <c r="PTA118" s="7"/>
      <c r="PTC118" s="7"/>
      <c r="PTE118" s="7"/>
      <c r="PTG118" s="7"/>
      <c r="PTI118" s="7"/>
      <c r="PTK118" s="7"/>
      <c r="PTM118" s="7"/>
      <c r="PTO118" s="7"/>
      <c r="PTQ118" s="7"/>
      <c r="PTS118" s="7"/>
      <c r="PTU118" s="7"/>
      <c r="PTW118" s="7"/>
      <c r="PTY118" s="7"/>
      <c r="PUA118" s="7"/>
      <c r="PUC118" s="7"/>
      <c r="PUE118" s="7"/>
      <c r="PUG118" s="7"/>
      <c r="PUI118" s="7"/>
      <c r="PUK118" s="7"/>
      <c r="PUM118" s="7"/>
      <c r="PUO118" s="7"/>
      <c r="PUQ118" s="7"/>
      <c r="PUS118" s="7"/>
      <c r="PUU118" s="7"/>
      <c r="PUW118" s="7"/>
      <c r="PUY118" s="7"/>
      <c r="PVA118" s="7"/>
      <c r="PVC118" s="7"/>
      <c r="PVE118" s="7"/>
      <c r="PVG118" s="7"/>
      <c r="PVI118" s="7"/>
      <c r="PVK118" s="7"/>
      <c r="PVM118" s="7"/>
      <c r="PVO118" s="7"/>
      <c r="PVQ118" s="7"/>
      <c r="PVS118" s="7"/>
      <c r="PVU118" s="7"/>
      <c r="PVW118" s="7"/>
      <c r="PVY118" s="7"/>
      <c r="PWA118" s="7"/>
      <c r="PWC118" s="7"/>
      <c r="PWE118" s="7"/>
      <c r="PWG118" s="7"/>
      <c r="PWI118" s="7"/>
      <c r="PWK118" s="7"/>
      <c r="PWM118" s="7"/>
      <c r="PWO118" s="7"/>
      <c r="PWQ118" s="7"/>
      <c r="PWS118" s="7"/>
      <c r="PWU118" s="7"/>
      <c r="PWW118" s="7"/>
      <c r="PWY118" s="7"/>
      <c r="PXA118" s="7"/>
      <c r="PXC118" s="7"/>
      <c r="PXE118" s="7"/>
      <c r="PXG118" s="7"/>
      <c r="PXI118" s="7"/>
      <c r="PXK118" s="7"/>
      <c r="PXM118" s="7"/>
      <c r="PXO118" s="7"/>
      <c r="PXQ118" s="7"/>
      <c r="PXS118" s="7"/>
      <c r="PXU118" s="7"/>
      <c r="PXW118" s="7"/>
      <c r="PXY118" s="7"/>
      <c r="PYA118" s="7"/>
      <c r="PYC118" s="7"/>
      <c r="PYE118" s="7"/>
      <c r="PYG118" s="7"/>
      <c r="PYI118" s="7"/>
      <c r="PYK118" s="7"/>
      <c r="PYM118" s="7"/>
      <c r="PYO118" s="7"/>
      <c r="PYQ118" s="7"/>
      <c r="PYS118" s="7"/>
      <c r="PYU118" s="7"/>
      <c r="PYW118" s="7"/>
      <c r="PYY118" s="7"/>
      <c r="PZA118" s="7"/>
      <c r="PZC118" s="7"/>
      <c r="PZE118" s="7"/>
      <c r="PZG118" s="7"/>
      <c r="PZI118" s="7"/>
      <c r="PZK118" s="7"/>
      <c r="PZM118" s="7"/>
      <c r="PZO118" s="7"/>
      <c r="PZQ118" s="7"/>
      <c r="PZS118" s="7"/>
      <c r="PZU118" s="7"/>
      <c r="PZW118" s="7"/>
      <c r="PZY118" s="7"/>
      <c r="QAA118" s="7"/>
      <c r="QAC118" s="7"/>
      <c r="QAE118" s="7"/>
      <c r="QAG118" s="7"/>
      <c r="QAI118" s="7"/>
      <c r="QAK118" s="7"/>
      <c r="QAM118" s="7"/>
      <c r="QAO118" s="7"/>
      <c r="QAQ118" s="7"/>
      <c r="QAS118" s="7"/>
      <c r="QAU118" s="7"/>
      <c r="QAW118" s="7"/>
      <c r="QAY118" s="7"/>
      <c r="QBA118" s="7"/>
      <c r="QBC118" s="7"/>
      <c r="QBE118" s="7"/>
      <c r="QBG118" s="7"/>
      <c r="QBI118" s="7"/>
      <c r="QBK118" s="7"/>
      <c r="QBM118" s="7"/>
      <c r="QBO118" s="7"/>
      <c r="QBQ118" s="7"/>
      <c r="QBS118" s="7"/>
      <c r="QBU118" s="7"/>
      <c r="QBW118" s="7"/>
      <c r="QBY118" s="7"/>
      <c r="QCA118" s="7"/>
      <c r="QCC118" s="7"/>
      <c r="QCE118" s="7"/>
      <c r="QCG118" s="7"/>
      <c r="QCI118" s="7"/>
      <c r="QCK118" s="7"/>
      <c r="QCM118" s="7"/>
      <c r="QCO118" s="7"/>
      <c r="QCQ118" s="7"/>
      <c r="QCS118" s="7"/>
      <c r="QCU118" s="7"/>
      <c r="QCW118" s="7"/>
      <c r="QCY118" s="7"/>
      <c r="QDA118" s="7"/>
      <c r="QDC118" s="7"/>
      <c r="QDE118" s="7"/>
      <c r="QDG118" s="7"/>
      <c r="QDI118" s="7"/>
      <c r="QDK118" s="7"/>
      <c r="QDM118" s="7"/>
      <c r="QDO118" s="7"/>
      <c r="QDQ118" s="7"/>
      <c r="QDS118" s="7"/>
      <c r="QDU118" s="7"/>
      <c r="QDW118" s="7"/>
      <c r="QDY118" s="7"/>
      <c r="QEA118" s="7"/>
      <c r="QEC118" s="7"/>
      <c r="QEE118" s="7"/>
      <c r="QEG118" s="7"/>
      <c r="QEI118" s="7"/>
      <c r="QEK118" s="7"/>
      <c r="QEM118" s="7"/>
      <c r="QEO118" s="7"/>
      <c r="QEQ118" s="7"/>
      <c r="QES118" s="7"/>
      <c r="QEU118" s="7"/>
      <c r="QEW118" s="7"/>
      <c r="QEY118" s="7"/>
      <c r="QFA118" s="7"/>
      <c r="QFC118" s="7"/>
      <c r="QFE118" s="7"/>
      <c r="QFG118" s="7"/>
      <c r="QFI118" s="7"/>
      <c r="QFK118" s="7"/>
      <c r="QFM118" s="7"/>
      <c r="QFO118" s="7"/>
      <c r="QFQ118" s="7"/>
      <c r="QFS118" s="7"/>
      <c r="QFU118" s="7"/>
      <c r="QFW118" s="7"/>
      <c r="QFY118" s="7"/>
      <c r="QGA118" s="7"/>
      <c r="QGC118" s="7"/>
      <c r="QGE118" s="7"/>
      <c r="QGG118" s="7"/>
      <c r="QGI118" s="7"/>
      <c r="QGK118" s="7"/>
      <c r="QGM118" s="7"/>
      <c r="QGO118" s="7"/>
      <c r="QGQ118" s="7"/>
      <c r="QGS118" s="7"/>
      <c r="QGU118" s="7"/>
      <c r="QGW118" s="7"/>
      <c r="QGY118" s="7"/>
      <c r="QHA118" s="7"/>
      <c r="QHC118" s="7"/>
      <c r="QHE118" s="7"/>
      <c r="QHG118" s="7"/>
      <c r="QHI118" s="7"/>
      <c r="QHK118" s="7"/>
      <c r="QHM118" s="7"/>
      <c r="QHO118" s="7"/>
      <c r="QHQ118" s="7"/>
      <c r="QHS118" s="7"/>
      <c r="QHU118" s="7"/>
      <c r="QHW118" s="7"/>
      <c r="QHY118" s="7"/>
      <c r="QIA118" s="7"/>
      <c r="QIC118" s="7"/>
      <c r="QIE118" s="7"/>
      <c r="QIG118" s="7"/>
      <c r="QII118" s="7"/>
      <c r="QIK118" s="7"/>
      <c r="QIM118" s="7"/>
      <c r="QIO118" s="7"/>
      <c r="QIQ118" s="7"/>
      <c r="QIS118" s="7"/>
      <c r="QIU118" s="7"/>
      <c r="QIW118" s="7"/>
      <c r="QIY118" s="7"/>
      <c r="QJA118" s="7"/>
      <c r="QJC118" s="7"/>
      <c r="QJE118" s="7"/>
      <c r="QJG118" s="7"/>
      <c r="QJI118" s="7"/>
      <c r="QJK118" s="7"/>
      <c r="QJM118" s="7"/>
      <c r="QJO118" s="7"/>
      <c r="QJQ118" s="7"/>
      <c r="QJS118" s="7"/>
      <c r="QJU118" s="7"/>
      <c r="QJW118" s="7"/>
      <c r="QJY118" s="7"/>
      <c r="QKA118" s="7"/>
      <c r="QKC118" s="7"/>
      <c r="QKE118" s="7"/>
      <c r="QKG118" s="7"/>
      <c r="QKI118" s="7"/>
      <c r="QKK118" s="7"/>
      <c r="QKM118" s="7"/>
      <c r="QKO118" s="7"/>
      <c r="QKQ118" s="7"/>
      <c r="QKS118" s="7"/>
      <c r="QKU118" s="7"/>
      <c r="QKW118" s="7"/>
      <c r="QKY118" s="7"/>
      <c r="QLA118" s="7"/>
      <c r="QLC118" s="7"/>
      <c r="QLE118" s="7"/>
      <c r="QLG118" s="7"/>
      <c r="QLI118" s="7"/>
      <c r="QLK118" s="7"/>
      <c r="QLM118" s="7"/>
      <c r="QLO118" s="7"/>
      <c r="QLQ118" s="7"/>
      <c r="QLS118" s="7"/>
      <c r="QLU118" s="7"/>
      <c r="QLW118" s="7"/>
      <c r="QLY118" s="7"/>
      <c r="QMA118" s="7"/>
      <c r="QMC118" s="7"/>
      <c r="QME118" s="7"/>
      <c r="QMG118" s="7"/>
      <c r="QMI118" s="7"/>
      <c r="QMK118" s="7"/>
      <c r="QMM118" s="7"/>
      <c r="QMO118" s="7"/>
      <c r="QMQ118" s="7"/>
      <c r="QMS118" s="7"/>
      <c r="QMU118" s="7"/>
      <c r="QMW118" s="7"/>
      <c r="QMY118" s="7"/>
      <c r="QNA118" s="7"/>
      <c r="QNC118" s="7"/>
      <c r="QNE118" s="7"/>
      <c r="QNG118" s="7"/>
      <c r="QNI118" s="7"/>
      <c r="QNK118" s="7"/>
      <c r="QNM118" s="7"/>
      <c r="QNO118" s="7"/>
      <c r="QNQ118" s="7"/>
      <c r="QNS118" s="7"/>
      <c r="QNU118" s="7"/>
      <c r="QNW118" s="7"/>
      <c r="QNY118" s="7"/>
      <c r="QOA118" s="7"/>
      <c r="QOC118" s="7"/>
      <c r="QOE118" s="7"/>
      <c r="QOG118" s="7"/>
      <c r="QOI118" s="7"/>
      <c r="QOK118" s="7"/>
      <c r="QOM118" s="7"/>
      <c r="QOO118" s="7"/>
      <c r="QOQ118" s="7"/>
      <c r="QOS118" s="7"/>
      <c r="QOU118" s="7"/>
      <c r="QOW118" s="7"/>
      <c r="QOY118" s="7"/>
      <c r="QPA118" s="7"/>
      <c r="QPC118" s="7"/>
      <c r="QPE118" s="7"/>
      <c r="QPG118" s="7"/>
      <c r="QPI118" s="7"/>
      <c r="QPK118" s="7"/>
      <c r="QPM118" s="7"/>
      <c r="QPO118" s="7"/>
      <c r="QPQ118" s="7"/>
      <c r="QPS118" s="7"/>
      <c r="QPU118" s="7"/>
      <c r="QPW118" s="7"/>
      <c r="QPY118" s="7"/>
      <c r="QQA118" s="7"/>
      <c r="QQC118" s="7"/>
      <c r="QQE118" s="7"/>
      <c r="QQG118" s="7"/>
      <c r="QQI118" s="7"/>
      <c r="QQK118" s="7"/>
      <c r="QQM118" s="7"/>
      <c r="QQO118" s="7"/>
      <c r="QQQ118" s="7"/>
      <c r="QQS118" s="7"/>
      <c r="QQU118" s="7"/>
      <c r="QQW118" s="7"/>
      <c r="QQY118" s="7"/>
      <c r="QRA118" s="7"/>
      <c r="QRC118" s="7"/>
      <c r="QRE118" s="7"/>
      <c r="QRG118" s="7"/>
      <c r="QRI118" s="7"/>
      <c r="QRK118" s="7"/>
      <c r="QRM118" s="7"/>
      <c r="QRO118" s="7"/>
      <c r="QRQ118" s="7"/>
      <c r="QRS118" s="7"/>
      <c r="QRU118" s="7"/>
      <c r="QRW118" s="7"/>
      <c r="QRY118" s="7"/>
      <c r="QSA118" s="7"/>
      <c r="QSC118" s="7"/>
      <c r="QSE118" s="7"/>
      <c r="QSG118" s="7"/>
      <c r="QSI118" s="7"/>
      <c r="QSK118" s="7"/>
      <c r="QSM118" s="7"/>
      <c r="QSO118" s="7"/>
      <c r="QSQ118" s="7"/>
      <c r="QSS118" s="7"/>
      <c r="QSU118" s="7"/>
      <c r="QSW118" s="7"/>
      <c r="QSY118" s="7"/>
      <c r="QTA118" s="7"/>
      <c r="QTC118" s="7"/>
      <c r="QTE118" s="7"/>
      <c r="QTG118" s="7"/>
      <c r="QTI118" s="7"/>
      <c r="QTK118" s="7"/>
      <c r="QTM118" s="7"/>
      <c r="QTO118" s="7"/>
      <c r="QTQ118" s="7"/>
      <c r="QTS118" s="7"/>
      <c r="QTU118" s="7"/>
      <c r="QTW118" s="7"/>
      <c r="QTY118" s="7"/>
      <c r="QUA118" s="7"/>
      <c r="QUC118" s="7"/>
      <c r="QUE118" s="7"/>
      <c r="QUG118" s="7"/>
      <c r="QUI118" s="7"/>
      <c r="QUK118" s="7"/>
      <c r="QUM118" s="7"/>
      <c r="QUO118" s="7"/>
      <c r="QUQ118" s="7"/>
      <c r="QUS118" s="7"/>
      <c r="QUU118" s="7"/>
      <c r="QUW118" s="7"/>
      <c r="QUY118" s="7"/>
      <c r="QVA118" s="7"/>
      <c r="QVC118" s="7"/>
      <c r="QVE118" s="7"/>
      <c r="QVG118" s="7"/>
      <c r="QVI118" s="7"/>
      <c r="QVK118" s="7"/>
      <c r="QVM118" s="7"/>
      <c r="QVO118" s="7"/>
      <c r="QVQ118" s="7"/>
      <c r="QVS118" s="7"/>
      <c r="QVU118" s="7"/>
      <c r="QVW118" s="7"/>
      <c r="QVY118" s="7"/>
      <c r="QWA118" s="7"/>
      <c r="QWC118" s="7"/>
      <c r="QWE118" s="7"/>
      <c r="QWG118" s="7"/>
      <c r="QWI118" s="7"/>
      <c r="QWK118" s="7"/>
      <c r="QWM118" s="7"/>
      <c r="QWO118" s="7"/>
      <c r="QWQ118" s="7"/>
      <c r="QWS118" s="7"/>
      <c r="QWU118" s="7"/>
      <c r="QWW118" s="7"/>
      <c r="QWY118" s="7"/>
      <c r="QXA118" s="7"/>
      <c r="QXC118" s="7"/>
      <c r="QXE118" s="7"/>
      <c r="QXG118" s="7"/>
      <c r="QXI118" s="7"/>
      <c r="QXK118" s="7"/>
      <c r="QXM118" s="7"/>
      <c r="QXO118" s="7"/>
      <c r="QXQ118" s="7"/>
      <c r="QXS118" s="7"/>
      <c r="QXU118" s="7"/>
      <c r="QXW118" s="7"/>
      <c r="QXY118" s="7"/>
      <c r="QYA118" s="7"/>
      <c r="QYC118" s="7"/>
      <c r="QYE118" s="7"/>
      <c r="QYG118" s="7"/>
      <c r="QYI118" s="7"/>
      <c r="QYK118" s="7"/>
      <c r="QYM118" s="7"/>
      <c r="QYO118" s="7"/>
      <c r="QYQ118" s="7"/>
      <c r="QYS118" s="7"/>
      <c r="QYU118" s="7"/>
      <c r="QYW118" s="7"/>
      <c r="QYY118" s="7"/>
      <c r="QZA118" s="7"/>
      <c r="QZC118" s="7"/>
      <c r="QZE118" s="7"/>
      <c r="QZG118" s="7"/>
      <c r="QZI118" s="7"/>
      <c r="QZK118" s="7"/>
      <c r="QZM118" s="7"/>
      <c r="QZO118" s="7"/>
      <c r="QZQ118" s="7"/>
      <c r="QZS118" s="7"/>
      <c r="QZU118" s="7"/>
      <c r="QZW118" s="7"/>
      <c r="QZY118" s="7"/>
      <c r="RAA118" s="7"/>
      <c r="RAC118" s="7"/>
      <c r="RAE118" s="7"/>
      <c r="RAG118" s="7"/>
      <c r="RAI118" s="7"/>
      <c r="RAK118" s="7"/>
      <c r="RAM118" s="7"/>
      <c r="RAO118" s="7"/>
      <c r="RAQ118" s="7"/>
      <c r="RAS118" s="7"/>
      <c r="RAU118" s="7"/>
      <c r="RAW118" s="7"/>
      <c r="RAY118" s="7"/>
      <c r="RBA118" s="7"/>
      <c r="RBC118" s="7"/>
      <c r="RBE118" s="7"/>
      <c r="RBG118" s="7"/>
      <c r="RBI118" s="7"/>
      <c r="RBK118" s="7"/>
      <c r="RBM118" s="7"/>
      <c r="RBO118" s="7"/>
      <c r="RBQ118" s="7"/>
      <c r="RBS118" s="7"/>
      <c r="RBU118" s="7"/>
      <c r="RBW118" s="7"/>
      <c r="RBY118" s="7"/>
      <c r="RCA118" s="7"/>
      <c r="RCC118" s="7"/>
      <c r="RCE118" s="7"/>
      <c r="RCG118" s="7"/>
      <c r="RCI118" s="7"/>
      <c r="RCK118" s="7"/>
      <c r="RCM118" s="7"/>
      <c r="RCO118" s="7"/>
      <c r="RCQ118" s="7"/>
      <c r="RCS118" s="7"/>
      <c r="RCU118" s="7"/>
      <c r="RCW118" s="7"/>
      <c r="RCY118" s="7"/>
      <c r="RDA118" s="7"/>
      <c r="RDC118" s="7"/>
      <c r="RDE118" s="7"/>
      <c r="RDG118" s="7"/>
      <c r="RDI118" s="7"/>
      <c r="RDK118" s="7"/>
      <c r="RDM118" s="7"/>
      <c r="RDO118" s="7"/>
      <c r="RDQ118" s="7"/>
      <c r="RDS118" s="7"/>
      <c r="RDU118" s="7"/>
      <c r="RDW118" s="7"/>
      <c r="RDY118" s="7"/>
      <c r="REA118" s="7"/>
      <c r="REC118" s="7"/>
      <c r="REE118" s="7"/>
      <c r="REG118" s="7"/>
      <c r="REI118" s="7"/>
      <c r="REK118" s="7"/>
      <c r="REM118" s="7"/>
      <c r="REO118" s="7"/>
      <c r="REQ118" s="7"/>
      <c r="RES118" s="7"/>
      <c r="REU118" s="7"/>
      <c r="REW118" s="7"/>
      <c r="REY118" s="7"/>
      <c r="RFA118" s="7"/>
      <c r="RFC118" s="7"/>
      <c r="RFE118" s="7"/>
      <c r="RFG118" s="7"/>
      <c r="RFI118" s="7"/>
      <c r="RFK118" s="7"/>
      <c r="RFM118" s="7"/>
      <c r="RFO118" s="7"/>
      <c r="RFQ118" s="7"/>
      <c r="RFS118" s="7"/>
      <c r="RFU118" s="7"/>
      <c r="RFW118" s="7"/>
      <c r="RFY118" s="7"/>
      <c r="RGA118" s="7"/>
      <c r="RGC118" s="7"/>
      <c r="RGE118" s="7"/>
      <c r="RGG118" s="7"/>
      <c r="RGI118" s="7"/>
      <c r="RGK118" s="7"/>
      <c r="RGM118" s="7"/>
      <c r="RGO118" s="7"/>
      <c r="RGQ118" s="7"/>
      <c r="RGS118" s="7"/>
      <c r="RGU118" s="7"/>
      <c r="RGW118" s="7"/>
      <c r="RGY118" s="7"/>
      <c r="RHA118" s="7"/>
      <c r="RHC118" s="7"/>
      <c r="RHE118" s="7"/>
      <c r="RHG118" s="7"/>
      <c r="RHI118" s="7"/>
      <c r="RHK118" s="7"/>
      <c r="RHM118" s="7"/>
      <c r="RHO118" s="7"/>
      <c r="RHQ118" s="7"/>
      <c r="RHS118" s="7"/>
      <c r="RHU118" s="7"/>
      <c r="RHW118" s="7"/>
      <c r="RHY118" s="7"/>
      <c r="RIA118" s="7"/>
      <c r="RIC118" s="7"/>
      <c r="RIE118" s="7"/>
      <c r="RIG118" s="7"/>
      <c r="RII118" s="7"/>
      <c r="RIK118" s="7"/>
      <c r="RIM118" s="7"/>
      <c r="RIO118" s="7"/>
      <c r="RIQ118" s="7"/>
      <c r="RIS118" s="7"/>
      <c r="RIU118" s="7"/>
      <c r="RIW118" s="7"/>
      <c r="RIY118" s="7"/>
      <c r="RJA118" s="7"/>
      <c r="RJC118" s="7"/>
      <c r="RJE118" s="7"/>
      <c r="RJG118" s="7"/>
      <c r="RJI118" s="7"/>
      <c r="RJK118" s="7"/>
      <c r="RJM118" s="7"/>
      <c r="RJO118" s="7"/>
      <c r="RJQ118" s="7"/>
      <c r="RJS118" s="7"/>
      <c r="RJU118" s="7"/>
      <c r="RJW118" s="7"/>
      <c r="RJY118" s="7"/>
      <c r="RKA118" s="7"/>
      <c r="RKC118" s="7"/>
      <c r="RKE118" s="7"/>
      <c r="RKG118" s="7"/>
      <c r="RKI118" s="7"/>
      <c r="RKK118" s="7"/>
      <c r="RKM118" s="7"/>
      <c r="RKO118" s="7"/>
      <c r="RKQ118" s="7"/>
      <c r="RKS118" s="7"/>
      <c r="RKU118" s="7"/>
      <c r="RKW118" s="7"/>
      <c r="RKY118" s="7"/>
      <c r="RLA118" s="7"/>
      <c r="RLC118" s="7"/>
      <c r="RLE118" s="7"/>
      <c r="RLG118" s="7"/>
      <c r="RLI118" s="7"/>
      <c r="RLK118" s="7"/>
      <c r="RLM118" s="7"/>
      <c r="RLO118" s="7"/>
      <c r="RLQ118" s="7"/>
      <c r="RLS118" s="7"/>
      <c r="RLU118" s="7"/>
      <c r="RLW118" s="7"/>
      <c r="RLY118" s="7"/>
      <c r="RMA118" s="7"/>
      <c r="RMC118" s="7"/>
      <c r="RME118" s="7"/>
      <c r="RMG118" s="7"/>
      <c r="RMI118" s="7"/>
      <c r="RMK118" s="7"/>
      <c r="RMM118" s="7"/>
      <c r="RMO118" s="7"/>
      <c r="RMQ118" s="7"/>
      <c r="RMS118" s="7"/>
      <c r="RMU118" s="7"/>
      <c r="RMW118" s="7"/>
      <c r="RMY118" s="7"/>
      <c r="RNA118" s="7"/>
      <c r="RNC118" s="7"/>
      <c r="RNE118" s="7"/>
      <c r="RNG118" s="7"/>
      <c r="RNI118" s="7"/>
      <c r="RNK118" s="7"/>
      <c r="RNM118" s="7"/>
      <c r="RNO118" s="7"/>
      <c r="RNQ118" s="7"/>
      <c r="RNS118" s="7"/>
      <c r="RNU118" s="7"/>
      <c r="RNW118" s="7"/>
      <c r="RNY118" s="7"/>
      <c r="ROA118" s="7"/>
      <c r="ROC118" s="7"/>
      <c r="ROE118" s="7"/>
      <c r="ROG118" s="7"/>
      <c r="ROI118" s="7"/>
      <c r="ROK118" s="7"/>
      <c r="ROM118" s="7"/>
      <c r="ROO118" s="7"/>
      <c r="ROQ118" s="7"/>
      <c r="ROS118" s="7"/>
      <c r="ROU118" s="7"/>
      <c r="ROW118" s="7"/>
      <c r="ROY118" s="7"/>
      <c r="RPA118" s="7"/>
      <c r="RPC118" s="7"/>
      <c r="RPE118" s="7"/>
      <c r="RPG118" s="7"/>
      <c r="RPI118" s="7"/>
      <c r="RPK118" s="7"/>
      <c r="RPM118" s="7"/>
      <c r="RPO118" s="7"/>
      <c r="RPQ118" s="7"/>
      <c r="RPS118" s="7"/>
      <c r="RPU118" s="7"/>
      <c r="RPW118" s="7"/>
      <c r="RPY118" s="7"/>
      <c r="RQA118" s="7"/>
      <c r="RQC118" s="7"/>
      <c r="RQE118" s="7"/>
      <c r="RQG118" s="7"/>
      <c r="RQI118" s="7"/>
      <c r="RQK118" s="7"/>
      <c r="RQM118" s="7"/>
      <c r="RQO118" s="7"/>
      <c r="RQQ118" s="7"/>
      <c r="RQS118" s="7"/>
      <c r="RQU118" s="7"/>
      <c r="RQW118" s="7"/>
      <c r="RQY118" s="7"/>
      <c r="RRA118" s="7"/>
      <c r="RRC118" s="7"/>
      <c r="RRE118" s="7"/>
      <c r="RRG118" s="7"/>
      <c r="RRI118" s="7"/>
      <c r="RRK118" s="7"/>
      <c r="RRM118" s="7"/>
      <c r="RRO118" s="7"/>
      <c r="RRQ118" s="7"/>
      <c r="RRS118" s="7"/>
      <c r="RRU118" s="7"/>
      <c r="RRW118" s="7"/>
      <c r="RRY118" s="7"/>
      <c r="RSA118" s="7"/>
      <c r="RSC118" s="7"/>
      <c r="RSE118" s="7"/>
      <c r="RSG118" s="7"/>
      <c r="RSI118" s="7"/>
      <c r="RSK118" s="7"/>
      <c r="RSM118" s="7"/>
      <c r="RSO118" s="7"/>
      <c r="RSQ118" s="7"/>
      <c r="RSS118" s="7"/>
      <c r="RSU118" s="7"/>
      <c r="RSW118" s="7"/>
      <c r="RSY118" s="7"/>
      <c r="RTA118" s="7"/>
      <c r="RTC118" s="7"/>
      <c r="RTE118" s="7"/>
      <c r="RTG118" s="7"/>
      <c r="RTI118" s="7"/>
      <c r="RTK118" s="7"/>
      <c r="RTM118" s="7"/>
      <c r="RTO118" s="7"/>
      <c r="RTQ118" s="7"/>
      <c r="RTS118" s="7"/>
      <c r="RTU118" s="7"/>
      <c r="RTW118" s="7"/>
      <c r="RTY118" s="7"/>
      <c r="RUA118" s="7"/>
      <c r="RUC118" s="7"/>
      <c r="RUE118" s="7"/>
      <c r="RUG118" s="7"/>
      <c r="RUI118" s="7"/>
      <c r="RUK118" s="7"/>
      <c r="RUM118" s="7"/>
      <c r="RUO118" s="7"/>
      <c r="RUQ118" s="7"/>
      <c r="RUS118" s="7"/>
      <c r="RUU118" s="7"/>
      <c r="RUW118" s="7"/>
      <c r="RUY118" s="7"/>
      <c r="RVA118" s="7"/>
      <c r="RVC118" s="7"/>
      <c r="RVE118" s="7"/>
      <c r="RVG118" s="7"/>
      <c r="RVI118" s="7"/>
      <c r="RVK118" s="7"/>
      <c r="RVM118" s="7"/>
      <c r="RVO118" s="7"/>
      <c r="RVQ118" s="7"/>
      <c r="RVS118" s="7"/>
      <c r="RVU118" s="7"/>
      <c r="RVW118" s="7"/>
      <c r="RVY118" s="7"/>
      <c r="RWA118" s="7"/>
      <c r="RWC118" s="7"/>
      <c r="RWE118" s="7"/>
      <c r="RWG118" s="7"/>
      <c r="RWI118" s="7"/>
      <c r="RWK118" s="7"/>
      <c r="RWM118" s="7"/>
      <c r="RWO118" s="7"/>
      <c r="RWQ118" s="7"/>
      <c r="RWS118" s="7"/>
      <c r="RWU118" s="7"/>
      <c r="RWW118" s="7"/>
      <c r="RWY118" s="7"/>
      <c r="RXA118" s="7"/>
      <c r="RXC118" s="7"/>
      <c r="RXE118" s="7"/>
      <c r="RXG118" s="7"/>
      <c r="RXI118" s="7"/>
      <c r="RXK118" s="7"/>
      <c r="RXM118" s="7"/>
      <c r="RXO118" s="7"/>
      <c r="RXQ118" s="7"/>
      <c r="RXS118" s="7"/>
      <c r="RXU118" s="7"/>
      <c r="RXW118" s="7"/>
      <c r="RXY118" s="7"/>
      <c r="RYA118" s="7"/>
      <c r="RYC118" s="7"/>
      <c r="RYE118" s="7"/>
      <c r="RYG118" s="7"/>
      <c r="RYI118" s="7"/>
      <c r="RYK118" s="7"/>
      <c r="RYM118" s="7"/>
      <c r="RYO118" s="7"/>
      <c r="RYQ118" s="7"/>
      <c r="RYS118" s="7"/>
      <c r="RYU118" s="7"/>
      <c r="RYW118" s="7"/>
      <c r="RYY118" s="7"/>
      <c r="RZA118" s="7"/>
      <c r="RZC118" s="7"/>
      <c r="RZE118" s="7"/>
      <c r="RZG118" s="7"/>
      <c r="RZI118" s="7"/>
      <c r="RZK118" s="7"/>
      <c r="RZM118" s="7"/>
      <c r="RZO118" s="7"/>
      <c r="RZQ118" s="7"/>
      <c r="RZS118" s="7"/>
      <c r="RZU118" s="7"/>
      <c r="RZW118" s="7"/>
      <c r="RZY118" s="7"/>
      <c r="SAA118" s="7"/>
      <c r="SAC118" s="7"/>
      <c r="SAE118" s="7"/>
      <c r="SAG118" s="7"/>
      <c r="SAI118" s="7"/>
      <c r="SAK118" s="7"/>
      <c r="SAM118" s="7"/>
      <c r="SAO118" s="7"/>
      <c r="SAQ118" s="7"/>
      <c r="SAS118" s="7"/>
      <c r="SAU118" s="7"/>
      <c r="SAW118" s="7"/>
      <c r="SAY118" s="7"/>
      <c r="SBA118" s="7"/>
      <c r="SBC118" s="7"/>
      <c r="SBE118" s="7"/>
      <c r="SBG118" s="7"/>
      <c r="SBI118" s="7"/>
      <c r="SBK118" s="7"/>
      <c r="SBM118" s="7"/>
      <c r="SBO118" s="7"/>
      <c r="SBQ118" s="7"/>
      <c r="SBS118" s="7"/>
      <c r="SBU118" s="7"/>
      <c r="SBW118" s="7"/>
      <c r="SBY118" s="7"/>
      <c r="SCA118" s="7"/>
      <c r="SCC118" s="7"/>
      <c r="SCE118" s="7"/>
      <c r="SCG118" s="7"/>
      <c r="SCI118" s="7"/>
      <c r="SCK118" s="7"/>
      <c r="SCM118" s="7"/>
      <c r="SCO118" s="7"/>
      <c r="SCQ118" s="7"/>
      <c r="SCS118" s="7"/>
      <c r="SCU118" s="7"/>
      <c r="SCW118" s="7"/>
      <c r="SCY118" s="7"/>
      <c r="SDA118" s="7"/>
      <c r="SDC118" s="7"/>
      <c r="SDE118" s="7"/>
      <c r="SDG118" s="7"/>
      <c r="SDI118" s="7"/>
      <c r="SDK118" s="7"/>
      <c r="SDM118" s="7"/>
      <c r="SDO118" s="7"/>
      <c r="SDQ118" s="7"/>
      <c r="SDS118" s="7"/>
      <c r="SDU118" s="7"/>
      <c r="SDW118" s="7"/>
      <c r="SDY118" s="7"/>
      <c r="SEA118" s="7"/>
      <c r="SEC118" s="7"/>
      <c r="SEE118" s="7"/>
      <c r="SEG118" s="7"/>
      <c r="SEI118" s="7"/>
      <c r="SEK118" s="7"/>
      <c r="SEM118" s="7"/>
      <c r="SEO118" s="7"/>
      <c r="SEQ118" s="7"/>
      <c r="SES118" s="7"/>
      <c r="SEU118" s="7"/>
      <c r="SEW118" s="7"/>
      <c r="SEY118" s="7"/>
      <c r="SFA118" s="7"/>
      <c r="SFC118" s="7"/>
      <c r="SFE118" s="7"/>
      <c r="SFG118" s="7"/>
      <c r="SFI118" s="7"/>
      <c r="SFK118" s="7"/>
      <c r="SFM118" s="7"/>
      <c r="SFO118" s="7"/>
      <c r="SFQ118" s="7"/>
      <c r="SFS118" s="7"/>
      <c r="SFU118" s="7"/>
      <c r="SFW118" s="7"/>
      <c r="SFY118" s="7"/>
      <c r="SGA118" s="7"/>
      <c r="SGC118" s="7"/>
      <c r="SGE118" s="7"/>
      <c r="SGG118" s="7"/>
      <c r="SGI118" s="7"/>
      <c r="SGK118" s="7"/>
      <c r="SGM118" s="7"/>
      <c r="SGO118" s="7"/>
      <c r="SGQ118" s="7"/>
      <c r="SGS118" s="7"/>
      <c r="SGU118" s="7"/>
      <c r="SGW118" s="7"/>
      <c r="SGY118" s="7"/>
      <c r="SHA118" s="7"/>
      <c r="SHC118" s="7"/>
      <c r="SHE118" s="7"/>
      <c r="SHG118" s="7"/>
      <c r="SHI118" s="7"/>
      <c r="SHK118" s="7"/>
      <c r="SHM118" s="7"/>
      <c r="SHO118" s="7"/>
      <c r="SHQ118" s="7"/>
      <c r="SHS118" s="7"/>
      <c r="SHU118" s="7"/>
      <c r="SHW118" s="7"/>
      <c r="SHY118" s="7"/>
      <c r="SIA118" s="7"/>
      <c r="SIC118" s="7"/>
      <c r="SIE118" s="7"/>
      <c r="SIG118" s="7"/>
      <c r="SII118" s="7"/>
      <c r="SIK118" s="7"/>
      <c r="SIM118" s="7"/>
      <c r="SIO118" s="7"/>
      <c r="SIQ118" s="7"/>
      <c r="SIS118" s="7"/>
      <c r="SIU118" s="7"/>
      <c r="SIW118" s="7"/>
      <c r="SIY118" s="7"/>
      <c r="SJA118" s="7"/>
      <c r="SJC118" s="7"/>
      <c r="SJE118" s="7"/>
      <c r="SJG118" s="7"/>
      <c r="SJI118" s="7"/>
      <c r="SJK118" s="7"/>
      <c r="SJM118" s="7"/>
      <c r="SJO118" s="7"/>
      <c r="SJQ118" s="7"/>
      <c r="SJS118" s="7"/>
      <c r="SJU118" s="7"/>
      <c r="SJW118" s="7"/>
      <c r="SJY118" s="7"/>
      <c r="SKA118" s="7"/>
      <c r="SKC118" s="7"/>
      <c r="SKE118" s="7"/>
      <c r="SKG118" s="7"/>
      <c r="SKI118" s="7"/>
      <c r="SKK118" s="7"/>
      <c r="SKM118" s="7"/>
      <c r="SKO118" s="7"/>
      <c r="SKQ118" s="7"/>
      <c r="SKS118" s="7"/>
      <c r="SKU118" s="7"/>
      <c r="SKW118" s="7"/>
      <c r="SKY118" s="7"/>
      <c r="SLA118" s="7"/>
      <c r="SLC118" s="7"/>
      <c r="SLE118" s="7"/>
      <c r="SLG118" s="7"/>
      <c r="SLI118" s="7"/>
      <c r="SLK118" s="7"/>
      <c r="SLM118" s="7"/>
      <c r="SLO118" s="7"/>
      <c r="SLQ118" s="7"/>
      <c r="SLS118" s="7"/>
      <c r="SLU118" s="7"/>
      <c r="SLW118" s="7"/>
      <c r="SLY118" s="7"/>
      <c r="SMA118" s="7"/>
      <c r="SMC118" s="7"/>
      <c r="SME118" s="7"/>
      <c r="SMG118" s="7"/>
      <c r="SMI118" s="7"/>
      <c r="SMK118" s="7"/>
      <c r="SMM118" s="7"/>
      <c r="SMO118" s="7"/>
      <c r="SMQ118" s="7"/>
      <c r="SMS118" s="7"/>
      <c r="SMU118" s="7"/>
      <c r="SMW118" s="7"/>
      <c r="SMY118" s="7"/>
      <c r="SNA118" s="7"/>
      <c r="SNC118" s="7"/>
      <c r="SNE118" s="7"/>
      <c r="SNG118" s="7"/>
      <c r="SNI118" s="7"/>
      <c r="SNK118" s="7"/>
      <c r="SNM118" s="7"/>
      <c r="SNO118" s="7"/>
      <c r="SNQ118" s="7"/>
      <c r="SNS118" s="7"/>
      <c r="SNU118" s="7"/>
      <c r="SNW118" s="7"/>
      <c r="SNY118" s="7"/>
      <c r="SOA118" s="7"/>
      <c r="SOC118" s="7"/>
      <c r="SOE118" s="7"/>
      <c r="SOG118" s="7"/>
      <c r="SOI118" s="7"/>
      <c r="SOK118" s="7"/>
      <c r="SOM118" s="7"/>
      <c r="SOO118" s="7"/>
      <c r="SOQ118" s="7"/>
      <c r="SOS118" s="7"/>
      <c r="SOU118" s="7"/>
      <c r="SOW118" s="7"/>
      <c r="SOY118" s="7"/>
      <c r="SPA118" s="7"/>
      <c r="SPC118" s="7"/>
      <c r="SPE118" s="7"/>
      <c r="SPG118" s="7"/>
      <c r="SPI118" s="7"/>
      <c r="SPK118" s="7"/>
      <c r="SPM118" s="7"/>
      <c r="SPO118" s="7"/>
      <c r="SPQ118" s="7"/>
      <c r="SPS118" s="7"/>
      <c r="SPU118" s="7"/>
      <c r="SPW118" s="7"/>
      <c r="SPY118" s="7"/>
      <c r="SQA118" s="7"/>
      <c r="SQC118" s="7"/>
      <c r="SQE118" s="7"/>
      <c r="SQG118" s="7"/>
      <c r="SQI118" s="7"/>
      <c r="SQK118" s="7"/>
      <c r="SQM118" s="7"/>
      <c r="SQO118" s="7"/>
      <c r="SQQ118" s="7"/>
      <c r="SQS118" s="7"/>
      <c r="SQU118" s="7"/>
      <c r="SQW118" s="7"/>
      <c r="SQY118" s="7"/>
      <c r="SRA118" s="7"/>
      <c r="SRC118" s="7"/>
      <c r="SRE118" s="7"/>
      <c r="SRG118" s="7"/>
      <c r="SRI118" s="7"/>
      <c r="SRK118" s="7"/>
      <c r="SRM118" s="7"/>
      <c r="SRO118" s="7"/>
      <c r="SRQ118" s="7"/>
      <c r="SRS118" s="7"/>
      <c r="SRU118" s="7"/>
      <c r="SRW118" s="7"/>
      <c r="SRY118" s="7"/>
      <c r="SSA118" s="7"/>
      <c r="SSC118" s="7"/>
      <c r="SSE118" s="7"/>
      <c r="SSG118" s="7"/>
      <c r="SSI118" s="7"/>
      <c r="SSK118" s="7"/>
      <c r="SSM118" s="7"/>
      <c r="SSO118" s="7"/>
      <c r="SSQ118" s="7"/>
      <c r="SSS118" s="7"/>
      <c r="SSU118" s="7"/>
      <c r="SSW118" s="7"/>
      <c r="SSY118" s="7"/>
      <c r="STA118" s="7"/>
      <c r="STC118" s="7"/>
      <c r="STE118" s="7"/>
      <c r="STG118" s="7"/>
      <c r="STI118" s="7"/>
      <c r="STK118" s="7"/>
      <c r="STM118" s="7"/>
      <c r="STO118" s="7"/>
      <c r="STQ118" s="7"/>
      <c r="STS118" s="7"/>
      <c r="STU118" s="7"/>
      <c r="STW118" s="7"/>
      <c r="STY118" s="7"/>
      <c r="SUA118" s="7"/>
      <c r="SUC118" s="7"/>
      <c r="SUE118" s="7"/>
      <c r="SUG118" s="7"/>
      <c r="SUI118" s="7"/>
      <c r="SUK118" s="7"/>
      <c r="SUM118" s="7"/>
      <c r="SUO118" s="7"/>
      <c r="SUQ118" s="7"/>
      <c r="SUS118" s="7"/>
      <c r="SUU118" s="7"/>
      <c r="SUW118" s="7"/>
      <c r="SUY118" s="7"/>
      <c r="SVA118" s="7"/>
      <c r="SVC118" s="7"/>
      <c r="SVE118" s="7"/>
      <c r="SVG118" s="7"/>
      <c r="SVI118" s="7"/>
      <c r="SVK118" s="7"/>
      <c r="SVM118" s="7"/>
      <c r="SVO118" s="7"/>
      <c r="SVQ118" s="7"/>
      <c r="SVS118" s="7"/>
      <c r="SVU118" s="7"/>
      <c r="SVW118" s="7"/>
      <c r="SVY118" s="7"/>
      <c r="SWA118" s="7"/>
      <c r="SWC118" s="7"/>
      <c r="SWE118" s="7"/>
      <c r="SWG118" s="7"/>
      <c r="SWI118" s="7"/>
      <c r="SWK118" s="7"/>
      <c r="SWM118" s="7"/>
      <c r="SWO118" s="7"/>
      <c r="SWQ118" s="7"/>
      <c r="SWS118" s="7"/>
      <c r="SWU118" s="7"/>
      <c r="SWW118" s="7"/>
      <c r="SWY118" s="7"/>
      <c r="SXA118" s="7"/>
      <c r="SXC118" s="7"/>
      <c r="SXE118" s="7"/>
      <c r="SXG118" s="7"/>
      <c r="SXI118" s="7"/>
      <c r="SXK118" s="7"/>
      <c r="SXM118" s="7"/>
      <c r="SXO118" s="7"/>
      <c r="SXQ118" s="7"/>
      <c r="SXS118" s="7"/>
      <c r="SXU118" s="7"/>
      <c r="SXW118" s="7"/>
      <c r="SXY118" s="7"/>
      <c r="SYA118" s="7"/>
      <c r="SYC118" s="7"/>
      <c r="SYE118" s="7"/>
      <c r="SYG118" s="7"/>
      <c r="SYI118" s="7"/>
      <c r="SYK118" s="7"/>
      <c r="SYM118" s="7"/>
      <c r="SYO118" s="7"/>
      <c r="SYQ118" s="7"/>
      <c r="SYS118" s="7"/>
      <c r="SYU118" s="7"/>
      <c r="SYW118" s="7"/>
      <c r="SYY118" s="7"/>
      <c r="SZA118" s="7"/>
      <c r="SZC118" s="7"/>
      <c r="SZE118" s="7"/>
      <c r="SZG118" s="7"/>
      <c r="SZI118" s="7"/>
      <c r="SZK118" s="7"/>
      <c r="SZM118" s="7"/>
      <c r="SZO118" s="7"/>
      <c r="SZQ118" s="7"/>
      <c r="SZS118" s="7"/>
      <c r="SZU118" s="7"/>
      <c r="SZW118" s="7"/>
      <c r="SZY118" s="7"/>
      <c r="TAA118" s="7"/>
      <c r="TAC118" s="7"/>
      <c r="TAE118" s="7"/>
      <c r="TAG118" s="7"/>
      <c r="TAI118" s="7"/>
      <c r="TAK118" s="7"/>
      <c r="TAM118" s="7"/>
      <c r="TAO118" s="7"/>
      <c r="TAQ118" s="7"/>
      <c r="TAS118" s="7"/>
      <c r="TAU118" s="7"/>
      <c r="TAW118" s="7"/>
      <c r="TAY118" s="7"/>
      <c r="TBA118" s="7"/>
      <c r="TBC118" s="7"/>
      <c r="TBE118" s="7"/>
      <c r="TBG118" s="7"/>
      <c r="TBI118" s="7"/>
      <c r="TBK118" s="7"/>
      <c r="TBM118" s="7"/>
      <c r="TBO118" s="7"/>
      <c r="TBQ118" s="7"/>
      <c r="TBS118" s="7"/>
      <c r="TBU118" s="7"/>
      <c r="TBW118" s="7"/>
      <c r="TBY118" s="7"/>
      <c r="TCA118" s="7"/>
      <c r="TCC118" s="7"/>
      <c r="TCE118" s="7"/>
      <c r="TCG118" s="7"/>
      <c r="TCI118" s="7"/>
      <c r="TCK118" s="7"/>
      <c r="TCM118" s="7"/>
      <c r="TCO118" s="7"/>
      <c r="TCQ118" s="7"/>
      <c r="TCS118" s="7"/>
      <c r="TCU118" s="7"/>
      <c r="TCW118" s="7"/>
      <c r="TCY118" s="7"/>
      <c r="TDA118" s="7"/>
      <c r="TDC118" s="7"/>
      <c r="TDE118" s="7"/>
      <c r="TDG118" s="7"/>
      <c r="TDI118" s="7"/>
      <c r="TDK118" s="7"/>
      <c r="TDM118" s="7"/>
      <c r="TDO118" s="7"/>
      <c r="TDQ118" s="7"/>
      <c r="TDS118" s="7"/>
      <c r="TDU118" s="7"/>
      <c r="TDW118" s="7"/>
      <c r="TDY118" s="7"/>
      <c r="TEA118" s="7"/>
      <c r="TEC118" s="7"/>
      <c r="TEE118" s="7"/>
      <c r="TEG118" s="7"/>
      <c r="TEI118" s="7"/>
      <c r="TEK118" s="7"/>
      <c r="TEM118" s="7"/>
      <c r="TEO118" s="7"/>
      <c r="TEQ118" s="7"/>
      <c r="TES118" s="7"/>
      <c r="TEU118" s="7"/>
      <c r="TEW118" s="7"/>
      <c r="TEY118" s="7"/>
      <c r="TFA118" s="7"/>
      <c r="TFC118" s="7"/>
      <c r="TFE118" s="7"/>
      <c r="TFG118" s="7"/>
      <c r="TFI118" s="7"/>
      <c r="TFK118" s="7"/>
      <c r="TFM118" s="7"/>
      <c r="TFO118" s="7"/>
      <c r="TFQ118" s="7"/>
      <c r="TFS118" s="7"/>
      <c r="TFU118" s="7"/>
      <c r="TFW118" s="7"/>
      <c r="TFY118" s="7"/>
      <c r="TGA118" s="7"/>
      <c r="TGC118" s="7"/>
      <c r="TGE118" s="7"/>
      <c r="TGG118" s="7"/>
      <c r="TGI118" s="7"/>
      <c r="TGK118" s="7"/>
      <c r="TGM118" s="7"/>
      <c r="TGO118" s="7"/>
      <c r="TGQ118" s="7"/>
      <c r="TGS118" s="7"/>
      <c r="TGU118" s="7"/>
      <c r="TGW118" s="7"/>
      <c r="TGY118" s="7"/>
      <c r="THA118" s="7"/>
      <c r="THC118" s="7"/>
      <c r="THE118" s="7"/>
      <c r="THG118" s="7"/>
      <c r="THI118" s="7"/>
      <c r="THK118" s="7"/>
      <c r="THM118" s="7"/>
      <c r="THO118" s="7"/>
      <c r="THQ118" s="7"/>
      <c r="THS118" s="7"/>
      <c r="THU118" s="7"/>
      <c r="THW118" s="7"/>
      <c r="THY118" s="7"/>
      <c r="TIA118" s="7"/>
      <c r="TIC118" s="7"/>
      <c r="TIE118" s="7"/>
      <c r="TIG118" s="7"/>
      <c r="TII118" s="7"/>
      <c r="TIK118" s="7"/>
      <c r="TIM118" s="7"/>
      <c r="TIO118" s="7"/>
      <c r="TIQ118" s="7"/>
      <c r="TIS118" s="7"/>
      <c r="TIU118" s="7"/>
      <c r="TIW118" s="7"/>
      <c r="TIY118" s="7"/>
      <c r="TJA118" s="7"/>
      <c r="TJC118" s="7"/>
      <c r="TJE118" s="7"/>
      <c r="TJG118" s="7"/>
      <c r="TJI118" s="7"/>
      <c r="TJK118" s="7"/>
      <c r="TJM118" s="7"/>
      <c r="TJO118" s="7"/>
      <c r="TJQ118" s="7"/>
      <c r="TJS118" s="7"/>
      <c r="TJU118" s="7"/>
      <c r="TJW118" s="7"/>
      <c r="TJY118" s="7"/>
      <c r="TKA118" s="7"/>
      <c r="TKC118" s="7"/>
      <c r="TKE118" s="7"/>
      <c r="TKG118" s="7"/>
      <c r="TKI118" s="7"/>
      <c r="TKK118" s="7"/>
      <c r="TKM118" s="7"/>
      <c r="TKO118" s="7"/>
      <c r="TKQ118" s="7"/>
      <c r="TKS118" s="7"/>
      <c r="TKU118" s="7"/>
      <c r="TKW118" s="7"/>
      <c r="TKY118" s="7"/>
      <c r="TLA118" s="7"/>
      <c r="TLC118" s="7"/>
      <c r="TLE118" s="7"/>
      <c r="TLG118" s="7"/>
      <c r="TLI118" s="7"/>
      <c r="TLK118" s="7"/>
      <c r="TLM118" s="7"/>
      <c r="TLO118" s="7"/>
      <c r="TLQ118" s="7"/>
      <c r="TLS118" s="7"/>
      <c r="TLU118" s="7"/>
      <c r="TLW118" s="7"/>
      <c r="TLY118" s="7"/>
      <c r="TMA118" s="7"/>
      <c r="TMC118" s="7"/>
      <c r="TME118" s="7"/>
      <c r="TMG118" s="7"/>
      <c r="TMI118" s="7"/>
      <c r="TMK118" s="7"/>
      <c r="TMM118" s="7"/>
      <c r="TMO118" s="7"/>
      <c r="TMQ118" s="7"/>
      <c r="TMS118" s="7"/>
      <c r="TMU118" s="7"/>
      <c r="TMW118" s="7"/>
      <c r="TMY118" s="7"/>
      <c r="TNA118" s="7"/>
      <c r="TNC118" s="7"/>
      <c r="TNE118" s="7"/>
      <c r="TNG118" s="7"/>
      <c r="TNI118" s="7"/>
      <c r="TNK118" s="7"/>
      <c r="TNM118" s="7"/>
      <c r="TNO118" s="7"/>
      <c r="TNQ118" s="7"/>
      <c r="TNS118" s="7"/>
      <c r="TNU118" s="7"/>
      <c r="TNW118" s="7"/>
      <c r="TNY118" s="7"/>
      <c r="TOA118" s="7"/>
      <c r="TOC118" s="7"/>
      <c r="TOE118" s="7"/>
      <c r="TOG118" s="7"/>
      <c r="TOI118" s="7"/>
      <c r="TOK118" s="7"/>
      <c r="TOM118" s="7"/>
      <c r="TOO118" s="7"/>
      <c r="TOQ118" s="7"/>
      <c r="TOS118" s="7"/>
      <c r="TOU118" s="7"/>
      <c r="TOW118" s="7"/>
      <c r="TOY118" s="7"/>
      <c r="TPA118" s="7"/>
      <c r="TPC118" s="7"/>
      <c r="TPE118" s="7"/>
      <c r="TPG118" s="7"/>
      <c r="TPI118" s="7"/>
      <c r="TPK118" s="7"/>
      <c r="TPM118" s="7"/>
      <c r="TPO118" s="7"/>
      <c r="TPQ118" s="7"/>
      <c r="TPS118" s="7"/>
      <c r="TPU118" s="7"/>
      <c r="TPW118" s="7"/>
      <c r="TPY118" s="7"/>
      <c r="TQA118" s="7"/>
      <c r="TQC118" s="7"/>
      <c r="TQE118" s="7"/>
      <c r="TQG118" s="7"/>
      <c r="TQI118" s="7"/>
      <c r="TQK118" s="7"/>
      <c r="TQM118" s="7"/>
      <c r="TQO118" s="7"/>
      <c r="TQQ118" s="7"/>
      <c r="TQS118" s="7"/>
      <c r="TQU118" s="7"/>
      <c r="TQW118" s="7"/>
      <c r="TQY118" s="7"/>
      <c r="TRA118" s="7"/>
      <c r="TRC118" s="7"/>
      <c r="TRE118" s="7"/>
      <c r="TRG118" s="7"/>
      <c r="TRI118" s="7"/>
      <c r="TRK118" s="7"/>
      <c r="TRM118" s="7"/>
      <c r="TRO118" s="7"/>
      <c r="TRQ118" s="7"/>
      <c r="TRS118" s="7"/>
      <c r="TRU118" s="7"/>
      <c r="TRW118" s="7"/>
      <c r="TRY118" s="7"/>
      <c r="TSA118" s="7"/>
      <c r="TSC118" s="7"/>
      <c r="TSE118" s="7"/>
      <c r="TSG118" s="7"/>
      <c r="TSI118" s="7"/>
      <c r="TSK118" s="7"/>
      <c r="TSM118" s="7"/>
      <c r="TSO118" s="7"/>
      <c r="TSQ118" s="7"/>
      <c r="TSS118" s="7"/>
      <c r="TSU118" s="7"/>
      <c r="TSW118" s="7"/>
      <c r="TSY118" s="7"/>
      <c r="TTA118" s="7"/>
      <c r="TTC118" s="7"/>
      <c r="TTE118" s="7"/>
      <c r="TTG118" s="7"/>
      <c r="TTI118" s="7"/>
      <c r="TTK118" s="7"/>
      <c r="TTM118" s="7"/>
      <c r="TTO118" s="7"/>
      <c r="TTQ118" s="7"/>
      <c r="TTS118" s="7"/>
      <c r="TTU118" s="7"/>
      <c r="TTW118" s="7"/>
      <c r="TTY118" s="7"/>
      <c r="TUA118" s="7"/>
      <c r="TUC118" s="7"/>
      <c r="TUE118" s="7"/>
      <c r="TUG118" s="7"/>
      <c r="TUI118" s="7"/>
      <c r="TUK118" s="7"/>
      <c r="TUM118" s="7"/>
      <c r="TUO118" s="7"/>
      <c r="TUQ118" s="7"/>
      <c r="TUS118" s="7"/>
      <c r="TUU118" s="7"/>
      <c r="TUW118" s="7"/>
      <c r="TUY118" s="7"/>
      <c r="TVA118" s="7"/>
      <c r="TVC118" s="7"/>
      <c r="TVE118" s="7"/>
      <c r="TVG118" s="7"/>
      <c r="TVI118" s="7"/>
      <c r="TVK118" s="7"/>
      <c r="TVM118" s="7"/>
      <c r="TVO118" s="7"/>
      <c r="TVQ118" s="7"/>
      <c r="TVS118" s="7"/>
      <c r="TVU118" s="7"/>
      <c r="TVW118" s="7"/>
      <c r="TVY118" s="7"/>
      <c r="TWA118" s="7"/>
      <c r="TWC118" s="7"/>
      <c r="TWE118" s="7"/>
      <c r="TWG118" s="7"/>
      <c r="TWI118" s="7"/>
      <c r="TWK118" s="7"/>
      <c r="TWM118" s="7"/>
      <c r="TWO118" s="7"/>
      <c r="TWQ118" s="7"/>
      <c r="TWS118" s="7"/>
      <c r="TWU118" s="7"/>
      <c r="TWW118" s="7"/>
      <c r="TWY118" s="7"/>
      <c r="TXA118" s="7"/>
      <c r="TXC118" s="7"/>
      <c r="TXE118" s="7"/>
      <c r="TXG118" s="7"/>
      <c r="TXI118" s="7"/>
      <c r="TXK118" s="7"/>
      <c r="TXM118" s="7"/>
      <c r="TXO118" s="7"/>
      <c r="TXQ118" s="7"/>
      <c r="TXS118" s="7"/>
      <c r="TXU118" s="7"/>
      <c r="TXW118" s="7"/>
      <c r="TXY118" s="7"/>
      <c r="TYA118" s="7"/>
      <c r="TYC118" s="7"/>
      <c r="TYE118" s="7"/>
      <c r="TYG118" s="7"/>
      <c r="TYI118" s="7"/>
      <c r="TYK118" s="7"/>
      <c r="TYM118" s="7"/>
      <c r="TYO118" s="7"/>
      <c r="TYQ118" s="7"/>
      <c r="TYS118" s="7"/>
      <c r="TYU118" s="7"/>
      <c r="TYW118" s="7"/>
      <c r="TYY118" s="7"/>
      <c r="TZA118" s="7"/>
      <c r="TZC118" s="7"/>
      <c r="TZE118" s="7"/>
      <c r="TZG118" s="7"/>
      <c r="TZI118" s="7"/>
      <c r="TZK118" s="7"/>
      <c r="TZM118" s="7"/>
      <c r="TZO118" s="7"/>
      <c r="TZQ118" s="7"/>
      <c r="TZS118" s="7"/>
      <c r="TZU118" s="7"/>
      <c r="TZW118" s="7"/>
      <c r="TZY118" s="7"/>
      <c r="UAA118" s="7"/>
      <c r="UAC118" s="7"/>
      <c r="UAE118" s="7"/>
      <c r="UAG118" s="7"/>
      <c r="UAI118" s="7"/>
      <c r="UAK118" s="7"/>
      <c r="UAM118" s="7"/>
      <c r="UAO118" s="7"/>
      <c r="UAQ118" s="7"/>
      <c r="UAS118" s="7"/>
      <c r="UAU118" s="7"/>
      <c r="UAW118" s="7"/>
      <c r="UAY118" s="7"/>
      <c r="UBA118" s="7"/>
      <c r="UBC118" s="7"/>
      <c r="UBE118" s="7"/>
      <c r="UBG118" s="7"/>
      <c r="UBI118" s="7"/>
      <c r="UBK118" s="7"/>
      <c r="UBM118" s="7"/>
      <c r="UBO118" s="7"/>
      <c r="UBQ118" s="7"/>
      <c r="UBS118" s="7"/>
      <c r="UBU118" s="7"/>
      <c r="UBW118" s="7"/>
      <c r="UBY118" s="7"/>
      <c r="UCA118" s="7"/>
      <c r="UCC118" s="7"/>
      <c r="UCE118" s="7"/>
      <c r="UCG118" s="7"/>
      <c r="UCI118" s="7"/>
      <c r="UCK118" s="7"/>
      <c r="UCM118" s="7"/>
      <c r="UCO118" s="7"/>
      <c r="UCQ118" s="7"/>
      <c r="UCS118" s="7"/>
      <c r="UCU118" s="7"/>
      <c r="UCW118" s="7"/>
      <c r="UCY118" s="7"/>
      <c r="UDA118" s="7"/>
      <c r="UDC118" s="7"/>
      <c r="UDE118" s="7"/>
      <c r="UDG118" s="7"/>
      <c r="UDI118" s="7"/>
      <c r="UDK118" s="7"/>
      <c r="UDM118" s="7"/>
      <c r="UDO118" s="7"/>
      <c r="UDQ118" s="7"/>
      <c r="UDS118" s="7"/>
      <c r="UDU118" s="7"/>
      <c r="UDW118" s="7"/>
      <c r="UDY118" s="7"/>
      <c r="UEA118" s="7"/>
      <c r="UEC118" s="7"/>
      <c r="UEE118" s="7"/>
      <c r="UEG118" s="7"/>
      <c r="UEI118" s="7"/>
      <c r="UEK118" s="7"/>
      <c r="UEM118" s="7"/>
      <c r="UEO118" s="7"/>
      <c r="UEQ118" s="7"/>
      <c r="UES118" s="7"/>
      <c r="UEU118" s="7"/>
      <c r="UEW118" s="7"/>
      <c r="UEY118" s="7"/>
      <c r="UFA118" s="7"/>
      <c r="UFC118" s="7"/>
      <c r="UFE118" s="7"/>
      <c r="UFG118" s="7"/>
      <c r="UFI118" s="7"/>
      <c r="UFK118" s="7"/>
      <c r="UFM118" s="7"/>
      <c r="UFO118" s="7"/>
      <c r="UFQ118" s="7"/>
      <c r="UFS118" s="7"/>
      <c r="UFU118" s="7"/>
      <c r="UFW118" s="7"/>
      <c r="UFY118" s="7"/>
      <c r="UGA118" s="7"/>
      <c r="UGC118" s="7"/>
      <c r="UGE118" s="7"/>
      <c r="UGG118" s="7"/>
      <c r="UGI118" s="7"/>
      <c r="UGK118" s="7"/>
      <c r="UGM118" s="7"/>
      <c r="UGO118" s="7"/>
      <c r="UGQ118" s="7"/>
      <c r="UGS118" s="7"/>
      <c r="UGU118" s="7"/>
      <c r="UGW118" s="7"/>
      <c r="UGY118" s="7"/>
      <c r="UHA118" s="7"/>
      <c r="UHC118" s="7"/>
      <c r="UHE118" s="7"/>
      <c r="UHG118" s="7"/>
      <c r="UHI118" s="7"/>
      <c r="UHK118" s="7"/>
      <c r="UHM118" s="7"/>
      <c r="UHO118" s="7"/>
      <c r="UHQ118" s="7"/>
      <c r="UHS118" s="7"/>
      <c r="UHU118" s="7"/>
      <c r="UHW118" s="7"/>
      <c r="UHY118" s="7"/>
      <c r="UIA118" s="7"/>
      <c r="UIC118" s="7"/>
      <c r="UIE118" s="7"/>
      <c r="UIG118" s="7"/>
      <c r="UII118" s="7"/>
      <c r="UIK118" s="7"/>
      <c r="UIM118" s="7"/>
      <c r="UIO118" s="7"/>
      <c r="UIQ118" s="7"/>
      <c r="UIS118" s="7"/>
      <c r="UIU118" s="7"/>
      <c r="UIW118" s="7"/>
      <c r="UIY118" s="7"/>
      <c r="UJA118" s="7"/>
      <c r="UJC118" s="7"/>
      <c r="UJE118" s="7"/>
      <c r="UJG118" s="7"/>
      <c r="UJI118" s="7"/>
      <c r="UJK118" s="7"/>
      <c r="UJM118" s="7"/>
      <c r="UJO118" s="7"/>
      <c r="UJQ118" s="7"/>
      <c r="UJS118" s="7"/>
      <c r="UJU118" s="7"/>
      <c r="UJW118" s="7"/>
      <c r="UJY118" s="7"/>
      <c r="UKA118" s="7"/>
      <c r="UKC118" s="7"/>
      <c r="UKE118" s="7"/>
      <c r="UKG118" s="7"/>
      <c r="UKI118" s="7"/>
      <c r="UKK118" s="7"/>
      <c r="UKM118" s="7"/>
      <c r="UKO118" s="7"/>
      <c r="UKQ118" s="7"/>
      <c r="UKS118" s="7"/>
      <c r="UKU118" s="7"/>
      <c r="UKW118" s="7"/>
      <c r="UKY118" s="7"/>
      <c r="ULA118" s="7"/>
      <c r="ULC118" s="7"/>
      <c r="ULE118" s="7"/>
      <c r="ULG118" s="7"/>
      <c r="ULI118" s="7"/>
      <c r="ULK118" s="7"/>
      <c r="ULM118" s="7"/>
      <c r="ULO118" s="7"/>
      <c r="ULQ118" s="7"/>
      <c r="ULS118" s="7"/>
      <c r="ULU118" s="7"/>
      <c r="ULW118" s="7"/>
      <c r="ULY118" s="7"/>
      <c r="UMA118" s="7"/>
      <c r="UMC118" s="7"/>
      <c r="UME118" s="7"/>
      <c r="UMG118" s="7"/>
      <c r="UMI118" s="7"/>
      <c r="UMK118" s="7"/>
      <c r="UMM118" s="7"/>
      <c r="UMO118" s="7"/>
      <c r="UMQ118" s="7"/>
      <c r="UMS118" s="7"/>
      <c r="UMU118" s="7"/>
      <c r="UMW118" s="7"/>
      <c r="UMY118" s="7"/>
      <c r="UNA118" s="7"/>
      <c r="UNC118" s="7"/>
      <c r="UNE118" s="7"/>
      <c r="UNG118" s="7"/>
      <c r="UNI118" s="7"/>
      <c r="UNK118" s="7"/>
      <c r="UNM118" s="7"/>
      <c r="UNO118" s="7"/>
      <c r="UNQ118" s="7"/>
      <c r="UNS118" s="7"/>
      <c r="UNU118" s="7"/>
      <c r="UNW118" s="7"/>
      <c r="UNY118" s="7"/>
      <c r="UOA118" s="7"/>
      <c r="UOC118" s="7"/>
      <c r="UOE118" s="7"/>
      <c r="UOG118" s="7"/>
      <c r="UOI118" s="7"/>
      <c r="UOK118" s="7"/>
      <c r="UOM118" s="7"/>
      <c r="UOO118" s="7"/>
      <c r="UOQ118" s="7"/>
      <c r="UOS118" s="7"/>
      <c r="UOU118" s="7"/>
      <c r="UOW118" s="7"/>
      <c r="UOY118" s="7"/>
      <c r="UPA118" s="7"/>
      <c r="UPC118" s="7"/>
      <c r="UPE118" s="7"/>
      <c r="UPG118" s="7"/>
      <c r="UPI118" s="7"/>
      <c r="UPK118" s="7"/>
      <c r="UPM118" s="7"/>
      <c r="UPO118" s="7"/>
      <c r="UPQ118" s="7"/>
      <c r="UPS118" s="7"/>
      <c r="UPU118" s="7"/>
      <c r="UPW118" s="7"/>
      <c r="UPY118" s="7"/>
      <c r="UQA118" s="7"/>
      <c r="UQC118" s="7"/>
      <c r="UQE118" s="7"/>
      <c r="UQG118" s="7"/>
      <c r="UQI118" s="7"/>
      <c r="UQK118" s="7"/>
      <c r="UQM118" s="7"/>
      <c r="UQO118" s="7"/>
      <c r="UQQ118" s="7"/>
      <c r="UQS118" s="7"/>
      <c r="UQU118" s="7"/>
      <c r="UQW118" s="7"/>
      <c r="UQY118" s="7"/>
      <c r="URA118" s="7"/>
      <c r="URC118" s="7"/>
      <c r="URE118" s="7"/>
      <c r="URG118" s="7"/>
      <c r="URI118" s="7"/>
      <c r="URK118" s="7"/>
      <c r="URM118" s="7"/>
      <c r="URO118" s="7"/>
      <c r="URQ118" s="7"/>
      <c r="URS118" s="7"/>
      <c r="URU118" s="7"/>
      <c r="URW118" s="7"/>
      <c r="URY118" s="7"/>
      <c r="USA118" s="7"/>
      <c r="USC118" s="7"/>
      <c r="USE118" s="7"/>
      <c r="USG118" s="7"/>
      <c r="USI118" s="7"/>
      <c r="USK118" s="7"/>
      <c r="USM118" s="7"/>
      <c r="USO118" s="7"/>
      <c r="USQ118" s="7"/>
      <c r="USS118" s="7"/>
      <c r="USU118" s="7"/>
      <c r="USW118" s="7"/>
      <c r="USY118" s="7"/>
      <c r="UTA118" s="7"/>
      <c r="UTC118" s="7"/>
      <c r="UTE118" s="7"/>
      <c r="UTG118" s="7"/>
      <c r="UTI118" s="7"/>
      <c r="UTK118" s="7"/>
      <c r="UTM118" s="7"/>
      <c r="UTO118" s="7"/>
      <c r="UTQ118" s="7"/>
      <c r="UTS118" s="7"/>
      <c r="UTU118" s="7"/>
      <c r="UTW118" s="7"/>
      <c r="UTY118" s="7"/>
      <c r="UUA118" s="7"/>
      <c r="UUC118" s="7"/>
      <c r="UUE118" s="7"/>
      <c r="UUG118" s="7"/>
      <c r="UUI118" s="7"/>
      <c r="UUK118" s="7"/>
      <c r="UUM118" s="7"/>
      <c r="UUO118" s="7"/>
      <c r="UUQ118" s="7"/>
      <c r="UUS118" s="7"/>
      <c r="UUU118" s="7"/>
      <c r="UUW118" s="7"/>
      <c r="UUY118" s="7"/>
      <c r="UVA118" s="7"/>
      <c r="UVC118" s="7"/>
      <c r="UVE118" s="7"/>
      <c r="UVG118" s="7"/>
      <c r="UVI118" s="7"/>
      <c r="UVK118" s="7"/>
      <c r="UVM118" s="7"/>
      <c r="UVO118" s="7"/>
      <c r="UVQ118" s="7"/>
      <c r="UVS118" s="7"/>
      <c r="UVU118" s="7"/>
      <c r="UVW118" s="7"/>
      <c r="UVY118" s="7"/>
      <c r="UWA118" s="7"/>
      <c r="UWC118" s="7"/>
      <c r="UWE118" s="7"/>
      <c r="UWG118" s="7"/>
      <c r="UWI118" s="7"/>
      <c r="UWK118" s="7"/>
      <c r="UWM118" s="7"/>
      <c r="UWO118" s="7"/>
      <c r="UWQ118" s="7"/>
      <c r="UWS118" s="7"/>
      <c r="UWU118" s="7"/>
      <c r="UWW118" s="7"/>
      <c r="UWY118" s="7"/>
      <c r="UXA118" s="7"/>
      <c r="UXC118" s="7"/>
      <c r="UXE118" s="7"/>
      <c r="UXG118" s="7"/>
      <c r="UXI118" s="7"/>
      <c r="UXK118" s="7"/>
      <c r="UXM118" s="7"/>
      <c r="UXO118" s="7"/>
      <c r="UXQ118" s="7"/>
      <c r="UXS118" s="7"/>
      <c r="UXU118" s="7"/>
      <c r="UXW118" s="7"/>
      <c r="UXY118" s="7"/>
      <c r="UYA118" s="7"/>
      <c r="UYC118" s="7"/>
      <c r="UYE118" s="7"/>
      <c r="UYG118" s="7"/>
      <c r="UYI118" s="7"/>
      <c r="UYK118" s="7"/>
      <c r="UYM118" s="7"/>
      <c r="UYO118" s="7"/>
      <c r="UYQ118" s="7"/>
      <c r="UYS118" s="7"/>
      <c r="UYU118" s="7"/>
      <c r="UYW118" s="7"/>
      <c r="UYY118" s="7"/>
      <c r="UZA118" s="7"/>
      <c r="UZC118" s="7"/>
      <c r="UZE118" s="7"/>
      <c r="UZG118" s="7"/>
      <c r="UZI118" s="7"/>
      <c r="UZK118" s="7"/>
      <c r="UZM118" s="7"/>
      <c r="UZO118" s="7"/>
      <c r="UZQ118" s="7"/>
      <c r="UZS118" s="7"/>
      <c r="UZU118" s="7"/>
      <c r="UZW118" s="7"/>
      <c r="UZY118" s="7"/>
      <c r="VAA118" s="7"/>
      <c r="VAC118" s="7"/>
      <c r="VAE118" s="7"/>
      <c r="VAG118" s="7"/>
      <c r="VAI118" s="7"/>
      <c r="VAK118" s="7"/>
      <c r="VAM118" s="7"/>
      <c r="VAO118" s="7"/>
      <c r="VAQ118" s="7"/>
      <c r="VAS118" s="7"/>
      <c r="VAU118" s="7"/>
      <c r="VAW118" s="7"/>
      <c r="VAY118" s="7"/>
      <c r="VBA118" s="7"/>
      <c r="VBC118" s="7"/>
      <c r="VBE118" s="7"/>
      <c r="VBG118" s="7"/>
      <c r="VBI118" s="7"/>
      <c r="VBK118" s="7"/>
      <c r="VBM118" s="7"/>
      <c r="VBO118" s="7"/>
      <c r="VBQ118" s="7"/>
      <c r="VBS118" s="7"/>
      <c r="VBU118" s="7"/>
      <c r="VBW118" s="7"/>
      <c r="VBY118" s="7"/>
      <c r="VCA118" s="7"/>
      <c r="VCC118" s="7"/>
      <c r="VCE118" s="7"/>
      <c r="VCG118" s="7"/>
      <c r="VCI118" s="7"/>
      <c r="VCK118" s="7"/>
      <c r="VCM118" s="7"/>
      <c r="VCO118" s="7"/>
      <c r="VCQ118" s="7"/>
      <c r="VCS118" s="7"/>
      <c r="VCU118" s="7"/>
      <c r="VCW118" s="7"/>
      <c r="VCY118" s="7"/>
      <c r="VDA118" s="7"/>
      <c r="VDC118" s="7"/>
      <c r="VDE118" s="7"/>
      <c r="VDG118" s="7"/>
      <c r="VDI118" s="7"/>
      <c r="VDK118" s="7"/>
      <c r="VDM118" s="7"/>
      <c r="VDO118" s="7"/>
      <c r="VDQ118" s="7"/>
      <c r="VDS118" s="7"/>
      <c r="VDU118" s="7"/>
      <c r="VDW118" s="7"/>
      <c r="VDY118" s="7"/>
      <c r="VEA118" s="7"/>
      <c r="VEC118" s="7"/>
      <c r="VEE118" s="7"/>
      <c r="VEG118" s="7"/>
      <c r="VEI118" s="7"/>
      <c r="VEK118" s="7"/>
      <c r="VEM118" s="7"/>
      <c r="VEO118" s="7"/>
      <c r="VEQ118" s="7"/>
      <c r="VES118" s="7"/>
      <c r="VEU118" s="7"/>
      <c r="VEW118" s="7"/>
      <c r="VEY118" s="7"/>
      <c r="VFA118" s="7"/>
      <c r="VFC118" s="7"/>
      <c r="VFE118" s="7"/>
      <c r="VFG118" s="7"/>
      <c r="VFI118" s="7"/>
      <c r="VFK118" s="7"/>
      <c r="VFM118" s="7"/>
      <c r="VFO118" s="7"/>
      <c r="VFQ118" s="7"/>
      <c r="VFS118" s="7"/>
      <c r="VFU118" s="7"/>
      <c r="VFW118" s="7"/>
      <c r="VFY118" s="7"/>
      <c r="VGA118" s="7"/>
      <c r="VGC118" s="7"/>
      <c r="VGE118" s="7"/>
      <c r="VGG118" s="7"/>
      <c r="VGI118" s="7"/>
      <c r="VGK118" s="7"/>
      <c r="VGM118" s="7"/>
      <c r="VGO118" s="7"/>
      <c r="VGQ118" s="7"/>
      <c r="VGS118" s="7"/>
      <c r="VGU118" s="7"/>
      <c r="VGW118" s="7"/>
      <c r="VGY118" s="7"/>
      <c r="VHA118" s="7"/>
      <c r="VHC118" s="7"/>
      <c r="VHE118" s="7"/>
      <c r="VHG118" s="7"/>
      <c r="VHI118" s="7"/>
      <c r="VHK118" s="7"/>
      <c r="VHM118" s="7"/>
      <c r="VHO118" s="7"/>
      <c r="VHQ118" s="7"/>
      <c r="VHS118" s="7"/>
      <c r="VHU118" s="7"/>
      <c r="VHW118" s="7"/>
      <c r="VHY118" s="7"/>
      <c r="VIA118" s="7"/>
      <c r="VIC118" s="7"/>
      <c r="VIE118" s="7"/>
      <c r="VIG118" s="7"/>
      <c r="VII118" s="7"/>
      <c r="VIK118" s="7"/>
      <c r="VIM118" s="7"/>
      <c r="VIO118" s="7"/>
      <c r="VIQ118" s="7"/>
      <c r="VIS118" s="7"/>
      <c r="VIU118" s="7"/>
      <c r="VIW118" s="7"/>
      <c r="VIY118" s="7"/>
      <c r="VJA118" s="7"/>
      <c r="VJC118" s="7"/>
      <c r="VJE118" s="7"/>
      <c r="VJG118" s="7"/>
      <c r="VJI118" s="7"/>
      <c r="VJK118" s="7"/>
      <c r="VJM118" s="7"/>
      <c r="VJO118" s="7"/>
      <c r="VJQ118" s="7"/>
      <c r="VJS118" s="7"/>
      <c r="VJU118" s="7"/>
      <c r="VJW118" s="7"/>
      <c r="VJY118" s="7"/>
      <c r="VKA118" s="7"/>
      <c r="VKC118" s="7"/>
      <c r="VKE118" s="7"/>
      <c r="VKG118" s="7"/>
      <c r="VKI118" s="7"/>
      <c r="VKK118" s="7"/>
      <c r="VKM118" s="7"/>
      <c r="VKO118" s="7"/>
      <c r="VKQ118" s="7"/>
      <c r="VKS118" s="7"/>
      <c r="VKU118" s="7"/>
      <c r="VKW118" s="7"/>
      <c r="VKY118" s="7"/>
      <c r="VLA118" s="7"/>
      <c r="VLC118" s="7"/>
      <c r="VLE118" s="7"/>
      <c r="VLG118" s="7"/>
      <c r="VLI118" s="7"/>
      <c r="VLK118" s="7"/>
      <c r="VLM118" s="7"/>
      <c r="VLO118" s="7"/>
      <c r="VLQ118" s="7"/>
      <c r="VLS118" s="7"/>
      <c r="VLU118" s="7"/>
      <c r="VLW118" s="7"/>
      <c r="VLY118" s="7"/>
      <c r="VMA118" s="7"/>
      <c r="VMC118" s="7"/>
      <c r="VME118" s="7"/>
      <c r="VMG118" s="7"/>
      <c r="VMI118" s="7"/>
      <c r="VMK118" s="7"/>
      <c r="VMM118" s="7"/>
      <c r="VMO118" s="7"/>
      <c r="VMQ118" s="7"/>
      <c r="VMS118" s="7"/>
      <c r="VMU118" s="7"/>
      <c r="VMW118" s="7"/>
      <c r="VMY118" s="7"/>
      <c r="VNA118" s="7"/>
      <c r="VNC118" s="7"/>
      <c r="VNE118" s="7"/>
      <c r="VNG118" s="7"/>
      <c r="VNI118" s="7"/>
      <c r="VNK118" s="7"/>
      <c r="VNM118" s="7"/>
      <c r="VNO118" s="7"/>
      <c r="VNQ118" s="7"/>
      <c r="VNS118" s="7"/>
      <c r="VNU118" s="7"/>
      <c r="VNW118" s="7"/>
      <c r="VNY118" s="7"/>
      <c r="VOA118" s="7"/>
      <c r="VOC118" s="7"/>
      <c r="VOE118" s="7"/>
      <c r="VOG118" s="7"/>
      <c r="VOI118" s="7"/>
      <c r="VOK118" s="7"/>
      <c r="VOM118" s="7"/>
      <c r="VOO118" s="7"/>
      <c r="VOQ118" s="7"/>
      <c r="VOS118" s="7"/>
      <c r="VOU118" s="7"/>
      <c r="VOW118" s="7"/>
      <c r="VOY118" s="7"/>
      <c r="VPA118" s="7"/>
      <c r="VPC118" s="7"/>
      <c r="VPE118" s="7"/>
      <c r="VPG118" s="7"/>
      <c r="VPI118" s="7"/>
      <c r="VPK118" s="7"/>
      <c r="VPM118" s="7"/>
      <c r="VPO118" s="7"/>
      <c r="VPQ118" s="7"/>
      <c r="VPS118" s="7"/>
      <c r="VPU118" s="7"/>
      <c r="VPW118" s="7"/>
      <c r="VPY118" s="7"/>
      <c r="VQA118" s="7"/>
      <c r="VQC118" s="7"/>
      <c r="VQE118" s="7"/>
      <c r="VQG118" s="7"/>
      <c r="VQI118" s="7"/>
      <c r="VQK118" s="7"/>
      <c r="VQM118" s="7"/>
      <c r="VQO118" s="7"/>
      <c r="VQQ118" s="7"/>
      <c r="VQS118" s="7"/>
      <c r="VQU118" s="7"/>
      <c r="VQW118" s="7"/>
      <c r="VQY118" s="7"/>
      <c r="VRA118" s="7"/>
      <c r="VRC118" s="7"/>
      <c r="VRE118" s="7"/>
      <c r="VRG118" s="7"/>
      <c r="VRI118" s="7"/>
      <c r="VRK118" s="7"/>
      <c r="VRM118" s="7"/>
      <c r="VRO118" s="7"/>
      <c r="VRQ118" s="7"/>
      <c r="VRS118" s="7"/>
      <c r="VRU118" s="7"/>
      <c r="VRW118" s="7"/>
      <c r="VRY118" s="7"/>
      <c r="VSA118" s="7"/>
      <c r="VSC118" s="7"/>
      <c r="VSE118" s="7"/>
      <c r="VSG118" s="7"/>
      <c r="VSI118" s="7"/>
      <c r="VSK118" s="7"/>
      <c r="VSM118" s="7"/>
      <c r="VSO118" s="7"/>
      <c r="VSQ118" s="7"/>
      <c r="VSS118" s="7"/>
      <c r="VSU118" s="7"/>
      <c r="VSW118" s="7"/>
      <c r="VSY118" s="7"/>
      <c r="VTA118" s="7"/>
      <c r="VTC118" s="7"/>
      <c r="VTE118" s="7"/>
      <c r="VTG118" s="7"/>
      <c r="VTI118" s="7"/>
      <c r="VTK118" s="7"/>
      <c r="VTM118" s="7"/>
      <c r="VTO118" s="7"/>
      <c r="VTQ118" s="7"/>
      <c r="VTS118" s="7"/>
      <c r="VTU118" s="7"/>
      <c r="VTW118" s="7"/>
      <c r="VTY118" s="7"/>
      <c r="VUA118" s="7"/>
      <c r="VUC118" s="7"/>
      <c r="VUE118" s="7"/>
      <c r="VUG118" s="7"/>
      <c r="VUI118" s="7"/>
      <c r="VUK118" s="7"/>
      <c r="VUM118" s="7"/>
      <c r="VUO118" s="7"/>
      <c r="VUQ118" s="7"/>
      <c r="VUS118" s="7"/>
      <c r="VUU118" s="7"/>
      <c r="VUW118" s="7"/>
      <c r="VUY118" s="7"/>
      <c r="VVA118" s="7"/>
      <c r="VVC118" s="7"/>
      <c r="VVE118" s="7"/>
      <c r="VVG118" s="7"/>
      <c r="VVI118" s="7"/>
      <c r="VVK118" s="7"/>
      <c r="VVM118" s="7"/>
      <c r="VVO118" s="7"/>
      <c r="VVQ118" s="7"/>
      <c r="VVS118" s="7"/>
      <c r="VVU118" s="7"/>
      <c r="VVW118" s="7"/>
      <c r="VVY118" s="7"/>
      <c r="VWA118" s="7"/>
      <c r="VWC118" s="7"/>
      <c r="VWE118" s="7"/>
      <c r="VWG118" s="7"/>
      <c r="VWI118" s="7"/>
      <c r="VWK118" s="7"/>
      <c r="VWM118" s="7"/>
      <c r="VWO118" s="7"/>
      <c r="VWQ118" s="7"/>
      <c r="VWS118" s="7"/>
      <c r="VWU118" s="7"/>
      <c r="VWW118" s="7"/>
      <c r="VWY118" s="7"/>
      <c r="VXA118" s="7"/>
      <c r="VXC118" s="7"/>
      <c r="VXE118" s="7"/>
      <c r="VXG118" s="7"/>
      <c r="VXI118" s="7"/>
      <c r="VXK118" s="7"/>
      <c r="VXM118" s="7"/>
      <c r="VXO118" s="7"/>
      <c r="VXQ118" s="7"/>
      <c r="VXS118" s="7"/>
      <c r="VXU118" s="7"/>
      <c r="VXW118" s="7"/>
      <c r="VXY118" s="7"/>
      <c r="VYA118" s="7"/>
      <c r="VYC118" s="7"/>
      <c r="VYE118" s="7"/>
      <c r="VYG118" s="7"/>
      <c r="VYI118" s="7"/>
      <c r="VYK118" s="7"/>
      <c r="VYM118" s="7"/>
      <c r="VYO118" s="7"/>
      <c r="VYQ118" s="7"/>
      <c r="VYS118" s="7"/>
      <c r="VYU118" s="7"/>
      <c r="VYW118" s="7"/>
      <c r="VYY118" s="7"/>
      <c r="VZA118" s="7"/>
      <c r="VZC118" s="7"/>
      <c r="VZE118" s="7"/>
      <c r="VZG118" s="7"/>
      <c r="VZI118" s="7"/>
      <c r="VZK118" s="7"/>
      <c r="VZM118" s="7"/>
      <c r="VZO118" s="7"/>
      <c r="VZQ118" s="7"/>
      <c r="VZS118" s="7"/>
      <c r="VZU118" s="7"/>
      <c r="VZW118" s="7"/>
      <c r="VZY118" s="7"/>
      <c r="WAA118" s="7"/>
      <c r="WAC118" s="7"/>
      <c r="WAE118" s="7"/>
      <c r="WAG118" s="7"/>
      <c r="WAI118" s="7"/>
      <c r="WAK118" s="7"/>
      <c r="WAM118" s="7"/>
      <c r="WAO118" s="7"/>
      <c r="WAQ118" s="7"/>
      <c r="WAS118" s="7"/>
      <c r="WAU118" s="7"/>
      <c r="WAW118" s="7"/>
      <c r="WAY118" s="7"/>
      <c r="WBA118" s="7"/>
      <c r="WBC118" s="7"/>
      <c r="WBE118" s="7"/>
      <c r="WBG118" s="7"/>
      <c r="WBI118" s="7"/>
      <c r="WBK118" s="7"/>
      <c r="WBM118" s="7"/>
      <c r="WBO118" s="7"/>
      <c r="WBQ118" s="7"/>
      <c r="WBS118" s="7"/>
      <c r="WBU118" s="7"/>
      <c r="WBW118" s="7"/>
      <c r="WBY118" s="7"/>
      <c r="WCA118" s="7"/>
      <c r="WCC118" s="7"/>
      <c r="WCE118" s="7"/>
      <c r="WCG118" s="7"/>
      <c r="WCI118" s="7"/>
      <c r="WCK118" s="7"/>
      <c r="WCM118" s="7"/>
      <c r="WCO118" s="7"/>
      <c r="WCQ118" s="7"/>
      <c r="WCS118" s="7"/>
      <c r="WCU118" s="7"/>
      <c r="WCW118" s="7"/>
      <c r="WCY118" s="7"/>
      <c r="WDA118" s="7"/>
      <c r="WDC118" s="7"/>
      <c r="WDE118" s="7"/>
      <c r="WDG118" s="7"/>
      <c r="WDI118" s="7"/>
      <c r="WDK118" s="7"/>
      <c r="WDM118" s="7"/>
      <c r="WDO118" s="7"/>
      <c r="WDQ118" s="7"/>
      <c r="WDS118" s="7"/>
      <c r="WDU118" s="7"/>
      <c r="WDW118" s="7"/>
      <c r="WDY118" s="7"/>
      <c r="WEA118" s="7"/>
      <c r="WEC118" s="7"/>
      <c r="WEE118" s="7"/>
      <c r="WEG118" s="7"/>
      <c r="WEI118" s="7"/>
      <c r="WEK118" s="7"/>
      <c r="WEM118" s="7"/>
      <c r="WEO118" s="7"/>
      <c r="WEQ118" s="7"/>
      <c r="WES118" s="7"/>
      <c r="WEU118" s="7"/>
      <c r="WEW118" s="7"/>
      <c r="WEY118" s="7"/>
      <c r="WFA118" s="7"/>
      <c r="WFC118" s="7"/>
      <c r="WFE118" s="7"/>
      <c r="WFG118" s="7"/>
      <c r="WFI118" s="7"/>
      <c r="WFK118" s="7"/>
      <c r="WFM118" s="7"/>
      <c r="WFO118" s="7"/>
      <c r="WFQ118" s="7"/>
      <c r="WFS118" s="7"/>
      <c r="WFU118" s="7"/>
      <c r="WFW118" s="7"/>
      <c r="WFY118" s="7"/>
      <c r="WGA118" s="7"/>
      <c r="WGC118" s="7"/>
      <c r="WGE118" s="7"/>
      <c r="WGG118" s="7"/>
      <c r="WGI118" s="7"/>
      <c r="WGK118" s="7"/>
      <c r="WGM118" s="7"/>
      <c r="WGO118" s="7"/>
      <c r="WGQ118" s="7"/>
      <c r="WGS118" s="7"/>
      <c r="WGU118" s="7"/>
      <c r="WGW118" s="7"/>
      <c r="WGY118" s="7"/>
      <c r="WHA118" s="7"/>
      <c r="WHC118" s="7"/>
      <c r="WHE118" s="7"/>
      <c r="WHG118" s="7"/>
      <c r="WHI118" s="7"/>
      <c r="WHK118" s="7"/>
      <c r="WHM118" s="7"/>
      <c r="WHO118" s="7"/>
      <c r="WHQ118" s="7"/>
      <c r="WHS118" s="7"/>
      <c r="WHU118" s="7"/>
      <c r="WHW118" s="7"/>
      <c r="WHY118" s="7"/>
      <c r="WIA118" s="7"/>
      <c r="WIC118" s="7"/>
      <c r="WIE118" s="7"/>
      <c r="WIG118" s="7"/>
      <c r="WII118" s="7"/>
      <c r="WIK118" s="7"/>
      <c r="WIM118" s="7"/>
      <c r="WIO118" s="7"/>
      <c r="WIQ118" s="7"/>
      <c r="WIS118" s="7"/>
      <c r="WIU118" s="7"/>
      <c r="WIW118" s="7"/>
      <c r="WIY118" s="7"/>
      <c r="WJA118" s="7"/>
      <c r="WJC118" s="7"/>
      <c r="WJE118" s="7"/>
      <c r="WJG118" s="7"/>
      <c r="WJI118" s="7"/>
      <c r="WJK118" s="7"/>
      <c r="WJM118" s="7"/>
      <c r="WJO118" s="7"/>
      <c r="WJQ118" s="7"/>
      <c r="WJS118" s="7"/>
      <c r="WJU118" s="7"/>
      <c r="WJW118" s="7"/>
      <c r="WJY118" s="7"/>
      <c r="WKA118" s="7"/>
      <c r="WKC118" s="7"/>
      <c r="WKE118" s="7"/>
      <c r="WKG118" s="7"/>
      <c r="WKI118" s="7"/>
      <c r="WKK118" s="7"/>
      <c r="WKM118" s="7"/>
      <c r="WKO118" s="7"/>
      <c r="WKQ118" s="7"/>
      <c r="WKS118" s="7"/>
      <c r="WKU118" s="7"/>
      <c r="WKW118" s="7"/>
      <c r="WKY118" s="7"/>
      <c r="WLA118" s="7"/>
      <c r="WLC118" s="7"/>
      <c r="WLE118" s="7"/>
      <c r="WLG118" s="7"/>
      <c r="WLI118" s="7"/>
      <c r="WLK118" s="7"/>
      <c r="WLM118" s="7"/>
      <c r="WLO118" s="7"/>
      <c r="WLQ118" s="7"/>
      <c r="WLS118" s="7"/>
      <c r="WLU118" s="7"/>
      <c r="WLW118" s="7"/>
      <c r="WLY118" s="7"/>
      <c r="WMA118" s="7"/>
      <c r="WMC118" s="7"/>
      <c r="WME118" s="7"/>
      <c r="WMG118" s="7"/>
      <c r="WMI118" s="7"/>
      <c r="WMK118" s="7"/>
      <c r="WMM118" s="7"/>
      <c r="WMO118" s="7"/>
      <c r="WMQ118" s="7"/>
      <c r="WMS118" s="7"/>
      <c r="WMU118" s="7"/>
      <c r="WMW118" s="7"/>
      <c r="WMY118" s="7"/>
      <c r="WNA118" s="7"/>
      <c r="WNC118" s="7"/>
      <c r="WNE118" s="7"/>
      <c r="WNG118" s="7"/>
      <c r="WNI118" s="7"/>
      <c r="WNK118" s="7"/>
      <c r="WNM118" s="7"/>
      <c r="WNO118" s="7"/>
      <c r="WNQ118" s="7"/>
      <c r="WNS118" s="7"/>
      <c r="WNU118" s="7"/>
      <c r="WNW118" s="7"/>
      <c r="WNY118" s="7"/>
      <c r="WOA118" s="7"/>
      <c r="WOC118" s="7"/>
      <c r="WOE118" s="7"/>
      <c r="WOG118" s="7"/>
      <c r="WOI118" s="7"/>
      <c r="WOK118" s="7"/>
      <c r="WOM118" s="7"/>
      <c r="WOO118" s="7"/>
      <c r="WOQ118" s="7"/>
      <c r="WOS118" s="7"/>
      <c r="WOU118" s="7"/>
      <c r="WOW118" s="7"/>
      <c r="WOY118" s="7"/>
      <c r="WPA118" s="7"/>
      <c r="WPC118" s="7"/>
      <c r="WPE118" s="7"/>
      <c r="WPG118" s="7"/>
      <c r="WPI118" s="7"/>
      <c r="WPK118" s="7"/>
      <c r="WPM118" s="7"/>
      <c r="WPO118" s="7"/>
      <c r="WPQ118" s="7"/>
      <c r="WPS118" s="7"/>
      <c r="WPU118" s="7"/>
      <c r="WPW118" s="7"/>
      <c r="WPY118" s="7"/>
      <c r="WQA118" s="7"/>
      <c r="WQC118" s="7"/>
      <c r="WQE118" s="7"/>
      <c r="WQG118" s="7"/>
      <c r="WQI118" s="7"/>
      <c r="WQK118" s="7"/>
      <c r="WQM118" s="7"/>
      <c r="WQO118" s="7"/>
      <c r="WQQ118" s="7"/>
      <c r="WQS118" s="7"/>
      <c r="WQU118" s="7"/>
      <c r="WQW118" s="7"/>
      <c r="WQY118" s="7"/>
      <c r="WRA118" s="7"/>
      <c r="WRC118" s="7"/>
      <c r="WRE118" s="7"/>
      <c r="WRG118" s="7"/>
      <c r="WRI118" s="7"/>
      <c r="WRK118" s="7"/>
      <c r="WRM118" s="7"/>
      <c r="WRO118" s="7"/>
      <c r="WRQ118" s="7"/>
      <c r="WRS118" s="7"/>
      <c r="WRU118" s="7"/>
      <c r="WRW118" s="7"/>
      <c r="WRY118" s="7"/>
      <c r="WSA118" s="7"/>
      <c r="WSC118" s="7"/>
      <c r="WSE118" s="7"/>
      <c r="WSG118" s="7"/>
      <c r="WSI118" s="7"/>
      <c r="WSK118" s="7"/>
      <c r="WSM118" s="7"/>
      <c r="WSO118" s="7"/>
      <c r="WSQ118" s="7"/>
      <c r="WSS118" s="7"/>
      <c r="WSU118" s="7"/>
      <c r="WSW118" s="7"/>
      <c r="WSY118" s="7"/>
      <c r="WTA118" s="7"/>
      <c r="WTC118" s="7"/>
      <c r="WTE118" s="7"/>
      <c r="WTG118" s="7"/>
      <c r="WTI118" s="7"/>
      <c r="WTK118" s="7"/>
      <c r="WTM118" s="7"/>
      <c r="WTO118" s="7"/>
      <c r="WTQ118" s="7"/>
      <c r="WTS118" s="7"/>
      <c r="WTU118" s="7"/>
      <c r="WTW118" s="7"/>
      <c r="WTY118" s="7"/>
      <c r="WUA118" s="7"/>
      <c r="WUC118" s="7"/>
      <c r="WUE118" s="7"/>
      <c r="WUG118" s="7"/>
      <c r="WUI118" s="7"/>
      <c r="WUK118" s="7"/>
      <c r="WUM118" s="7"/>
      <c r="WUO118" s="7"/>
      <c r="WUQ118" s="7"/>
      <c r="WUS118" s="7"/>
      <c r="WUU118" s="7"/>
      <c r="WUW118" s="7"/>
      <c r="WUY118" s="7"/>
      <c r="WVA118" s="7"/>
      <c r="WVC118" s="7"/>
      <c r="WVE118" s="7"/>
      <c r="WVG118" s="7"/>
      <c r="WVI118" s="7"/>
      <c r="WVK118" s="7"/>
      <c r="WVM118" s="7"/>
      <c r="WVO118" s="7"/>
      <c r="WVQ118" s="7"/>
      <c r="WVS118" s="7"/>
      <c r="WVU118" s="7"/>
      <c r="WVW118" s="7"/>
      <c r="WVY118" s="7"/>
      <c r="WWA118" s="7"/>
      <c r="WWC118" s="7"/>
      <c r="WWE118" s="7"/>
      <c r="WWG118" s="7"/>
      <c r="WWI118" s="7"/>
      <c r="WWK118" s="7"/>
      <c r="WWM118" s="7"/>
      <c r="WWO118" s="7"/>
      <c r="WWQ118" s="7"/>
      <c r="WWS118" s="7"/>
      <c r="WWU118" s="7"/>
      <c r="WWW118" s="7"/>
      <c r="WWY118" s="7"/>
      <c r="WXA118" s="7"/>
      <c r="WXC118" s="7"/>
      <c r="WXE118" s="7"/>
      <c r="WXG118" s="7"/>
      <c r="WXI118" s="7"/>
      <c r="WXK118" s="7"/>
      <c r="WXM118" s="7"/>
      <c r="WXO118" s="7"/>
      <c r="WXQ118" s="7"/>
      <c r="WXS118" s="7"/>
      <c r="WXU118" s="7"/>
      <c r="WXW118" s="7"/>
      <c r="WXY118" s="7"/>
      <c r="WYA118" s="7"/>
      <c r="WYC118" s="7"/>
      <c r="WYE118" s="7"/>
      <c r="WYG118" s="7"/>
      <c r="WYI118" s="7"/>
      <c r="WYK118" s="7"/>
      <c r="WYM118" s="7"/>
      <c r="WYO118" s="7"/>
      <c r="WYQ118" s="7"/>
      <c r="WYS118" s="7"/>
      <c r="WYU118" s="7"/>
      <c r="WYW118" s="7"/>
      <c r="WYY118" s="7"/>
      <c r="WZA118" s="7"/>
      <c r="WZC118" s="7"/>
      <c r="WZE118" s="7"/>
      <c r="WZG118" s="7"/>
      <c r="WZI118" s="7"/>
      <c r="WZK118" s="7"/>
      <c r="WZM118" s="7"/>
      <c r="WZO118" s="7"/>
      <c r="WZQ118" s="7"/>
      <c r="WZS118" s="7"/>
      <c r="WZU118" s="7"/>
      <c r="WZW118" s="7"/>
      <c r="WZY118" s="7"/>
      <c r="XAA118" s="7"/>
      <c r="XAC118" s="7"/>
      <c r="XAE118" s="7"/>
      <c r="XAG118" s="7"/>
      <c r="XAI118" s="7"/>
      <c r="XAK118" s="7"/>
      <c r="XAM118" s="7"/>
      <c r="XAO118" s="7"/>
      <c r="XAQ118" s="7"/>
      <c r="XAS118" s="7"/>
      <c r="XAU118" s="7"/>
      <c r="XAW118" s="7"/>
      <c r="XAY118" s="7"/>
      <c r="XBA118" s="7"/>
      <c r="XBC118" s="7"/>
      <c r="XBE118" s="7"/>
      <c r="XBG118" s="7"/>
      <c r="XBI118" s="7"/>
      <c r="XBK118" s="7"/>
      <c r="XBM118" s="7"/>
      <c r="XBO118" s="7"/>
      <c r="XBQ118" s="7"/>
      <c r="XBS118" s="7"/>
      <c r="XBU118" s="7"/>
      <c r="XBW118" s="7"/>
      <c r="XBY118" s="7"/>
      <c r="XCA118" s="7"/>
      <c r="XCC118" s="7"/>
      <c r="XCE118" s="7"/>
      <c r="XCG118" s="7"/>
      <c r="XCI118" s="7"/>
      <c r="XCK118" s="7"/>
      <c r="XCM118" s="7"/>
      <c r="XCO118" s="7"/>
      <c r="XCQ118" s="7"/>
      <c r="XCS118" s="7"/>
      <c r="XCU118" s="7"/>
      <c r="XCW118" s="7"/>
      <c r="XCY118" s="7"/>
      <c r="XDA118" s="7"/>
      <c r="XDC118" s="7"/>
      <c r="XDE118" s="7"/>
      <c r="XDG118" s="7"/>
      <c r="XDI118" s="7"/>
      <c r="XDK118" s="7"/>
      <c r="XDM118" s="7"/>
      <c r="XDO118" s="7"/>
      <c r="XDQ118" s="7"/>
      <c r="XDS118" s="7"/>
      <c r="XDU118" s="7"/>
      <c r="XDW118" s="7"/>
      <c r="XDY118" s="7"/>
      <c r="XEA118" s="7"/>
      <c r="XEC118" s="7"/>
      <c r="XEE118" s="7"/>
      <c r="XEG118" s="7"/>
      <c r="XEI118" s="7"/>
      <c r="XEK118" s="7"/>
      <c r="XEM118" s="7"/>
      <c r="XEO118" s="7"/>
      <c r="XEQ118" s="7"/>
      <c r="XES118" s="7"/>
      <c r="XEU118" s="7"/>
      <c r="XEW118" s="7"/>
      <c r="XEY118" s="7"/>
      <c r="XFA118" s="7"/>
      <c r="XFC118" s="7"/>
    </row>
    <row r="119" spans="1:1023 1025:2047 2049:3071 3073:4095 4097:5119 5121:6143 6145:7167 7169:8191 8193:9215 9217:10239 10241:11263 11265:12287 12289:13311 13313:14335 14337:15359 15361:16383" x14ac:dyDescent="0.2">
      <c r="A119" s="20"/>
      <c r="B119" s="20"/>
      <c r="C119" s="20"/>
      <c r="D119" s="21" t="s">
        <v>439</v>
      </c>
      <c r="E119" s="20">
        <v>12</v>
      </c>
      <c r="F119" s="20" t="s">
        <v>424</v>
      </c>
      <c r="G119" s="20"/>
      <c r="H119" s="20"/>
    </row>
    <row r="120" spans="1:1023 1025:2047 2049:3071 3073:4095 4097:5119 5121:6143 6145:7167 7169:8191 8193:9215 9217:10239 10241:11263 11265:12287 12289:13311 13313:14335 14337:15359 15361:16383" x14ac:dyDescent="0.2">
      <c r="A120" s="20"/>
      <c r="B120" s="20"/>
      <c r="C120" s="20"/>
      <c r="D120" s="21" t="s">
        <v>439</v>
      </c>
      <c r="E120" s="20">
        <v>13</v>
      </c>
      <c r="F120" s="20" t="s">
        <v>425</v>
      </c>
      <c r="G120" s="20"/>
      <c r="H120" s="20"/>
    </row>
    <row r="121" spans="1:1023 1025:2047 2049:3071 3073:4095 4097:5119 5121:6143 6145:7167 7169:8191 8193:9215 9217:10239 10241:11263 11265:12287 12289:13311 13313:14335 14337:15359 15361:16383" x14ac:dyDescent="0.2">
      <c r="A121" s="20"/>
      <c r="B121" s="20"/>
      <c r="C121" s="20"/>
      <c r="D121" s="21" t="s">
        <v>439</v>
      </c>
      <c r="E121" s="20">
        <v>14</v>
      </c>
      <c r="F121" s="20" t="s">
        <v>426</v>
      </c>
      <c r="G121" s="20"/>
      <c r="H121" s="20"/>
    </row>
    <row r="122" spans="1:1023 1025:2047 2049:3071 3073:4095 4097:5119 5121:6143 6145:7167 7169:8191 8193:9215 9217:10239 10241:11263 11265:12287 12289:13311 13313:14335 14337:15359 15361:16383" x14ac:dyDescent="0.2">
      <c r="A122" s="20"/>
      <c r="B122" s="22"/>
      <c r="C122" s="20"/>
      <c r="D122" s="21" t="s">
        <v>439</v>
      </c>
      <c r="E122" s="20">
        <v>15</v>
      </c>
      <c r="F122" s="22" t="s">
        <v>427</v>
      </c>
      <c r="G122" s="22"/>
      <c r="H122" s="20"/>
      <c r="I122" s="7"/>
      <c r="K122" s="7"/>
      <c r="M122" s="7"/>
      <c r="O122" s="7"/>
      <c r="Q122" s="7"/>
      <c r="S122" s="7"/>
      <c r="U122" s="7"/>
      <c r="W122" s="7"/>
      <c r="Y122" s="7"/>
      <c r="AA122" s="7"/>
      <c r="AC122" s="7"/>
      <c r="AE122" s="7"/>
      <c r="AG122" s="7"/>
      <c r="AI122" s="7"/>
      <c r="AK122" s="7"/>
      <c r="AM122" s="7"/>
      <c r="AO122" s="7"/>
      <c r="AQ122" s="7"/>
      <c r="AS122" s="7"/>
      <c r="AU122" s="7"/>
      <c r="AW122" s="7"/>
      <c r="AY122" s="7"/>
      <c r="BA122" s="7"/>
      <c r="BC122" s="7"/>
      <c r="BE122" s="7"/>
      <c r="BG122" s="7"/>
      <c r="BI122" s="7"/>
      <c r="BK122" s="7"/>
      <c r="BM122" s="7"/>
      <c r="BO122" s="7"/>
      <c r="BQ122" s="7"/>
      <c r="BS122" s="7"/>
      <c r="BU122" s="7"/>
      <c r="BW122" s="7"/>
      <c r="BY122" s="7"/>
      <c r="CA122" s="7"/>
      <c r="CC122" s="7"/>
      <c r="CE122" s="7"/>
      <c r="CG122" s="7"/>
      <c r="CI122" s="7"/>
      <c r="CK122" s="7"/>
      <c r="CM122" s="7"/>
      <c r="CO122" s="7"/>
      <c r="CQ122" s="7"/>
      <c r="CS122" s="7"/>
      <c r="CU122" s="7"/>
      <c r="CW122" s="7"/>
      <c r="CY122" s="7"/>
      <c r="DA122" s="7"/>
      <c r="DC122" s="7"/>
      <c r="DE122" s="7"/>
      <c r="DG122" s="7"/>
      <c r="DI122" s="7"/>
      <c r="DK122" s="7"/>
      <c r="DM122" s="7"/>
      <c r="DO122" s="7"/>
      <c r="DQ122" s="7"/>
      <c r="DS122" s="7"/>
      <c r="DU122" s="7"/>
      <c r="DW122" s="7"/>
      <c r="DY122" s="7"/>
      <c r="EA122" s="7"/>
      <c r="EC122" s="7"/>
      <c r="EE122" s="7"/>
      <c r="EG122" s="7"/>
      <c r="EI122" s="7"/>
      <c r="EK122" s="7"/>
      <c r="EM122" s="7"/>
      <c r="EO122" s="7"/>
      <c r="EQ122" s="7"/>
      <c r="ES122" s="7"/>
      <c r="EU122" s="7"/>
      <c r="EW122" s="7"/>
      <c r="EY122" s="7"/>
      <c r="FA122" s="7"/>
      <c r="FC122" s="7"/>
      <c r="FE122" s="7"/>
      <c r="FG122" s="7"/>
      <c r="FI122" s="7"/>
      <c r="FK122" s="7"/>
      <c r="FM122" s="7"/>
      <c r="FO122" s="7"/>
      <c r="FQ122" s="7"/>
      <c r="FS122" s="7"/>
      <c r="FU122" s="7"/>
      <c r="FW122" s="7"/>
      <c r="FY122" s="7"/>
      <c r="GA122" s="7"/>
      <c r="GC122" s="7"/>
      <c r="GE122" s="7"/>
      <c r="GG122" s="7"/>
      <c r="GI122" s="7"/>
      <c r="GK122" s="7"/>
      <c r="GM122" s="7"/>
      <c r="GO122" s="7"/>
      <c r="GQ122" s="7"/>
      <c r="GS122" s="7"/>
      <c r="GU122" s="7"/>
      <c r="GW122" s="7"/>
      <c r="GY122" s="7"/>
      <c r="HA122" s="7"/>
      <c r="HC122" s="7"/>
      <c r="HE122" s="7"/>
      <c r="HG122" s="7"/>
      <c r="HI122" s="7"/>
      <c r="HK122" s="7"/>
      <c r="HM122" s="7"/>
      <c r="HO122" s="7"/>
      <c r="HQ122" s="7"/>
      <c r="HS122" s="7"/>
      <c r="HU122" s="7"/>
      <c r="HW122" s="7"/>
      <c r="HY122" s="7"/>
      <c r="IA122" s="7"/>
      <c r="IC122" s="7"/>
      <c r="IE122" s="7"/>
      <c r="IG122" s="7"/>
      <c r="II122" s="7"/>
      <c r="IK122" s="7"/>
      <c r="IM122" s="7"/>
      <c r="IO122" s="7"/>
      <c r="IQ122" s="7"/>
      <c r="IS122" s="7"/>
      <c r="IU122" s="7"/>
      <c r="IW122" s="7"/>
      <c r="IY122" s="7"/>
      <c r="JA122" s="7"/>
      <c r="JC122" s="7"/>
      <c r="JE122" s="7"/>
      <c r="JG122" s="7"/>
      <c r="JI122" s="7"/>
      <c r="JK122" s="7"/>
      <c r="JM122" s="7"/>
      <c r="JO122" s="7"/>
      <c r="JQ122" s="7"/>
      <c r="JS122" s="7"/>
      <c r="JU122" s="7"/>
      <c r="JW122" s="7"/>
      <c r="JY122" s="7"/>
      <c r="KA122" s="7"/>
      <c r="KC122" s="7"/>
      <c r="KE122" s="7"/>
      <c r="KG122" s="7"/>
      <c r="KI122" s="7"/>
      <c r="KK122" s="7"/>
      <c r="KM122" s="7"/>
      <c r="KO122" s="7"/>
      <c r="KQ122" s="7"/>
      <c r="KS122" s="7"/>
      <c r="KU122" s="7"/>
      <c r="KW122" s="7"/>
      <c r="KY122" s="7"/>
      <c r="LA122" s="7"/>
      <c r="LC122" s="7"/>
      <c r="LE122" s="7"/>
      <c r="LG122" s="7"/>
      <c r="LI122" s="7"/>
      <c r="LK122" s="7"/>
      <c r="LM122" s="7"/>
      <c r="LO122" s="7"/>
      <c r="LQ122" s="7"/>
      <c r="LS122" s="7"/>
      <c r="LU122" s="7"/>
      <c r="LW122" s="7"/>
      <c r="LY122" s="7"/>
      <c r="MA122" s="7"/>
      <c r="MC122" s="7"/>
      <c r="ME122" s="7"/>
      <c r="MG122" s="7"/>
      <c r="MI122" s="7"/>
      <c r="MK122" s="7"/>
      <c r="MM122" s="7"/>
      <c r="MO122" s="7"/>
      <c r="MQ122" s="7"/>
      <c r="MS122" s="7"/>
      <c r="MU122" s="7"/>
      <c r="MW122" s="7"/>
      <c r="MY122" s="7"/>
      <c r="NA122" s="7"/>
      <c r="NC122" s="7"/>
      <c r="NE122" s="7"/>
      <c r="NG122" s="7"/>
      <c r="NI122" s="7"/>
      <c r="NK122" s="7"/>
      <c r="NM122" s="7"/>
      <c r="NO122" s="7"/>
      <c r="NQ122" s="7"/>
      <c r="NS122" s="7"/>
      <c r="NU122" s="7"/>
      <c r="NW122" s="7"/>
      <c r="NY122" s="7"/>
      <c r="OA122" s="7"/>
      <c r="OC122" s="7"/>
      <c r="OE122" s="7"/>
      <c r="OG122" s="7"/>
      <c r="OI122" s="7"/>
      <c r="OK122" s="7"/>
      <c r="OM122" s="7"/>
      <c r="OO122" s="7"/>
      <c r="OQ122" s="7"/>
      <c r="OS122" s="7"/>
      <c r="OU122" s="7"/>
      <c r="OW122" s="7"/>
      <c r="OY122" s="7"/>
      <c r="PA122" s="7"/>
      <c r="PC122" s="7"/>
      <c r="PE122" s="7"/>
      <c r="PG122" s="7"/>
      <c r="PI122" s="7"/>
      <c r="PK122" s="7"/>
      <c r="PM122" s="7"/>
      <c r="PO122" s="7"/>
      <c r="PQ122" s="7"/>
      <c r="PS122" s="7"/>
      <c r="PU122" s="7"/>
      <c r="PW122" s="7"/>
      <c r="PY122" s="7"/>
      <c r="QA122" s="7"/>
      <c r="QC122" s="7"/>
      <c r="QE122" s="7"/>
      <c r="QG122" s="7"/>
      <c r="QI122" s="7"/>
      <c r="QK122" s="7"/>
      <c r="QM122" s="7"/>
      <c r="QO122" s="7"/>
      <c r="QQ122" s="7"/>
      <c r="QS122" s="7"/>
      <c r="QU122" s="7"/>
      <c r="QW122" s="7"/>
      <c r="QY122" s="7"/>
      <c r="RA122" s="7"/>
      <c r="RC122" s="7"/>
      <c r="RE122" s="7"/>
      <c r="RG122" s="7"/>
      <c r="RI122" s="7"/>
      <c r="RK122" s="7"/>
      <c r="RM122" s="7"/>
      <c r="RO122" s="7"/>
      <c r="RQ122" s="7"/>
      <c r="RS122" s="7"/>
      <c r="RU122" s="7"/>
      <c r="RW122" s="7"/>
      <c r="RY122" s="7"/>
      <c r="SA122" s="7"/>
      <c r="SC122" s="7"/>
      <c r="SE122" s="7"/>
      <c r="SG122" s="7"/>
      <c r="SI122" s="7"/>
      <c r="SK122" s="7"/>
      <c r="SM122" s="7"/>
      <c r="SO122" s="7"/>
      <c r="SQ122" s="7"/>
      <c r="SS122" s="7"/>
      <c r="SU122" s="7"/>
      <c r="SW122" s="7"/>
      <c r="SY122" s="7"/>
      <c r="TA122" s="7"/>
      <c r="TC122" s="7"/>
      <c r="TE122" s="7"/>
      <c r="TG122" s="7"/>
      <c r="TI122" s="7"/>
      <c r="TK122" s="7"/>
      <c r="TM122" s="7"/>
      <c r="TO122" s="7"/>
      <c r="TQ122" s="7"/>
      <c r="TS122" s="7"/>
      <c r="TU122" s="7"/>
      <c r="TW122" s="7"/>
      <c r="TY122" s="7"/>
      <c r="UA122" s="7"/>
      <c r="UC122" s="7"/>
      <c r="UE122" s="7"/>
      <c r="UG122" s="7"/>
      <c r="UI122" s="7"/>
      <c r="UK122" s="7"/>
      <c r="UM122" s="7"/>
      <c r="UO122" s="7"/>
      <c r="UQ122" s="7"/>
      <c r="US122" s="7"/>
      <c r="UU122" s="7"/>
      <c r="UW122" s="7"/>
      <c r="UY122" s="7"/>
      <c r="VA122" s="7"/>
      <c r="VC122" s="7"/>
      <c r="VE122" s="7"/>
      <c r="VG122" s="7"/>
      <c r="VI122" s="7"/>
      <c r="VK122" s="7"/>
      <c r="VM122" s="7"/>
      <c r="VO122" s="7"/>
      <c r="VQ122" s="7"/>
      <c r="VS122" s="7"/>
      <c r="VU122" s="7"/>
      <c r="VW122" s="7"/>
      <c r="VY122" s="7"/>
      <c r="WA122" s="7"/>
      <c r="WC122" s="7"/>
      <c r="WE122" s="7"/>
      <c r="WG122" s="7"/>
      <c r="WI122" s="7"/>
      <c r="WK122" s="7"/>
      <c r="WM122" s="7"/>
      <c r="WO122" s="7"/>
      <c r="WQ122" s="7"/>
      <c r="WS122" s="7"/>
      <c r="WU122" s="7"/>
      <c r="WW122" s="7"/>
      <c r="WY122" s="7"/>
      <c r="XA122" s="7"/>
      <c r="XC122" s="7"/>
      <c r="XE122" s="7"/>
      <c r="XG122" s="7"/>
      <c r="XI122" s="7"/>
      <c r="XK122" s="7"/>
      <c r="XM122" s="7"/>
      <c r="XO122" s="7"/>
      <c r="XQ122" s="7"/>
      <c r="XS122" s="7"/>
      <c r="XU122" s="7"/>
      <c r="XW122" s="7"/>
      <c r="XY122" s="7"/>
      <c r="YA122" s="7"/>
      <c r="YC122" s="7"/>
      <c r="YE122" s="7"/>
      <c r="YG122" s="7"/>
      <c r="YI122" s="7"/>
      <c r="YK122" s="7"/>
      <c r="YM122" s="7"/>
      <c r="YO122" s="7"/>
      <c r="YQ122" s="7"/>
      <c r="YS122" s="7"/>
      <c r="YU122" s="7"/>
      <c r="YW122" s="7"/>
      <c r="YY122" s="7"/>
      <c r="ZA122" s="7"/>
      <c r="ZC122" s="7"/>
      <c r="ZE122" s="7"/>
      <c r="ZG122" s="7"/>
      <c r="ZI122" s="7"/>
      <c r="ZK122" s="7"/>
      <c r="ZM122" s="7"/>
      <c r="ZO122" s="7"/>
      <c r="ZQ122" s="7"/>
      <c r="ZS122" s="7"/>
      <c r="ZU122" s="7"/>
      <c r="ZW122" s="7"/>
      <c r="ZY122" s="7"/>
      <c r="AAA122" s="7"/>
      <c r="AAC122" s="7"/>
      <c r="AAE122" s="7"/>
      <c r="AAG122" s="7"/>
      <c r="AAI122" s="7"/>
      <c r="AAK122" s="7"/>
      <c r="AAM122" s="7"/>
      <c r="AAO122" s="7"/>
      <c r="AAQ122" s="7"/>
      <c r="AAS122" s="7"/>
      <c r="AAU122" s="7"/>
      <c r="AAW122" s="7"/>
      <c r="AAY122" s="7"/>
      <c r="ABA122" s="7"/>
      <c r="ABC122" s="7"/>
      <c r="ABE122" s="7"/>
      <c r="ABG122" s="7"/>
      <c r="ABI122" s="7"/>
      <c r="ABK122" s="7"/>
      <c r="ABM122" s="7"/>
      <c r="ABO122" s="7"/>
      <c r="ABQ122" s="7"/>
      <c r="ABS122" s="7"/>
      <c r="ABU122" s="7"/>
      <c r="ABW122" s="7"/>
      <c r="ABY122" s="7"/>
      <c r="ACA122" s="7"/>
      <c r="ACC122" s="7"/>
      <c r="ACE122" s="7"/>
      <c r="ACG122" s="7"/>
      <c r="ACI122" s="7"/>
      <c r="ACK122" s="7"/>
      <c r="ACM122" s="7"/>
      <c r="ACO122" s="7"/>
      <c r="ACQ122" s="7"/>
      <c r="ACS122" s="7"/>
      <c r="ACU122" s="7"/>
      <c r="ACW122" s="7"/>
      <c r="ACY122" s="7"/>
      <c r="ADA122" s="7"/>
      <c r="ADC122" s="7"/>
      <c r="ADE122" s="7"/>
      <c r="ADG122" s="7"/>
      <c r="ADI122" s="7"/>
      <c r="ADK122" s="7"/>
      <c r="ADM122" s="7"/>
      <c r="ADO122" s="7"/>
      <c r="ADQ122" s="7"/>
      <c r="ADS122" s="7"/>
      <c r="ADU122" s="7"/>
      <c r="ADW122" s="7"/>
      <c r="ADY122" s="7"/>
      <c r="AEA122" s="7"/>
      <c r="AEC122" s="7"/>
      <c r="AEE122" s="7"/>
      <c r="AEG122" s="7"/>
      <c r="AEI122" s="7"/>
      <c r="AEK122" s="7"/>
      <c r="AEM122" s="7"/>
      <c r="AEO122" s="7"/>
      <c r="AEQ122" s="7"/>
      <c r="AES122" s="7"/>
      <c r="AEU122" s="7"/>
      <c r="AEW122" s="7"/>
      <c r="AEY122" s="7"/>
      <c r="AFA122" s="7"/>
      <c r="AFC122" s="7"/>
      <c r="AFE122" s="7"/>
      <c r="AFG122" s="7"/>
      <c r="AFI122" s="7"/>
      <c r="AFK122" s="7"/>
      <c r="AFM122" s="7"/>
      <c r="AFO122" s="7"/>
      <c r="AFQ122" s="7"/>
      <c r="AFS122" s="7"/>
      <c r="AFU122" s="7"/>
      <c r="AFW122" s="7"/>
      <c r="AFY122" s="7"/>
      <c r="AGA122" s="7"/>
      <c r="AGC122" s="7"/>
      <c r="AGE122" s="7"/>
      <c r="AGG122" s="7"/>
      <c r="AGI122" s="7"/>
      <c r="AGK122" s="7"/>
      <c r="AGM122" s="7"/>
      <c r="AGO122" s="7"/>
      <c r="AGQ122" s="7"/>
      <c r="AGS122" s="7"/>
      <c r="AGU122" s="7"/>
      <c r="AGW122" s="7"/>
      <c r="AGY122" s="7"/>
      <c r="AHA122" s="7"/>
      <c r="AHC122" s="7"/>
      <c r="AHE122" s="7"/>
      <c r="AHG122" s="7"/>
      <c r="AHI122" s="7"/>
      <c r="AHK122" s="7"/>
      <c r="AHM122" s="7"/>
      <c r="AHO122" s="7"/>
      <c r="AHQ122" s="7"/>
      <c r="AHS122" s="7"/>
      <c r="AHU122" s="7"/>
      <c r="AHW122" s="7"/>
      <c r="AHY122" s="7"/>
      <c r="AIA122" s="7"/>
      <c r="AIC122" s="7"/>
      <c r="AIE122" s="7"/>
      <c r="AIG122" s="7"/>
      <c r="AII122" s="7"/>
      <c r="AIK122" s="7"/>
      <c r="AIM122" s="7"/>
      <c r="AIO122" s="7"/>
      <c r="AIQ122" s="7"/>
      <c r="AIS122" s="7"/>
      <c r="AIU122" s="7"/>
      <c r="AIW122" s="7"/>
      <c r="AIY122" s="7"/>
      <c r="AJA122" s="7"/>
      <c r="AJC122" s="7"/>
      <c r="AJE122" s="7"/>
      <c r="AJG122" s="7"/>
      <c r="AJI122" s="7"/>
      <c r="AJK122" s="7"/>
      <c r="AJM122" s="7"/>
      <c r="AJO122" s="7"/>
      <c r="AJQ122" s="7"/>
      <c r="AJS122" s="7"/>
      <c r="AJU122" s="7"/>
      <c r="AJW122" s="7"/>
      <c r="AJY122" s="7"/>
      <c r="AKA122" s="7"/>
      <c r="AKC122" s="7"/>
      <c r="AKE122" s="7"/>
      <c r="AKG122" s="7"/>
      <c r="AKI122" s="7"/>
      <c r="AKK122" s="7"/>
      <c r="AKM122" s="7"/>
      <c r="AKO122" s="7"/>
      <c r="AKQ122" s="7"/>
      <c r="AKS122" s="7"/>
      <c r="AKU122" s="7"/>
      <c r="AKW122" s="7"/>
      <c r="AKY122" s="7"/>
      <c r="ALA122" s="7"/>
      <c r="ALC122" s="7"/>
      <c r="ALE122" s="7"/>
      <c r="ALG122" s="7"/>
      <c r="ALI122" s="7"/>
      <c r="ALK122" s="7"/>
      <c r="ALM122" s="7"/>
      <c r="ALO122" s="7"/>
      <c r="ALQ122" s="7"/>
      <c r="ALS122" s="7"/>
      <c r="ALU122" s="7"/>
      <c r="ALW122" s="7"/>
      <c r="ALY122" s="7"/>
      <c r="AMA122" s="7"/>
      <c r="AMC122" s="7"/>
      <c r="AME122" s="7"/>
      <c r="AMG122" s="7"/>
      <c r="AMI122" s="7"/>
      <c r="AMK122" s="7"/>
      <c r="AMM122" s="7"/>
      <c r="AMO122" s="7"/>
      <c r="AMQ122" s="7"/>
      <c r="AMS122" s="7"/>
      <c r="AMU122" s="7"/>
      <c r="AMW122" s="7"/>
      <c r="AMY122" s="7"/>
      <c r="ANA122" s="7"/>
      <c r="ANC122" s="7"/>
      <c r="ANE122" s="7"/>
      <c r="ANG122" s="7"/>
      <c r="ANI122" s="7"/>
      <c r="ANK122" s="7"/>
      <c r="ANM122" s="7"/>
      <c r="ANO122" s="7"/>
      <c r="ANQ122" s="7"/>
      <c r="ANS122" s="7"/>
      <c r="ANU122" s="7"/>
      <c r="ANW122" s="7"/>
      <c r="ANY122" s="7"/>
      <c r="AOA122" s="7"/>
      <c r="AOC122" s="7"/>
      <c r="AOE122" s="7"/>
      <c r="AOG122" s="7"/>
      <c r="AOI122" s="7"/>
      <c r="AOK122" s="7"/>
      <c r="AOM122" s="7"/>
      <c r="AOO122" s="7"/>
      <c r="AOQ122" s="7"/>
      <c r="AOS122" s="7"/>
      <c r="AOU122" s="7"/>
      <c r="AOW122" s="7"/>
      <c r="AOY122" s="7"/>
      <c r="APA122" s="7"/>
      <c r="APC122" s="7"/>
      <c r="APE122" s="7"/>
      <c r="APG122" s="7"/>
      <c r="API122" s="7"/>
      <c r="APK122" s="7"/>
      <c r="APM122" s="7"/>
      <c r="APO122" s="7"/>
      <c r="APQ122" s="7"/>
      <c r="APS122" s="7"/>
      <c r="APU122" s="7"/>
      <c r="APW122" s="7"/>
      <c r="APY122" s="7"/>
      <c r="AQA122" s="7"/>
      <c r="AQC122" s="7"/>
      <c r="AQE122" s="7"/>
      <c r="AQG122" s="7"/>
      <c r="AQI122" s="7"/>
      <c r="AQK122" s="7"/>
      <c r="AQM122" s="7"/>
      <c r="AQO122" s="7"/>
      <c r="AQQ122" s="7"/>
      <c r="AQS122" s="7"/>
      <c r="AQU122" s="7"/>
      <c r="AQW122" s="7"/>
      <c r="AQY122" s="7"/>
      <c r="ARA122" s="7"/>
      <c r="ARC122" s="7"/>
      <c r="ARE122" s="7"/>
      <c r="ARG122" s="7"/>
      <c r="ARI122" s="7"/>
      <c r="ARK122" s="7"/>
      <c r="ARM122" s="7"/>
      <c r="ARO122" s="7"/>
      <c r="ARQ122" s="7"/>
      <c r="ARS122" s="7"/>
      <c r="ARU122" s="7"/>
      <c r="ARW122" s="7"/>
      <c r="ARY122" s="7"/>
      <c r="ASA122" s="7"/>
      <c r="ASC122" s="7"/>
      <c r="ASE122" s="7"/>
      <c r="ASG122" s="7"/>
      <c r="ASI122" s="7"/>
      <c r="ASK122" s="7"/>
      <c r="ASM122" s="7"/>
      <c r="ASO122" s="7"/>
      <c r="ASQ122" s="7"/>
      <c r="ASS122" s="7"/>
      <c r="ASU122" s="7"/>
      <c r="ASW122" s="7"/>
      <c r="ASY122" s="7"/>
      <c r="ATA122" s="7"/>
      <c r="ATC122" s="7"/>
      <c r="ATE122" s="7"/>
      <c r="ATG122" s="7"/>
      <c r="ATI122" s="7"/>
      <c r="ATK122" s="7"/>
      <c r="ATM122" s="7"/>
      <c r="ATO122" s="7"/>
      <c r="ATQ122" s="7"/>
      <c r="ATS122" s="7"/>
      <c r="ATU122" s="7"/>
      <c r="ATW122" s="7"/>
      <c r="ATY122" s="7"/>
      <c r="AUA122" s="7"/>
      <c r="AUC122" s="7"/>
      <c r="AUE122" s="7"/>
      <c r="AUG122" s="7"/>
      <c r="AUI122" s="7"/>
      <c r="AUK122" s="7"/>
      <c r="AUM122" s="7"/>
      <c r="AUO122" s="7"/>
      <c r="AUQ122" s="7"/>
      <c r="AUS122" s="7"/>
      <c r="AUU122" s="7"/>
      <c r="AUW122" s="7"/>
      <c r="AUY122" s="7"/>
      <c r="AVA122" s="7"/>
      <c r="AVC122" s="7"/>
      <c r="AVE122" s="7"/>
      <c r="AVG122" s="7"/>
      <c r="AVI122" s="7"/>
      <c r="AVK122" s="7"/>
      <c r="AVM122" s="7"/>
      <c r="AVO122" s="7"/>
      <c r="AVQ122" s="7"/>
      <c r="AVS122" s="7"/>
      <c r="AVU122" s="7"/>
      <c r="AVW122" s="7"/>
      <c r="AVY122" s="7"/>
      <c r="AWA122" s="7"/>
      <c r="AWC122" s="7"/>
      <c r="AWE122" s="7"/>
      <c r="AWG122" s="7"/>
      <c r="AWI122" s="7"/>
      <c r="AWK122" s="7"/>
      <c r="AWM122" s="7"/>
      <c r="AWO122" s="7"/>
      <c r="AWQ122" s="7"/>
      <c r="AWS122" s="7"/>
      <c r="AWU122" s="7"/>
      <c r="AWW122" s="7"/>
      <c r="AWY122" s="7"/>
      <c r="AXA122" s="7"/>
      <c r="AXC122" s="7"/>
      <c r="AXE122" s="7"/>
      <c r="AXG122" s="7"/>
      <c r="AXI122" s="7"/>
      <c r="AXK122" s="7"/>
      <c r="AXM122" s="7"/>
      <c r="AXO122" s="7"/>
      <c r="AXQ122" s="7"/>
      <c r="AXS122" s="7"/>
      <c r="AXU122" s="7"/>
      <c r="AXW122" s="7"/>
      <c r="AXY122" s="7"/>
      <c r="AYA122" s="7"/>
      <c r="AYC122" s="7"/>
      <c r="AYE122" s="7"/>
      <c r="AYG122" s="7"/>
      <c r="AYI122" s="7"/>
      <c r="AYK122" s="7"/>
      <c r="AYM122" s="7"/>
      <c r="AYO122" s="7"/>
      <c r="AYQ122" s="7"/>
      <c r="AYS122" s="7"/>
      <c r="AYU122" s="7"/>
      <c r="AYW122" s="7"/>
      <c r="AYY122" s="7"/>
      <c r="AZA122" s="7"/>
      <c r="AZC122" s="7"/>
      <c r="AZE122" s="7"/>
      <c r="AZG122" s="7"/>
      <c r="AZI122" s="7"/>
      <c r="AZK122" s="7"/>
      <c r="AZM122" s="7"/>
      <c r="AZO122" s="7"/>
      <c r="AZQ122" s="7"/>
      <c r="AZS122" s="7"/>
      <c r="AZU122" s="7"/>
      <c r="AZW122" s="7"/>
      <c r="AZY122" s="7"/>
      <c r="BAA122" s="7"/>
      <c r="BAC122" s="7"/>
      <c r="BAE122" s="7"/>
      <c r="BAG122" s="7"/>
      <c r="BAI122" s="7"/>
      <c r="BAK122" s="7"/>
      <c r="BAM122" s="7"/>
      <c r="BAO122" s="7"/>
      <c r="BAQ122" s="7"/>
      <c r="BAS122" s="7"/>
      <c r="BAU122" s="7"/>
      <c r="BAW122" s="7"/>
      <c r="BAY122" s="7"/>
      <c r="BBA122" s="7"/>
      <c r="BBC122" s="7"/>
      <c r="BBE122" s="7"/>
      <c r="BBG122" s="7"/>
      <c r="BBI122" s="7"/>
      <c r="BBK122" s="7"/>
      <c r="BBM122" s="7"/>
      <c r="BBO122" s="7"/>
      <c r="BBQ122" s="7"/>
      <c r="BBS122" s="7"/>
      <c r="BBU122" s="7"/>
      <c r="BBW122" s="7"/>
      <c r="BBY122" s="7"/>
      <c r="BCA122" s="7"/>
      <c r="BCC122" s="7"/>
      <c r="BCE122" s="7"/>
      <c r="BCG122" s="7"/>
      <c r="BCI122" s="7"/>
      <c r="BCK122" s="7"/>
      <c r="BCM122" s="7"/>
      <c r="BCO122" s="7"/>
      <c r="BCQ122" s="7"/>
      <c r="BCS122" s="7"/>
      <c r="BCU122" s="7"/>
      <c r="BCW122" s="7"/>
      <c r="BCY122" s="7"/>
      <c r="BDA122" s="7"/>
      <c r="BDC122" s="7"/>
      <c r="BDE122" s="7"/>
      <c r="BDG122" s="7"/>
      <c r="BDI122" s="7"/>
      <c r="BDK122" s="7"/>
      <c r="BDM122" s="7"/>
      <c r="BDO122" s="7"/>
      <c r="BDQ122" s="7"/>
      <c r="BDS122" s="7"/>
      <c r="BDU122" s="7"/>
      <c r="BDW122" s="7"/>
      <c r="BDY122" s="7"/>
      <c r="BEA122" s="7"/>
      <c r="BEC122" s="7"/>
      <c r="BEE122" s="7"/>
      <c r="BEG122" s="7"/>
      <c r="BEI122" s="7"/>
      <c r="BEK122" s="7"/>
      <c r="BEM122" s="7"/>
      <c r="BEO122" s="7"/>
      <c r="BEQ122" s="7"/>
      <c r="BES122" s="7"/>
      <c r="BEU122" s="7"/>
      <c r="BEW122" s="7"/>
      <c r="BEY122" s="7"/>
      <c r="BFA122" s="7"/>
      <c r="BFC122" s="7"/>
      <c r="BFE122" s="7"/>
      <c r="BFG122" s="7"/>
      <c r="BFI122" s="7"/>
      <c r="BFK122" s="7"/>
      <c r="BFM122" s="7"/>
      <c r="BFO122" s="7"/>
      <c r="BFQ122" s="7"/>
      <c r="BFS122" s="7"/>
      <c r="BFU122" s="7"/>
      <c r="BFW122" s="7"/>
      <c r="BFY122" s="7"/>
      <c r="BGA122" s="7"/>
      <c r="BGC122" s="7"/>
      <c r="BGE122" s="7"/>
      <c r="BGG122" s="7"/>
      <c r="BGI122" s="7"/>
      <c r="BGK122" s="7"/>
      <c r="BGM122" s="7"/>
      <c r="BGO122" s="7"/>
      <c r="BGQ122" s="7"/>
      <c r="BGS122" s="7"/>
      <c r="BGU122" s="7"/>
      <c r="BGW122" s="7"/>
      <c r="BGY122" s="7"/>
      <c r="BHA122" s="7"/>
      <c r="BHC122" s="7"/>
      <c r="BHE122" s="7"/>
      <c r="BHG122" s="7"/>
      <c r="BHI122" s="7"/>
      <c r="BHK122" s="7"/>
      <c r="BHM122" s="7"/>
      <c r="BHO122" s="7"/>
      <c r="BHQ122" s="7"/>
      <c r="BHS122" s="7"/>
      <c r="BHU122" s="7"/>
      <c r="BHW122" s="7"/>
      <c r="BHY122" s="7"/>
      <c r="BIA122" s="7"/>
      <c r="BIC122" s="7"/>
      <c r="BIE122" s="7"/>
      <c r="BIG122" s="7"/>
      <c r="BII122" s="7"/>
      <c r="BIK122" s="7"/>
      <c r="BIM122" s="7"/>
      <c r="BIO122" s="7"/>
      <c r="BIQ122" s="7"/>
      <c r="BIS122" s="7"/>
      <c r="BIU122" s="7"/>
      <c r="BIW122" s="7"/>
      <c r="BIY122" s="7"/>
      <c r="BJA122" s="7"/>
      <c r="BJC122" s="7"/>
      <c r="BJE122" s="7"/>
      <c r="BJG122" s="7"/>
      <c r="BJI122" s="7"/>
      <c r="BJK122" s="7"/>
      <c r="BJM122" s="7"/>
      <c r="BJO122" s="7"/>
      <c r="BJQ122" s="7"/>
      <c r="BJS122" s="7"/>
      <c r="BJU122" s="7"/>
      <c r="BJW122" s="7"/>
      <c r="BJY122" s="7"/>
      <c r="BKA122" s="7"/>
      <c r="BKC122" s="7"/>
      <c r="BKE122" s="7"/>
      <c r="BKG122" s="7"/>
      <c r="BKI122" s="7"/>
      <c r="BKK122" s="7"/>
      <c r="BKM122" s="7"/>
      <c r="BKO122" s="7"/>
      <c r="BKQ122" s="7"/>
      <c r="BKS122" s="7"/>
      <c r="BKU122" s="7"/>
      <c r="BKW122" s="7"/>
      <c r="BKY122" s="7"/>
      <c r="BLA122" s="7"/>
      <c r="BLC122" s="7"/>
      <c r="BLE122" s="7"/>
      <c r="BLG122" s="7"/>
      <c r="BLI122" s="7"/>
      <c r="BLK122" s="7"/>
      <c r="BLM122" s="7"/>
      <c r="BLO122" s="7"/>
      <c r="BLQ122" s="7"/>
      <c r="BLS122" s="7"/>
      <c r="BLU122" s="7"/>
      <c r="BLW122" s="7"/>
      <c r="BLY122" s="7"/>
      <c r="BMA122" s="7"/>
      <c r="BMC122" s="7"/>
      <c r="BME122" s="7"/>
      <c r="BMG122" s="7"/>
      <c r="BMI122" s="7"/>
      <c r="BMK122" s="7"/>
      <c r="BMM122" s="7"/>
      <c r="BMO122" s="7"/>
      <c r="BMQ122" s="7"/>
      <c r="BMS122" s="7"/>
      <c r="BMU122" s="7"/>
      <c r="BMW122" s="7"/>
      <c r="BMY122" s="7"/>
      <c r="BNA122" s="7"/>
      <c r="BNC122" s="7"/>
      <c r="BNE122" s="7"/>
      <c r="BNG122" s="7"/>
      <c r="BNI122" s="7"/>
      <c r="BNK122" s="7"/>
      <c r="BNM122" s="7"/>
      <c r="BNO122" s="7"/>
      <c r="BNQ122" s="7"/>
      <c r="BNS122" s="7"/>
      <c r="BNU122" s="7"/>
      <c r="BNW122" s="7"/>
      <c r="BNY122" s="7"/>
      <c r="BOA122" s="7"/>
      <c r="BOC122" s="7"/>
      <c r="BOE122" s="7"/>
      <c r="BOG122" s="7"/>
      <c r="BOI122" s="7"/>
      <c r="BOK122" s="7"/>
      <c r="BOM122" s="7"/>
      <c r="BOO122" s="7"/>
      <c r="BOQ122" s="7"/>
      <c r="BOS122" s="7"/>
      <c r="BOU122" s="7"/>
      <c r="BOW122" s="7"/>
      <c r="BOY122" s="7"/>
      <c r="BPA122" s="7"/>
      <c r="BPC122" s="7"/>
      <c r="BPE122" s="7"/>
      <c r="BPG122" s="7"/>
      <c r="BPI122" s="7"/>
      <c r="BPK122" s="7"/>
      <c r="BPM122" s="7"/>
      <c r="BPO122" s="7"/>
      <c r="BPQ122" s="7"/>
      <c r="BPS122" s="7"/>
      <c r="BPU122" s="7"/>
      <c r="BPW122" s="7"/>
      <c r="BPY122" s="7"/>
      <c r="BQA122" s="7"/>
      <c r="BQC122" s="7"/>
      <c r="BQE122" s="7"/>
      <c r="BQG122" s="7"/>
      <c r="BQI122" s="7"/>
      <c r="BQK122" s="7"/>
      <c r="BQM122" s="7"/>
      <c r="BQO122" s="7"/>
      <c r="BQQ122" s="7"/>
      <c r="BQS122" s="7"/>
      <c r="BQU122" s="7"/>
      <c r="BQW122" s="7"/>
      <c r="BQY122" s="7"/>
      <c r="BRA122" s="7"/>
      <c r="BRC122" s="7"/>
      <c r="BRE122" s="7"/>
      <c r="BRG122" s="7"/>
      <c r="BRI122" s="7"/>
      <c r="BRK122" s="7"/>
      <c r="BRM122" s="7"/>
      <c r="BRO122" s="7"/>
      <c r="BRQ122" s="7"/>
      <c r="BRS122" s="7"/>
      <c r="BRU122" s="7"/>
      <c r="BRW122" s="7"/>
      <c r="BRY122" s="7"/>
      <c r="BSA122" s="7"/>
      <c r="BSC122" s="7"/>
      <c r="BSE122" s="7"/>
      <c r="BSG122" s="7"/>
      <c r="BSI122" s="7"/>
      <c r="BSK122" s="7"/>
      <c r="BSM122" s="7"/>
      <c r="BSO122" s="7"/>
      <c r="BSQ122" s="7"/>
      <c r="BSS122" s="7"/>
      <c r="BSU122" s="7"/>
      <c r="BSW122" s="7"/>
      <c r="BSY122" s="7"/>
      <c r="BTA122" s="7"/>
      <c r="BTC122" s="7"/>
      <c r="BTE122" s="7"/>
      <c r="BTG122" s="7"/>
      <c r="BTI122" s="7"/>
      <c r="BTK122" s="7"/>
      <c r="BTM122" s="7"/>
      <c r="BTO122" s="7"/>
      <c r="BTQ122" s="7"/>
      <c r="BTS122" s="7"/>
      <c r="BTU122" s="7"/>
      <c r="BTW122" s="7"/>
      <c r="BTY122" s="7"/>
      <c r="BUA122" s="7"/>
      <c r="BUC122" s="7"/>
      <c r="BUE122" s="7"/>
      <c r="BUG122" s="7"/>
      <c r="BUI122" s="7"/>
      <c r="BUK122" s="7"/>
      <c r="BUM122" s="7"/>
      <c r="BUO122" s="7"/>
      <c r="BUQ122" s="7"/>
      <c r="BUS122" s="7"/>
      <c r="BUU122" s="7"/>
      <c r="BUW122" s="7"/>
      <c r="BUY122" s="7"/>
      <c r="BVA122" s="7"/>
      <c r="BVC122" s="7"/>
      <c r="BVE122" s="7"/>
      <c r="BVG122" s="7"/>
      <c r="BVI122" s="7"/>
      <c r="BVK122" s="7"/>
      <c r="BVM122" s="7"/>
      <c r="BVO122" s="7"/>
      <c r="BVQ122" s="7"/>
      <c r="BVS122" s="7"/>
      <c r="BVU122" s="7"/>
      <c r="BVW122" s="7"/>
      <c r="BVY122" s="7"/>
      <c r="BWA122" s="7"/>
      <c r="BWC122" s="7"/>
      <c r="BWE122" s="7"/>
      <c r="BWG122" s="7"/>
      <c r="BWI122" s="7"/>
      <c r="BWK122" s="7"/>
      <c r="BWM122" s="7"/>
      <c r="BWO122" s="7"/>
      <c r="BWQ122" s="7"/>
      <c r="BWS122" s="7"/>
      <c r="BWU122" s="7"/>
      <c r="BWW122" s="7"/>
      <c r="BWY122" s="7"/>
      <c r="BXA122" s="7"/>
      <c r="BXC122" s="7"/>
      <c r="BXE122" s="7"/>
      <c r="BXG122" s="7"/>
      <c r="BXI122" s="7"/>
      <c r="BXK122" s="7"/>
      <c r="BXM122" s="7"/>
      <c r="BXO122" s="7"/>
      <c r="BXQ122" s="7"/>
      <c r="BXS122" s="7"/>
      <c r="BXU122" s="7"/>
      <c r="BXW122" s="7"/>
      <c r="BXY122" s="7"/>
      <c r="BYA122" s="7"/>
      <c r="BYC122" s="7"/>
      <c r="BYE122" s="7"/>
      <c r="BYG122" s="7"/>
      <c r="BYI122" s="7"/>
      <c r="BYK122" s="7"/>
      <c r="BYM122" s="7"/>
      <c r="BYO122" s="7"/>
      <c r="BYQ122" s="7"/>
      <c r="BYS122" s="7"/>
      <c r="BYU122" s="7"/>
      <c r="BYW122" s="7"/>
      <c r="BYY122" s="7"/>
      <c r="BZA122" s="7"/>
      <c r="BZC122" s="7"/>
      <c r="BZE122" s="7"/>
      <c r="BZG122" s="7"/>
      <c r="BZI122" s="7"/>
      <c r="BZK122" s="7"/>
      <c r="BZM122" s="7"/>
      <c r="BZO122" s="7"/>
      <c r="BZQ122" s="7"/>
      <c r="BZS122" s="7"/>
      <c r="BZU122" s="7"/>
      <c r="BZW122" s="7"/>
      <c r="BZY122" s="7"/>
      <c r="CAA122" s="7"/>
      <c r="CAC122" s="7"/>
      <c r="CAE122" s="7"/>
      <c r="CAG122" s="7"/>
      <c r="CAI122" s="7"/>
      <c r="CAK122" s="7"/>
      <c r="CAM122" s="7"/>
      <c r="CAO122" s="7"/>
      <c r="CAQ122" s="7"/>
      <c r="CAS122" s="7"/>
      <c r="CAU122" s="7"/>
      <c r="CAW122" s="7"/>
      <c r="CAY122" s="7"/>
      <c r="CBA122" s="7"/>
      <c r="CBC122" s="7"/>
      <c r="CBE122" s="7"/>
      <c r="CBG122" s="7"/>
      <c r="CBI122" s="7"/>
      <c r="CBK122" s="7"/>
      <c r="CBM122" s="7"/>
      <c r="CBO122" s="7"/>
      <c r="CBQ122" s="7"/>
      <c r="CBS122" s="7"/>
      <c r="CBU122" s="7"/>
      <c r="CBW122" s="7"/>
      <c r="CBY122" s="7"/>
      <c r="CCA122" s="7"/>
      <c r="CCC122" s="7"/>
      <c r="CCE122" s="7"/>
      <c r="CCG122" s="7"/>
      <c r="CCI122" s="7"/>
      <c r="CCK122" s="7"/>
      <c r="CCM122" s="7"/>
      <c r="CCO122" s="7"/>
      <c r="CCQ122" s="7"/>
      <c r="CCS122" s="7"/>
      <c r="CCU122" s="7"/>
      <c r="CCW122" s="7"/>
      <c r="CCY122" s="7"/>
      <c r="CDA122" s="7"/>
      <c r="CDC122" s="7"/>
      <c r="CDE122" s="7"/>
      <c r="CDG122" s="7"/>
      <c r="CDI122" s="7"/>
      <c r="CDK122" s="7"/>
      <c r="CDM122" s="7"/>
      <c r="CDO122" s="7"/>
      <c r="CDQ122" s="7"/>
      <c r="CDS122" s="7"/>
      <c r="CDU122" s="7"/>
      <c r="CDW122" s="7"/>
      <c r="CDY122" s="7"/>
      <c r="CEA122" s="7"/>
      <c r="CEC122" s="7"/>
      <c r="CEE122" s="7"/>
      <c r="CEG122" s="7"/>
      <c r="CEI122" s="7"/>
      <c r="CEK122" s="7"/>
      <c r="CEM122" s="7"/>
      <c r="CEO122" s="7"/>
      <c r="CEQ122" s="7"/>
      <c r="CES122" s="7"/>
      <c r="CEU122" s="7"/>
      <c r="CEW122" s="7"/>
      <c r="CEY122" s="7"/>
      <c r="CFA122" s="7"/>
      <c r="CFC122" s="7"/>
      <c r="CFE122" s="7"/>
      <c r="CFG122" s="7"/>
      <c r="CFI122" s="7"/>
      <c r="CFK122" s="7"/>
      <c r="CFM122" s="7"/>
      <c r="CFO122" s="7"/>
      <c r="CFQ122" s="7"/>
      <c r="CFS122" s="7"/>
      <c r="CFU122" s="7"/>
      <c r="CFW122" s="7"/>
      <c r="CFY122" s="7"/>
      <c r="CGA122" s="7"/>
      <c r="CGC122" s="7"/>
      <c r="CGE122" s="7"/>
      <c r="CGG122" s="7"/>
      <c r="CGI122" s="7"/>
      <c r="CGK122" s="7"/>
      <c r="CGM122" s="7"/>
      <c r="CGO122" s="7"/>
      <c r="CGQ122" s="7"/>
      <c r="CGS122" s="7"/>
      <c r="CGU122" s="7"/>
      <c r="CGW122" s="7"/>
      <c r="CGY122" s="7"/>
      <c r="CHA122" s="7"/>
      <c r="CHC122" s="7"/>
      <c r="CHE122" s="7"/>
      <c r="CHG122" s="7"/>
      <c r="CHI122" s="7"/>
      <c r="CHK122" s="7"/>
      <c r="CHM122" s="7"/>
      <c r="CHO122" s="7"/>
      <c r="CHQ122" s="7"/>
      <c r="CHS122" s="7"/>
      <c r="CHU122" s="7"/>
      <c r="CHW122" s="7"/>
      <c r="CHY122" s="7"/>
      <c r="CIA122" s="7"/>
      <c r="CIC122" s="7"/>
      <c r="CIE122" s="7"/>
      <c r="CIG122" s="7"/>
      <c r="CII122" s="7"/>
      <c r="CIK122" s="7"/>
      <c r="CIM122" s="7"/>
      <c r="CIO122" s="7"/>
      <c r="CIQ122" s="7"/>
      <c r="CIS122" s="7"/>
      <c r="CIU122" s="7"/>
      <c r="CIW122" s="7"/>
      <c r="CIY122" s="7"/>
      <c r="CJA122" s="7"/>
      <c r="CJC122" s="7"/>
      <c r="CJE122" s="7"/>
      <c r="CJG122" s="7"/>
      <c r="CJI122" s="7"/>
      <c r="CJK122" s="7"/>
      <c r="CJM122" s="7"/>
      <c r="CJO122" s="7"/>
      <c r="CJQ122" s="7"/>
      <c r="CJS122" s="7"/>
      <c r="CJU122" s="7"/>
      <c r="CJW122" s="7"/>
      <c r="CJY122" s="7"/>
      <c r="CKA122" s="7"/>
      <c r="CKC122" s="7"/>
      <c r="CKE122" s="7"/>
      <c r="CKG122" s="7"/>
      <c r="CKI122" s="7"/>
      <c r="CKK122" s="7"/>
      <c r="CKM122" s="7"/>
      <c r="CKO122" s="7"/>
      <c r="CKQ122" s="7"/>
      <c r="CKS122" s="7"/>
      <c r="CKU122" s="7"/>
      <c r="CKW122" s="7"/>
      <c r="CKY122" s="7"/>
      <c r="CLA122" s="7"/>
      <c r="CLC122" s="7"/>
      <c r="CLE122" s="7"/>
      <c r="CLG122" s="7"/>
      <c r="CLI122" s="7"/>
      <c r="CLK122" s="7"/>
      <c r="CLM122" s="7"/>
      <c r="CLO122" s="7"/>
      <c r="CLQ122" s="7"/>
      <c r="CLS122" s="7"/>
      <c r="CLU122" s="7"/>
      <c r="CLW122" s="7"/>
      <c r="CLY122" s="7"/>
      <c r="CMA122" s="7"/>
      <c r="CMC122" s="7"/>
      <c r="CME122" s="7"/>
      <c r="CMG122" s="7"/>
      <c r="CMI122" s="7"/>
      <c r="CMK122" s="7"/>
      <c r="CMM122" s="7"/>
      <c r="CMO122" s="7"/>
      <c r="CMQ122" s="7"/>
      <c r="CMS122" s="7"/>
      <c r="CMU122" s="7"/>
      <c r="CMW122" s="7"/>
      <c r="CMY122" s="7"/>
      <c r="CNA122" s="7"/>
      <c r="CNC122" s="7"/>
      <c r="CNE122" s="7"/>
      <c r="CNG122" s="7"/>
      <c r="CNI122" s="7"/>
      <c r="CNK122" s="7"/>
      <c r="CNM122" s="7"/>
      <c r="CNO122" s="7"/>
      <c r="CNQ122" s="7"/>
      <c r="CNS122" s="7"/>
      <c r="CNU122" s="7"/>
      <c r="CNW122" s="7"/>
      <c r="CNY122" s="7"/>
      <c r="COA122" s="7"/>
      <c r="COC122" s="7"/>
      <c r="COE122" s="7"/>
      <c r="COG122" s="7"/>
      <c r="COI122" s="7"/>
      <c r="COK122" s="7"/>
      <c r="COM122" s="7"/>
      <c r="COO122" s="7"/>
      <c r="COQ122" s="7"/>
      <c r="COS122" s="7"/>
      <c r="COU122" s="7"/>
      <c r="COW122" s="7"/>
      <c r="COY122" s="7"/>
      <c r="CPA122" s="7"/>
      <c r="CPC122" s="7"/>
      <c r="CPE122" s="7"/>
      <c r="CPG122" s="7"/>
      <c r="CPI122" s="7"/>
      <c r="CPK122" s="7"/>
      <c r="CPM122" s="7"/>
      <c r="CPO122" s="7"/>
      <c r="CPQ122" s="7"/>
      <c r="CPS122" s="7"/>
      <c r="CPU122" s="7"/>
      <c r="CPW122" s="7"/>
      <c r="CPY122" s="7"/>
      <c r="CQA122" s="7"/>
      <c r="CQC122" s="7"/>
      <c r="CQE122" s="7"/>
      <c r="CQG122" s="7"/>
      <c r="CQI122" s="7"/>
      <c r="CQK122" s="7"/>
      <c r="CQM122" s="7"/>
      <c r="CQO122" s="7"/>
      <c r="CQQ122" s="7"/>
      <c r="CQS122" s="7"/>
      <c r="CQU122" s="7"/>
      <c r="CQW122" s="7"/>
      <c r="CQY122" s="7"/>
      <c r="CRA122" s="7"/>
      <c r="CRC122" s="7"/>
      <c r="CRE122" s="7"/>
      <c r="CRG122" s="7"/>
      <c r="CRI122" s="7"/>
      <c r="CRK122" s="7"/>
      <c r="CRM122" s="7"/>
      <c r="CRO122" s="7"/>
      <c r="CRQ122" s="7"/>
      <c r="CRS122" s="7"/>
      <c r="CRU122" s="7"/>
      <c r="CRW122" s="7"/>
      <c r="CRY122" s="7"/>
      <c r="CSA122" s="7"/>
      <c r="CSC122" s="7"/>
      <c r="CSE122" s="7"/>
      <c r="CSG122" s="7"/>
      <c r="CSI122" s="7"/>
      <c r="CSK122" s="7"/>
      <c r="CSM122" s="7"/>
      <c r="CSO122" s="7"/>
      <c r="CSQ122" s="7"/>
      <c r="CSS122" s="7"/>
      <c r="CSU122" s="7"/>
      <c r="CSW122" s="7"/>
      <c r="CSY122" s="7"/>
      <c r="CTA122" s="7"/>
      <c r="CTC122" s="7"/>
      <c r="CTE122" s="7"/>
      <c r="CTG122" s="7"/>
      <c r="CTI122" s="7"/>
      <c r="CTK122" s="7"/>
      <c r="CTM122" s="7"/>
      <c r="CTO122" s="7"/>
      <c r="CTQ122" s="7"/>
      <c r="CTS122" s="7"/>
      <c r="CTU122" s="7"/>
      <c r="CTW122" s="7"/>
      <c r="CTY122" s="7"/>
      <c r="CUA122" s="7"/>
      <c r="CUC122" s="7"/>
      <c r="CUE122" s="7"/>
      <c r="CUG122" s="7"/>
      <c r="CUI122" s="7"/>
      <c r="CUK122" s="7"/>
      <c r="CUM122" s="7"/>
      <c r="CUO122" s="7"/>
      <c r="CUQ122" s="7"/>
      <c r="CUS122" s="7"/>
      <c r="CUU122" s="7"/>
      <c r="CUW122" s="7"/>
      <c r="CUY122" s="7"/>
      <c r="CVA122" s="7"/>
      <c r="CVC122" s="7"/>
      <c r="CVE122" s="7"/>
      <c r="CVG122" s="7"/>
      <c r="CVI122" s="7"/>
      <c r="CVK122" s="7"/>
      <c r="CVM122" s="7"/>
      <c r="CVO122" s="7"/>
      <c r="CVQ122" s="7"/>
      <c r="CVS122" s="7"/>
      <c r="CVU122" s="7"/>
      <c r="CVW122" s="7"/>
      <c r="CVY122" s="7"/>
      <c r="CWA122" s="7"/>
      <c r="CWC122" s="7"/>
      <c r="CWE122" s="7"/>
      <c r="CWG122" s="7"/>
      <c r="CWI122" s="7"/>
      <c r="CWK122" s="7"/>
      <c r="CWM122" s="7"/>
      <c r="CWO122" s="7"/>
      <c r="CWQ122" s="7"/>
      <c r="CWS122" s="7"/>
      <c r="CWU122" s="7"/>
      <c r="CWW122" s="7"/>
      <c r="CWY122" s="7"/>
      <c r="CXA122" s="7"/>
      <c r="CXC122" s="7"/>
      <c r="CXE122" s="7"/>
      <c r="CXG122" s="7"/>
      <c r="CXI122" s="7"/>
      <c r="CXK122" s="7"/>
      <c r="CXM122" s="7"/>
      <c r="CXO122" s="7"/>
      <c r="CXQ122" s="7"/>
      <c r="CXS122" s="7"/>
      <c r="CXU122" s="7"/>
      <c r="CXW122" s="7"/>
      <c r="CXY122" s="7"/>
      <c r="CYA122" s="7"/>
      <c r="CYC122" s="7"/>
      <c r="CYE122" s="7"/>
      <c r="CYG122" s="7"/>
      <c r="CYI122" s="7"/>
      <c r="CYK122" s="7"/>
      <c r="CYM122" s="7"/>
      <c r="CYO122" s="7"/>
      <c r="CYQ122" s="7"/>
      <c r="CYS122" s="7"/>
      <c r="CYU122" s="7"/>
      <c r="CYW122" s="7"/>
      <c r="CYY122" s="7"/>
      <c r="CZA122" s="7"/>
      <c r="CZC122" s="7"/>
      <c r="CZE122" s="7"/>
      <c r="CZG122" s="7"/>
      <c r="CZI122" s="7"/>
      <c r="CZK122" s="7"/>
      <c r="CZM122" s="7"/>
      <c r="CZO122" s="7"/>
      <c r="CZQ122" s="7"/>
      <c r="CZS122" s="7"/>
      <c r="CZU122" s="7"/>
      <c r="CZW122" s="7"/>
      <c r="CZY122" s="7"/>
      <c r="DAA122" s="7"/>
      <c r="DAC122" s="7"/>
      <c r="DAE122" s="7"/>
      <c r="DAG122" s="7"/>
      <c r="DAI122" s="7"/>
      <c r="DAK122" s="7"/>
      <c r="DAM122" s="7"/>
      <c r="DAO122" s="7"/>
      <c r="DAQ122" s="7"/>
      <c r="DAS122" s="7"/>
      <c r="DAU122" s="7"/>
      <c r="DAW122" s="7"/>
      <c r="DAY122" s="7"/>
      <c r="DBA122" s="7"/>
      <c r="DBC122" s="7"/>
      <c r="DBE122" s="7"/>
      <c r="DBG122" s="7"/>
      <c r="DBI122" s="7"/>
      <c r="DBK122" s="7"/>
      <c r="DBM122" s="7"/>
      <c r="DBO122" s="7"/>
      <c r="DBQ122" s="7"/>
      <c r="DBS122" s="7"/>
      <c r="DBU122" s="7"/>
      <c r="DBW122" s="7"/>
      <c r="DBY122" s="7"/>
      <c r="DCA122" s="7"/>
      <c r="DCC122" s="7"/>
      <c r="DCE122" s="7"/>
      <c r="DCG122" s="7"/>
      <c r="DCI122" s="7"/>
      <c r="DCK122" s="7"/>
      <c r="DCM122" s="7"/>
      <c r="DCO122" s="7"/>
      <c r="DCQ122" s="7"/>
      <c r="DCS122" s="7"/>
      <c r="DCU122" s="7"/>
      <c r="DCW122" s="7"/>
      <c r="DCY122" s="7"/>
      <c r="DDA122" s="7"/>
      <c r="DDC122" s="7"/>
      <c r="DDE122" s="7"/>
      <c r="DDG122" s="7"/>
      <c r="DDI122" s="7"/>
      <c r="DDK122" s="7"/>
      <c r="DDM122" s="7"/>
      <c r="DDO122" s="7"/>
      <c r="DDQ122" s="7"/>
      <c r="DDS122" s="7"/>
      <c r="DDU122" s="7"/>
      <c r="DDW122" s="7"/>
      <c r="DDY122" s="7"/>
      <c r="DEA122" s="7"/>
      <c r="DEC122" s="7"/>
      <c r="DEE122" s="7"/>
      <c r="DEG122" s="7"/>
      <c r="DEI122" s="7"/>
      <c r="DEK122" s="7"/>
      <c r="DEM122" s="7"/>
      <c r="DEO122" s="7"/>
      <c r="DEQ122" s="7"/>
      <c r="DES122" s="7"/>
      <c r="DEU122" s="7"/>
      <c r="DEW122" s="7"/>
      <c r="DEY122" s="7"/>
      <c r="DFA122" s="7"/>
      <c r="DFC122" s="7"/>
      <c r="DFE122" s="7"/>
      <c r="DFG122" s="7"/>
      <c r="DFI122" s="7"/>
      <c r="DFK122" s="7"/>
      <c r="DFM122" s="7"/>
      <c r="DFO122" s="7"/>
      <c r="DFQ122" s="7"/>
      <c r="DFS122" s="7"/>
      <c r="DFU122" s="7"/>
      <c r="DFW122" s="7"/>
      <c r="DFY122" s="7"/>
      <c r="DGA122" s="7"/>
      <c r="DGC122" s="7"/>
      <c r="DGE122" s="7"/>
      <c r="DGG122" s="7"/>
      <c r="DGI122" s="7"/>
      <c r="DGK122" s="7"/>
      <c r="DGM122" s="7"/>
      <c r="DGO122" s="7"/>
      <c r="DGQ122" s="7"/>
      <c r="DGS122" s="7"/>
      <c r="DGU122" s="7"/>
      <c r="DGW122" s="7"/>
      <c r="DGY122" s="7"/>
      <c r="DHA122" s="7"/>
      <c r="DHC122" s="7"/>
      <c r="DHE122" s="7"/>
      <c r="DHG122" s="7"/>
      <c r="DHI122" s="7"/>
      <c r="DHK122" s="7"/>
      <c r="DHM122" s="7"/>
      <c r="DHO122" s="7"/>
      <c r="DHQ122" s="7"/>
      <c r="DHS122" s="7"/>
      <c r="DHU122" s="7"/>
      <c r="DHW122" s="7"/>
      <c r="DHY122" s="7"/>
      <c r="DIA122" s="7"/>
      <c r="DIC122" s="7"/>
      <c r="DIE122" s="7"/>
      <c r="DIG122" s="7"/>
      <c r="DII122" s="7"/>
      <c r="DIK122" s="7"/>
      <c r="DIM122" s="7"/>
      <c r="DIO122" s="7"/>
      <c r="DIQ122" s="7"/>
      <c r="DIS122" s="7"/>
      <c r="DIU122" s="7"/>
      <c r="DIW122" s="7"/>
      <c r="DIY122" s="7"/>
      <c r="DJA122" s="7"/>
      <c r="DJC122" s="7"/>
      <c r="DJE122" s="7"/>
      <c r="DJG122" s="7"/>
      <c r="DJI122" s="7"/>
      <c r="DJK122" s="7"/>
      <c r="DJM122" s="7"/>
      <c r="DJO122" s="7"/>
      <c r="DJQ122" s="7"/>
      <c r="DJS122" s="7"/>
      <c r="DJU122" s="7"/>
      <c r="DJW122" s="7"/>
      <c r="DJY122" s="7"/>
      <c r="DKA122" s="7"/>
      <c r="DKC122" s="7"/>
      <c r="DKE122" s="7"/>
      <c r="DKG122" s="7"/>
      <c r="DKI122" s="7"/>
      <c r="DKK122" s="7"/>
      <c r="DKM122" s="7"/>
      <c r="DKO122" s="7"/>
      <c r="DKQ122" s="7"/>
      <c r="DKS122" s="7"/>
      <c r="DKU122" s="7"/>
      <c r="DKW122" s="7"/>
      <c r="DKY122" s="7"/>
      <c r="DLA122" s="7"/>
      <c r="DLC122" s="7"/>
      <c r="DLE122" s="7"/>
      <c r="DLG122" s="7"/>
      <c r="DLI122" s="7"/>
      <c r="DLK122" s="7"/>
      <c r="DLM122" s="7"/>
      <c r="DLO122" s="7"/>
      <c r="DLQ122" s="7"/>
      <c r="DLS122" s="7"/>
      <c r="DLU122" s="7"/>
      <c r="DLW122" s="7"/>
      <c r="DLY122" s="7"/>
      <c r="DMA122" s="7"/>
      <c r="DMC122" s="7"/>
      <c r="DME122" s="7"/>
      <c r="DMG122" s="7"/>
      <c r="DMI122" s="7"/>
      <c r="DMK122" s="7"/>
      <c r="DMM122" s="7"/>
      <c r="DMO122" s="7"/>
      <c r="DMQ122" s="7"/>
      <c r="DMS122" s="7"/>
      <c r="DMU122" s="7"/>
      <c r="DMW122" s="7"/>
      <c r="DMY122" s="7"/>
      <c r="DNA122" s="7"/>
      <c r="DNC122" s="7"/>
      <c r="DNE122" s="7"/>
      <c r="DNG122" s="7"/>
      <c r="DNI122" s="7"/>
      <c r="DNK122" s="7"/>
      <c r="DNM122" s="7"/>
      <c r="DNO122" s="7"/>
      <c r="DNQ122" s="7"/>
      <c r="DNS122" s="7"/>
      <c r="DNU122" s="7"/>
      <c r="DNW122" s="7"/>
      <c r="DNY122" s="7"/>
      <c r="DOA122" s="7"/>
      <c r="DOC122" s="7"/>
      <c r="DOE122" s="7"/>
      <c r="DOG122" s="7"/>
      <c r="DOI122" s="7"/>
      <c r="DOK122" s="7"/>
      <c r="DOM122" s="7"/>
      <c r="DOO122" s="7"/>
      <c r="DOQ122" s="7"/>
      <c r="DOS122" s="7"/>
      <c r="DOU122" s="7"/>
      <c r="DOW122" s="7"/>
      <c r="DOY122" s="7"/>
      <c r="DPA122" s="7"/>
      <c r="DPC122" s="7"/>
      <c r="DPE122" s="7"/>
      <c r="DPG122" s="7"/>
      <c r="DPI122" s="7"/>
      <c r="DPK122" s="7"/>
      <c r="DPM122" s="7"/>
      <c r="DPO122" s="7"/>
      <c r="DPQ122" s="7"/>
      <c r="DPS122" s="7"/>
      <c r="DPU122" s="7"/>
      <c r="DPW122" s="7"/>
      <c r="DPY122" s="7"/>
      <c r="DQA122" s="7"/>
      <c r="DQC122" s="7"/>
      <c r="DQE122" s="7"/>
      <c r="DQG122" s="7"/>
      <c r="DQI122" s="7"/>
      <c r="DQK122" s="7"/>
      <c r="DQM122" s="7"/>
      <c r="DQO122" s="7"/>
      <c r="DQQ122" s="7"/>
      <c r="DQS122" s="7"/>
      <c r="DQU122" s="7"/>
      <c r="DQW122" s="7"/>
      <c r="DQY122" s="7"/>
      <c r="DRA122" s="7"/>
      <c r="DRC122" s="7"/>
      <c r="DRE122" s="7"/>
      <c r="DRG122" s="7"/>
      <c r="DRI122" s="7"/>
      <c r="DRK122" s="7"/>
      <c r="DRM122" s="7"/>
      <c r="DRO122" s="7"/>
      <c r="DRQ122" s="7"/>
      <c r="DRS122" s="7"/>
      <c r="DRU122" s="7"/>
      <c r="DRW122" s="7"/>
      <c r="DRY122" s="7"/>
      <c r="DSA122" s="7"/>
      <c r="DSC122" s="7"/>
      <c r="DSE122" s="7"/>
      <c r="DSG122" s="7"/>
      <c r="DSI122" s="7"/>
      <c r="DSK122" s="7"/>
      <c r="DSM122" s="7"/>
      <c r="DSO122" s="7"/>
      <c r="DSQ122" s="7"/>
      <c r="DSS122" s="7"/>
      <c r="DSU122" s="7"/>
      <c r="DSW122" s="7"/>
      <c r="DSY122" s="7"/>
      <c r="DTA122" s="7"/>
      <c r="DTC122" s="7"/>
      <c r="DTE122" s="7"/>
      <c r="DTG122" s="7"/>
      <c r="DTI122" s="7"/>
      <c r="DTK122" s="7"/>
      <c r="DTM122" s="7"/>
      <c r="DTO122" s="7"/>
      <c r="DTQ122" s="7"/>
      <c r="DTS122" s="7"/>
      <c r="DTU122" s="7"/>
      <c r="DTW122" s="7"/>
      <c r="DTY122" s="7"/>
      <c r="DUA122" s="7"/>
      <c r="DUC122" s="7"/>
      <c r="DUE122" s="7"/>
      <c r="DUG122" s="7"/>
      <c r="DUI122" s="7"/>
      <c r="DUK122" s="7"/>
      <c r="DUM122" s="7"/>
      <c r="DUO122" s="7"/>
      <c r="DUQ122" s="7"/>
      <c r="DUS122" s="7"/>
      <c r="DUU122" s="7"/>
      <c r="DUW122" s="7"/>
      <c r="DUY122" s="7"/>
      <c r="DVA122" s="7"/>
      <c r="DVC122" s="7"/>
      <c r="DVE122" s="7"/>
      <c r="DVG122" s="7"/>
      <c r="DVI122" s="7"/>
      <c r="DVK122" s="7"/>
      <c r="DVM122" s="7"/>
      <c r="DVO122" s="7"/>
      <c r="DVQ122" s="7"/>
      <c r="DVS122" s="7"/>
      <c r="DVU122" s="7"/>
      <c r="DVW122" s="7"/>
      <c r="DVY122" s="7"/>
      <c r="DWA122" s="7"/>
      <c r="DWC122" s="7"/>
      <c r="DWE122" s="7"/>
      <c r="DWG122" s="7"/>
      <c r="DWI122" s="7"/>
      <c r="DWK122" s="7"/>
      <c r="DWM122" s="7"/>
      <c r="DWO122" s="7"/>
      <c r="DWQ122" s="7"/>
      <c r="DWS122" s="7"/>
      <c r="DWU122" s="7"/>
      <c r="DWW122" s="7"/>
      <c r="DWY122" s="7"/>
      <c r="DXA122" s="7"/>
      <c r="DXC122" s="7"/>
      <c r="DXE122" s="7"/>
      <c r="DXG122" s="7"/>
      <c r="DXI122" s="7"/>
      <c r="DXK122" s="7"/>
      <c r="DXM122" s="7"/>
      <c r="DXO122" s="7"/>
      <c r="DXQ122" s="7"/>
      <c r="DXS122" s="7"/>
      <c r="DXU122" s="7"/>
      <c r="DXW122" s="7"/>
      <c r="DXY122" s="7"/>
      <c r="DYA122" s="7"/>
      <c r="DYC122" s="7"/>
      <c r="DYE122" s="7"/>
      <c r="DYG122" s="7"/>
      <c r="DYI122" s="7"/>
      <c r="DYK122" s="7"/>
      <c r="DYM122" s="7"/>
      <c r="DYO122" s="7"/>
      <c r="DYQ122" s="7"/>
      <c r="DYS122" s="7"/>
      <c r="DYU122" s="7"/>
      <c r="DYW122" s="7"/>
      <c r="DYY122" s="7"/>
      <c r="DZA122" s="7"/>
      <c r="DZC122" s="7"/>
      <c r="DZE122" s="7"/>
      <c r="DZG122" s="7"/>
      <c r="DZI122" s="7"/>
      <c r="DZK122" s="7"/>
      <c r="DZM122" s="7"/>
      <c r="DZO122" s="7"/>
      <c r="DZQ122" s="7"/>
      <c r="DZS122" s="7"/>
      <c r="DZU122" s="7"/>
      <c r="DZW122" s="7"/>
      <c r="DZY122" s="7"/>
      <c r="EAA122" s="7"/>
      <c r="EAC122" s="7"/>
      <c r="EAE122" s="7"/>
      <c r="EAG122" s="7"/>
      <c r="EAI122" s="7"/>
      <c r="EAK122" s="7"/>
      <c r="EAM122" s="7"/>
      <c r="EAO122" s="7"/>
      <c r="EAQ122" s="7"/>
      <c r="EAS122" s="7"/>
      <c r="EAU122" s="7"/>
      <c r="EAW122" s="7"/>
      <c r="EAY122" s="7"/>
      <c r="EBA122" s="7"/>
      <c r="EBC122" s="7"/>
      <c r="EBE122" s="7"/>
      <c r="EBG122" s="7"/>
      <c r="EBI122" s="7"/>
      <c r="EBK122" s="7"/>
      <c r="EBM122" s="7"/>
      <c r="EBO122" s="7"/>
      <c r="EBQ122" s="7"/>
      <c r="EBS122" s="7"/>
      <c r="EBU122" s="7"/>
      <c r="EBW122" s="7"/>
      <c r="EBY122" s="7"/>
      <c r="ECA122" s="7"/>
      <c r="ECC122" s="7"/>
      <c r="ECE122" s="7"/>
      <c r="ECG122" s="7"/>
      <c r="ECI122" s="7"/>
      <c r="ECK122" s="7"/>
      <c r="ECM122" s="7"/>
      <c r="ECO122" s="7"/>
      <c r="ECQ122" s="7"/>
      <c r="ECS122" s="7"/>
      <c r="ECU122" s="7"/>
      <c r="ECW122" s="7"/>
      <c r="ECY122" s="7"/>
      <c r="EDA122" s="7"/>
      <c r="EDC122" s="7"/>
      <c r="EDE122" s="7"/>
      <c r="EDG122" s="7"/>
      <c r="EDI122" s="7"/>
      <c r="EDK122" s="7"/>
      <c r="EDM122" s="7"/>
      <c r="EDO122" s="7"/>
      <c r="EDQ122" s="7"/>
      <c r="EDS122" s="7"/>
      <c r="EDU122" s="7"/>
      <c r="EDW122" s="7"/>
      <c r="EDY122" s="7"/>
      <c r="EEA122" s="7"/>
      <c r="EEC122" s="7"/>
      <c r="EEE122" s="7"/>
      <c r="EEG122" s="7"/>
      <c r="EEI122" s="7"/>
      <c r="EEK122" s="7"/>
      <c r="EEM122" s="7"/>
      <c r="EEO122" s="7"/>
      <c r="EEQ122" s="7"/>
      <c r="EES122" s="7"/>
      <c r="EEU122" s="7"/>
      <c r="EEW122" s="7"/>
      <c r="EEY122" s="7"/>
      <c r="EFA122" s="7"/>
      <c r="EFC122" s="7"/>
      <c r="EFE122" s="7"/>
      <c r="EFG122" s="7"/>
      <c r="EFI122" s="7"/>
      <c r="EFK122" s="7"/>
      <c r="EFM122" s="7"/>
      <c r="EFO122" s="7"/>
      <c r="EFQ122" s="7"/>
      <c r="EFS122" s="7"/>
      <c r="EFU122" s="7"/>
      <c r="EFW122" s="7"/>
      <c r="EFY122" s="7"/>
      <c r="EGA122" s="7"/>
      <c r="EGC122" s="7"/>
      <c r="EGE122" s="7"/>
      <c r="EGG122" s="7"/>
      <c r="EGI122" s="7"/>
      <c r="EGK122" s="7"/>
      <c r="EGM122" s="7"/>
      <c r="EGO122" s="7"/>
      <c r="EGQ122" s="7"/>
      <c r="EGS122" s="7"/>
      <c r="EGU122" s="7"/>
      <c r="EGW122" s="7"/>
      <c r="EGY122" s="7"/>
      <c r="EHA122" s="7"/>
      <c r="EHC122" s="7"/>
      <c r="EHE122" s="7"/>
      <c r="EHG122" s="7"/>
      <c r="EHI122" s="7"/>
      <c r="EHK122" s="7"/>
      <c r="EHM122" s="7"/>
      <c r="EHO122" s="7"/>
      <c r="EHQ122" s="7"/>
      <c r="EHS122" s="7"/>
      <c r="EHU122" s="7"/>
      <c r="EHW122" s="7"/>
      <c r="EHY122" s="7"/>
      <c r="EIA122" s="7"/>
      <c r="EIC122" s="7"/>
      <c r="EIE122" s="7"/>
      <c r="EIG122" s="7"/>
      <c r="EII122" s="7"/>
      <c r="EIK122" s="7"/>
      <c r="EIM122" s="7"/>
      <c r="EIO122" s="7"/>
      <c r="EIQ122" s="7"/>
      <c r="EIS122" s="7"/>
      <c r="EIU122" s="7"/>
      <c r="EIW122" s="7"/>
      <c r="EIY122" s="7"/>
      <c r="EJA122" s="7"/>
      <c r="EJC122" s="7"/>
      <c r="EJE122" s="7"/>
      <c r="EJG122" s="7"/>
      <c r="EJI122" s="7"/>
      <c r="EJK122" s="7"/>
      <c r="EJM122" s="7"/>
      <c r="EJO122" s="7"/>
      <c r="EJQ122" s="7"/>
      <c r="EJS122" s="7"/>
      <c r="EJU122" s="7"/>
      <c r="EJW122" s="7"/>
      <c r="EJY122" s="7"/>
      <c r="EKA122" s="7"/>
      <c r="EKC122" s="7"/>
      <c r="EKE122" s="7"/>
      <c r="EKG122" s="7"/>
      <c r="EKI122" s="7"/>
      <c r="EKK122" s="7"/>
      <c r="EKM122" s="7"/>
      <c r="EKO122" s="7"/>
      <c r="EKQ122" s="7"/>
      <c r="EKS122" s="7"/>
      <c r="EKU122" s="7"/>
      <c r="EKW122" s="7"/>
      <c r="EKY122" s="7"/>
      <c r="ELA122" s="7"/>
      <c r="ELC122" s="7"/>
      <c r="ELE122" s="7"/>
      <c r="ELG122" s="7"/>
      <c r="ELI122" s="7"/>
      <c r="ELK122" s="7"/>
      <c r="ELM122" s="7"/>
      <c r="ELO122" s="7"/>
      <c r="ELQ122" s="7"/>
      <c r="ELS122" s="7"/>
      <c r="ELU122" s="7"/>
      <c r="ELW122" s="7"/>
      <c r="ELY122" s="7"/>
      <c r="EMA122" s="7"/>
      <c r="EMC122" s="7"/>
      <c r="EME122" s="7"/>
      <c r="EMG122" s="7"/>
      <c r="EMI122" s="7"/>
      <c r="EMK122" s="7"/>
      <c r="EMM122" s="7"/>
      <c r="EMO122" s="7"/>
      <c r="EMQ122" s="7"/>
      <c r="EMS122" s="7"/>
      <c r="EMU122" s="7"/>
      <c r="EMW122" s="7"/>
      <c r="EMY122" s="7"/>
      <c r="ENA122" s="7"/>
      <c r="ENC122" s="7"/>
      <c r="ENE122" s="7"/>
      <c r="ENG122" s="7"/>
      <c r="ENI122" s="7"/>
      <c r="ENK122" s="7"/>
      <c r="ENM122" s="7"/>
      <c r="ENO122" s="7"/>
      <c r="ENQ122" s="7"/>
      <c r="ENS122" s="7"/>
      <c r="ENU122" s="7"/>
      <c r="ENW122" s="7"/>
      <c r="ENY122" s="7"/>
      <c r="EOA122" s="7"/>
      <c r="EOC122" s="7"/>
      <c r="EOE122" s="7"/>
      <c r="EOG122" s="7"/>
      <c r="EOI122" s="7"/>
      <c r="EOK122" s="7"/>
      <c r="EOM122" s="7"/>
      <c r="EOO122" s="7"/>
      <c r="EOQ122" s="7"/>
      <c r="EOS122" s="7"/>
      <c r="EOU122" s="7"/>
      <c r="EOW122" s="7"/>
      <c r="EOY122" s="7"/>
      <c r="EPA122" s="7"/>
      <c r="EPC122" s="7"/>
      <c r="EPE122" s="7"/>
      <c r="EPG122" s="7"/>
      <c r="EPI122" s="7"/>
      <c r="EPK122" s="7"/>
      <c r="EPM122" s="7"/>
      <c r="EPO122" s="7"/>
      <c r="EPQ122" s="7"/>
      <c r="EPS122" s="7"/>
      <c r="EPU122" s="7"/>
      <c r="EPW122" s="7"/>
      <c r="EPY122" s="7"/>
      <c r="EQA122" s="7"/>
      <c r="EQC122" s="7"/>
      <c r="EQE122" s="7"/>
      <c r="EQG122" s="7"/>
      <c r="EQI122" s="7"/>
      <c r="EQK122" s="7"/>
      <c r="EQM122" s="7"/>
      <c r="EQO122" s="7"/>
      <c r="EQQ122" s="7"/>
      <c r="EQS122" s="7"/>
      <c r="EQU122" s="7"/>
      <c r="EQW122" s="7"/>
      <c r="EQY122" s="7"/>
      <c r="ERA122" s="7"/>
      <c r="ERC122" s="7"/>
      <c r="ERE122" s="7"/>
      <c r="ERG122" s="7"/>
      <c r="ERI122" s="7"/>
      <c r="ERK122" s="7"/>
      <c r="ERM122" s="7"/>
      <c r="ERO122" s="7"/>
      <c r="ERQ122" s="7"/>
      <c r="ERS122" s="7"/>
      <c r="ERU122" s="7"/>
      <c r="ERW122" s="7"/>
      <c r="ERY122" s="7"/>
      <c r="ESA122" s="7"/>
      <c r="ESC122" s="7"/>
      <c r="ESE122" s="7"/>
      <c r="ESG122" s="7"/>
      <c r="ESI122" s="7"/>
      <c r="ESK122" s="7"/>
      <c r="ESM122" s="7"/>
      <c r="ESO122" s="7"/>
      <c r="ESQ122" s="7"/>
      <c r="ESS122" s="7"/>
      <c r="ESU122" s="7"/>
      <c r="ESW122" s="7"/>
      <c r="ESY122" s="7"/>
      <c r="ETA122" s="7"/>
      <c r="ETC122" s="7"/>
      <c r="ETE122" s="7"/>
      <c r="ETG122" s="7"/>
      <c r="ETI122" s="7"/>
      <c r="ETK122" s="7"/>
      <c r="ETM122" s="7"/>
      <c r="ETO122" s="7"/>
      <c r="ETQ122" s="7"/>
      <c r="ETS122" s="7"/>
      <c r="ETU122" s="7"/>
      <c r="ETW122" s="7"/>
      <c r="ETY122" s="7"/>
      <c r="EUA122" s="7"/>
      <c r="EUC122" s="7"/>
      <c r="EUE122" s="7"/>
      <c r="EUG122" s="7"/>
      <c r="EUI122" s="7"/>
      <c r="EUK122" s="7"/>
      <c r="EUM122" s="7"/>
      <c r="EUO122" s="7"/>
      <c r="EUQ122" s="7"/>
      <c r="EUS122" s="7"/>
      <c r="EUU122" s="7"/>
      <c r="EUW122" s="7"/>
      <c r="EUY122" s="7"/>
      <c r="EVA122" s="7"/>
      <c r="EVC122" s="7"/>
      <c r="EVE122" s="7"/>
      <c r="EVG122" s="7"/>
      <c r="EVI122" s="7"/>
      <c r="EVK122" s="7"/>
      <c r="EVM122" s="7"/>
      <c r="EVO122" s="7"/>
      <c r="EVQ122" s="7"/>
      <c r="EVS122" s="7"/>
      <c r="EVU122" s="7"/>
      <c r="EVW122" s="7"/>
      <c r="EVY122" s="7"/>
      <c r="EWA122" s="7"/>
      <c r="EWC122" s="7"/>
      <c r="EWE122" s="7"/>
      <c r="EWG122" s="7"/>
      <c r="EWI122" s="7"/>
      <c r="EWK122" s="7"/>
      <c r="EWM122" s="7"/>
      <c r="EWO122" s="7"/>
      <c r="EWQ122" s="7"/>
      <c r="EWS122" s="7"/>
      <c r="EWU122" s="7"/>
      <c r="EWW122" s="7"/>
      <c r="EWY122" s="7"/>
      <c r="EXA122" s="7"/>
      <c r="EXC122" s="7"/>
      <c r="EXE122" s="7"/>
      <c r="EXG122" s="7"/>
      <c r="EXI122" s="7"/>
      <c r="EXK122" s="7"/>
      <c r="EXM122" s="7"/>
      <c r="EXO122" s="7"/>
      <c r="EXQ122" s="7"/>
      <c r="EXS122" s="7"/>
      <c r="EXU122" s="7"/>
      <c r="EXW122" s="7"/>
      <c r="EXY122" s="7"/>
      <c r="EYA122" s="7"/>
      <c r="EYC122" s="7"/>
      <c r="EYE122" s="7"/>
      <c r="EYG122" s="7"/>
      <c r="EYI122" s="7"/>
      <c r="EYK122" s="7"/>
      <c r="EYM122" s="7"/>
      <c r="EYO122" s="7"/>
      <c r="EYQ122" s="7"/>
      <c r="EYS122" s="7"/>
      <c r="EYU122" s="7"/>
      <c r="EYW122" s="7"/>
      <c r="EYY122" s="7"/>
      <c r="EZA122" s="7"/>
      <c r="EZC122" s="7"/>
      <c r="EZE122" s="7"/>
      <c r="EZG122" s="7"/>
      <c r="EZI122" s="7"/>
      <c r="EZK122" s="7"/>
      <c r="EZM122" s="7"/>
      <c r="EZO122" s="7"/>
      <c r="EZQ122" s="7"/>
      <c r="EZS122" s="7"/>
      <c r="EZU122" s="7"/>
      <c r="EZW122" s="7"/>
      <c r="EZY122" s="7"/>
      <c r="FAA122" s="7"/>
      <c r="FAC122" s="7"/>
      <c r="FAE122" s="7"/>
      <c r="FAG122" s="7"/>
      <c r="FAI122" s="7"/>
      <c r="FAK122" s="7"/>
      <c r="FAM122" s="7"/>
      <c r="FAO122" s="7"/>
      <c r="FAQ122" s="7"/>
      <c r="FAS122" s="7"/>
      <c r="FAU122" s="7"/>
      <c r="FAW122" s="7"/>
      <c r="FAY122" s="7"/>
      <c r="FBA122" s="7"/>
      <c r="FBC122" s="7"/>
      <c r="FBE122" s="7"/>
      <c r="FBG122" s="7"/>
      <c r="FBI122" s="7"/>
      <c r="FBK122" s="7"/>
      <c r="FBM122" s="7"/>
      <c r="FBO122" s="7"/>
      <c r="FBQ122" s="7"/>
      <c r="FBS122" s="7"/>
      <c r="FBU122" s="7"/>
      <c r="FBW122" s="7"/>
      <c r="FBY122" s="7"/>
      <c r="FCA122" s="7"/>
      <c r="FCC122" s="7"/>
      <c r="FCE122" s="7"/>
      <c r="FCG122" s="7"/>
      <c r="FCI122" s="7"/>
      <c r="FCK122" s="7"/>
      <c r="FCM122" s="7"/>
      <c r="FCO122" s="7"/>
      <c r="FCQ122" s="7"/>
      <c r="FCS122" s="7"/>
      <c r="FCU122" s="7"/>
      <c r="FCW122" s="7"/>
      <c r="FCY122" s="7"/>
      <c r="FDA122" s="7"/>
      <c r="FDC122" s="7"/>
      <c r="FDE122" s="7"/>
      <c r="FDG122" s="7"/>
      <c r="FDI122" s="7"/>
      <c r="FDK122" s="7"/>
      <c r="FDM122" s="7"/>
      <c r="FDO122" s="7"/>
      <c r="FDQ122" s="7"/>
      <c r="FDS122" s="7"/>
      <c r="FDU122" s="7"/>
      <c r="FDW122" s="7"/>
      <c r="FDY122" s="7"/>
      <c r="FEA122" s="7"/>
      <c r="FEC122" s="7"/>
      <c r="FEE122" s="7"/>
      <c r="FEG122" s="7"/>
      <c r="FEI122" s="7"/>
      <c r="FEK122" s="7"/>
      <c r="FEM122" s="7"/>
      <c r="FEO122" s="7"/>
      <c r="FEQ122" s="7"/>
      <c r="FES122" s="7"/>
      <c r="FEU122" s="7"/>
      <c r="FEW122" s="7"/>
      <c r="FEY122" s="7"/>
      <c r="FFA122" s="7"/>
      <c r="FFC122" s="7"/>
      <c r="FFE122" s="7"/>
      <c r="FFG122" s="7"/>
      <c r="FFI122" s="7"/>
      <c r="FFK122" s="7"/>
      <c r="FFM122" s="7"/>
      <c r="FFO122" s="7"/>
      <c r="FFQ122" s="7"/>
      <c r="FFS122" s="7"/>
      <c r="FFU122" s="7"/>
      <c r="FFW122" s="7"/>
      <c r="FFY122" s="7"/>
      <c r="FGA122" s="7"/>
      <c r="FGC122" s="7"/>
      <c r="FGE122" s="7"/>
      <c r="FGG122" s="7"/>
      <c r="FGI122" s="7"/>
      <c r="FGK122" s="7"/>
      <c r="FGM122" s="7"/>
      <c r="FGO122" s="7"/>
      <c r="FGQ122" s="7"/>
      <c r="FGS122" s="7"/>
      <c r="FGU122" s="7"/>
      <c r="FGW122" s="7"/>
      <c r="FGY122" s="7"/>
      <c r="FHA122" s="7"/>
      <c r="FHC122" s="7"/>
      <c r="FHE122" s="7"/>
      <c r="FHG122" s="7"/>
      <c r="FHI122" s="7"/>
      <c r="FHK122" s="7"/>
      <c r="FHM122" s="7"/>
      <c r="FHO122" s="7"/>
      <c r="FHQ122" s="7"/>
      <c r="FHS122" s="7"/>
      <c r="FHU122" s="7"/>
      <c r="FHW122" s="7"/>
      <c r="FHY122" s="7"/>
      <c r="FIA122" s="7"/>
      <c r="FIC122" s="7"/>
      <c r="FIE122" s="7"/>
      <c r="FIG122" s="7"/>
      <c r="FII122" s="7"/>
      <c r="FIK122" s="7"/>
      <c r="FIM122" s="7"/>
      <c r="FIO122" s="7"/>
      <c r="FIQ122" s="7"/>
      <c r="FIS122" s="7"/>
      <c r="FIU122" s="7"/>
      <c r="FIW122" s="7"/>
      <c r="FIY122" s="7"/>
      <c r="FJA122" s="7"/>
      <c r="FJC122" s="7"/>
      <c r="FJE122" s="7"/>
      <c r="FJG122" s="7"/>
      <c r="FJI122" s="7"/>
      <c r="FJK122" s="7"/>
      <c r="FJM122" s="7"/>
      <c r="FJO122" s="7"/>
      <c r="FJQ122" s="7"/>
      <c r="FJS122" s="7"/>
      <c r="FJU122" s="7"/>
      <c r="FJW122" s="7"/>
      <c r="FJY122" s="7"/>
      <c r="FKA122" s="7"/>
      <c r="FKC122" s="7"/>
      <c r="FKE122" s="7"/>
      <c r="FKG122" s="7"/>
      <c r="FKI122" s="7"/>
      <c r="FKK122" s="7"/>
      <c r="FKM122" s="7"/>
      <c r="FKO122" s="7"/>
      <c r="FKQ122" s="7"/>
      <c r="FKS122" s="7"/>
      <c r="FKU122" s="7"/>
      <c r="FKW122" s="7"/>
      <c r="FKY122" s="7"/>
      <c r="FLA122" s="7"/>
      <c r="FLC122" s="7"/>
      <c r="FLE122" s="7"/>
      <c r="FLG122" s="7"/>
      <c r="FLI122" s="7"/>
      <c r="FLK122" s="7"/>
      <c r="FLM122" s="7"/>
      <c r="FLO122" s="7"/>
      <c r="FLQ122" s="7"/>
      <c r="FLS122" s="7"/>
      <c r="FLU122" s="7"/>
      <c r="FLW122" s="7"/>
      <c r="FLY122" s="7"/>
      <c r="FMA122" s="7"/>
      <c r="FMC122" s="7"/>
      <c r="FME122" s="7"/>
      <c r="FMG122" s="7"/>
      <c r="FMI122" s="7"/>
      <c r="FMK122" s="7"/>
      <c r="FMM122" s="7"/>
      <c r="FMO122" s="7"/>
      <c r="FMQ122" s="7"/>
      <c r="FMS122" s="7"/>
      <c r="FMU122" s="7"/>
      <c r="FMW122" s="7"/>
      <c r="FMY122" s="7"/>
      <c r="FNA122" s="7"/>
      <c r="FNC122" s="7"/>
      <c r="FNE122" s="7"/>
      <c r="FNG122" s="7"/>
      <c r="FNI122" s="7"/>
      <c r="FNK122" s="7"/>
      <c r="FNM122" s="7"/>
      <c r="FNO122" s="7"/>
      <c r="FNQ122" s="7"/>
      <c r="FNS122" s="7"/>
      <c r="FNU122" s="7"/>
      <c r="FNW122" s="7"/>
      <c r="FNY122" s="7"/>
      <c r="FOA122" s="7"/>
      <c r="FOC122" s="7"/>
      <c r="FOE122" s="7"/>
      <c r="FOG122" s="7"/>
      <c r="FOI122" s="7"/>
      <c r="FOK122" s="7"/>
      <c r="FOM122" s="7"/>
      <c r="FOO122" s="7"/>
      <c r="FOQ122" s="7"/>
      <c r="FOS122" s="7"/>
      <c r="FOU122" s="7"/>
      <c r="FOW122" s="7"/>
      <c r="FOY122" s="7"/>
      <c r="FPA122" s="7"/>
      <c r="FPC122" s="7"/>
      <c r="FPE122" s="7"/>
      <c r="FPG122" s="7"/>
      <c r="FPI122" s="7"/>
      <c r="FPK122" s="7"/>
      <c r="FPM122" s="7"/>
      <c r="FPO122" s="7"/>
      <c r="FPQ122" s="7"/>
      <c r="FPS122" s="7"/>
      <c r="FPU122" s="7"/>
      <c r="FPW122" s="7"/>
      <c r="FPY122" s="7"/>
      <c r="FQA122" s="7"/>
      <c r="FQC122" s="7"/>
      <c r="FQE122" s="7"/>
      <c r="FQG122" s="7"/>
      <c r="FQI122" s="7"/>
      <c r="FQK122" s="7"/>
      <c r="FQM122" s="7"/>
      <c r="FQO122" s="7"/>
      <c r="FQQ122" s="7"/>
      <c r="FQS122" s="7"/>
      <c r="FQU122" s="7"/>
      <c r="FQW122" s="7"/>
      <c r="FQY122" s="7"/>
      <c r="FRA122" s="7"/>
      <c r="FRC122" s="7"/>
      <c r="FRE122" s="7"/>
      <c r="FRG122" s="7"/>
      <c r="FRI122" s="7"/>
      <c r="FRK122" s="7"/>
      <c r="FRM122" s="7"/>
      <c r="FRO122" s="7"/>
      <c r="FRQ122" s="7"/>
      <c r="FRS122" s="7"/>
      <c r="FRU122" s="7"/>
      <c r="FRW122" s="7"/>
      <c r="FRY122" s="7"/>
      <c r="FSA122" s="7"/>
      <c r="FSC122" s="7"/>
      <c r="FSE122" s="7"/>
      <c r="FSG122" s="7"/>
      <c r="FSI122" s="7"/>
      <c r="FSK122" s="7"/>
      <c r="FSM122" s="7"/>
      <c r="FSO122" s="7"/>
      <c r="FSQ122" s="7"/>
      <c r="FSS122" s="7"/>
      <c r="FSU122" s="7"/>
      <c r="FSW122" s="7"/>
      <c r="FSY122" s="7"/>
      <c r="FTA122" s="7"/>
      <c r="FTC122" s="7"/>
      <c r="FTE122" s="7"/>
      <c r="FTG122" s="7"/>
      <c r="FTI122" s="7"/>
      <c r="FTK122" s="7"/>
      <c r="FTM122" s="7"/>
      <c r="FTO122" s="7"/>
      <c r="FTQ122" s="7"/>
      <c r="FTS122" s="7"/>
      <c r="FTU122" s="7"/>
      <c r="FTW122" s="7"/>
      <c r="FTY122" s="7"/>
      <c r="FUA122" s="7"/>
      <c r="FUC122" s="7"/>
      <c r="FUE122" s="7"/>
      <c r="FUG122" s="7"/>
      <c r="FUI122" s="7"/>
      <c r="FUK122" s="7"/>
      <c r="FUM122" s="7"/>
      <c r="FUO122" s="7"/>
      <c r="FUQ122" s="7"/>
      <c r="FUS122" s="7"/>
      <c r="FUU122" s="7"/>
      <c r="FUW122" s="7"/>
      <c r="FUY122" s="7"/>
      <c r="FVA122" s="7"/>
      <c r="FVC122" s="7"/>
      <c r="FVE122" s="7"/>
      <c r="FVG122" s="7"/>
      <c r="FVI122" s="7"/>
      <c r="FVK122" s="7"/>
      <c r="FVM122" s="7"/>
      <c r="FVO122" s="7"/>
      <c r="FVQ122" s="7"/>
      <c r="FVS122" s="7"/>
      <c r="FVU122" s="7"/>
      <c r="FVW122" s="7"/>
      <c r="FVY122" s="7"/>
      <c r="FWA122" s="7"/>
      <c r="FWC122" s="7"/>
      <c r="FWE122" s="7"/>
      <c r="FWG122" s="7"/>
      <c r="FWI122" s="7"/>
      <c r="FWK122" s="7"/>
      <c r="FWM122" s="7"/>
      <c r="FWO122" s="7"/>
      <c r="FWQ122" s="7"/>
      <c r="FWS122" s="7"/>
      <c r="FWU122" s="7"/>
      <c r="FWW122" s="7"/>
      <c r="FWY122" s="7"/>
      <c r="FXA122" s="7"/>
      <c r="FXC122" s="7"/>
      <c r="FXE122" s="7"/>
      <c r="FXG122" s="7"/>
      <c r="FXI122" s="7"/>
      <c r="FXK122" s="7"/>
      <c r="FXM122" s="7"/>
      <c r="FXO122" s="7"/>
      <c r="FXQ122" s="7"/>
      <c r="FXS122" s="7"/>
      <c r="FXU122" s="7"/>
      <c r="FXW122" s="7"/>
      <c r="FXY122" s="7"/>
      <c r="FYA122" s="7"/>
      <c r="FYC122" s="7"/>
      <c r="FYE122" s="7"/>
      <c r="FYG122" s="7"/>
      <c r="FYI122" s="7"/>
      <c r="FYK122" s="7"/>
      <c r="FYM122" s="7"/>
      <c r="FYO122" s="7"/>
      <c r="FYQ122" s="7"/>
      <c r="FYS122" s="7"/>
      <c r="FYU122" s="7"/>
      <c r="FYW122" s="7"/>
      <c r="FYY122" s="7"/>
      <c r="FZA122" s="7"/>
      <c r="FZC122" s="7"/>
      <c r="FZE122" s="7"/>
      <c r="FZG122" s="7"/>
      <c r="FZI122" s="7"/>
      <c r="FZK122" s="7"/>
      <c r="FZM122" s="7"/>
      <c r="FZO122" s="7"/>
      <c r="FZQ122" s="7"/>
      <c r="FZS122" s="7"/>
      <c r="FZU122" s="7"/>
      <c r="FZW122" s="7"/>
      <c r="FZY122" s="7"/>
      <c r="GAA122" s="7"/>
      <c r="GAC122" s="7"/>
      <c r="GAE122" s="7"/>
      <c r="GAG122" s="7"/>
      <c r="GAI122" s="7"/>
      <c r="GAK122" s="7"/>
      <c r="GAM122" s="7"/>
      <c r="GAO122" s="7"/>
      <c r="GAQ122" s="7"/>
      <c r="GAS122" s="7"/>
      <c r="GAU122" s="7"/>
      <c r="GAW122" s="7"/>
      <c r="GAY122" s="7"/>
      <c r="GBA122" s="7"/>
      <c r="GBC122" s="7"/>
      <c r="GBE122" s="7"/>
      <c r="GBG122" s="7"/>
      <c r="GBI122" s="7"/>
      <c r="GBK122" s="7"/>
      <c r="GBM122" s="7"/>
      <c r="GBO122" s="7"/>
      <c r="GBQ122" s="7"/>
      <c r="GBS122" s="7"/>
      <c r="GBU122" s="7"/>
      <c r="GBW122" s="7"/>
      <c r="GBY122" s="7"/>
      <c r="GCA122" s="7"/>
      <c r="GCC122" s="7"/>
      <c r="GCE122" s="7"/>
      <c r="GCG122" s="7"/>
      <c r="GCI122" s="7"/>
      <c r="GCK122" s="7"/>
      <c r="GCM122" s="7"/>
      <c r="GCO122" s="7"/>
      <c r="GCQ122" s="7"/>
      <c r="GCS122" s="7"/>
      <c r="GCU122" s="7"/>
      <c r="GCW122" s="7"/>
      <c r="GCY122" s="7"/>
      <c r="GDA122" s="7"/>
      <c r="GDC122" s="7"/>
      <c r="GDE122" s="7"/>
      <c r="GDG122" s="7"/>
      <c r="GDI122" s="7"/>
      <c r="GDK122" s="7"/>
      <c r="GDM122" s="7"/>
      <c r="GDO122" s="7"/>
      <c r="GDQ122" s="7"/>
      <c r="GDS122" s="7"/>
      <c r="GDU122" s="7"/>
      <c r="GDW122" s="7"/>
      <c r="GDY122" s="7"/>
      <c r="GEA122" s="7"/>
      <c r="GEC122" s="7"/>
      <c r="GEE122" s="7"/>
      <c r="GEG122" s="7"/>
      <c r="GEI122" s="7"/>
      <c r="GEK122" s="7"/>
      <c r="GEM122" s="7"/>
      <c r="GEO122" s="7"/>
      <c r="GEQ122" s="7"/>
      <c r="GES122" s="7"/>
      <c r="GEU122" s="7"/>
      <c r="GEW122" s="7"/>
      <c r="GEY122" s="7"/>
      <c r="GFA122" s="7"/>
      <c r="GFC122" s="7"/>
      <c r="GFE122" s="7"/>
      <c r="GFG122" s="7"/>
      <c r="GFI122" s="7"/>
      <c r="GFK122" s="7"/>
      <c r="GFM122" s="7"/>
      <c r="GFO122" s="7"/>
      <c r="GFQ122" s="7"/>
      <c r="GFS122" s="7"/>
      <c r="GFU122" s="7"/>
      <c r="GFW122" s="7"/>
      <c r="GFY122" s="7"/>
      <c r="GGA122" s="7"/>
      <c r="GGC122" s="7"/>
      <c r="GGE122" s="7"/>
      <c r="GGG122" s="7"/>
      <c r="GGI122" s="7"/>
      <c r="GGK122" s="7"/>
      <c r="GGM122" s="7"/>
      <c r="GGO122" s="7"/>
      <c r="GGQ122" s="7"/>
      <c r="GGS122" s="7"/>
      <c r="GGU122" s="7"/>
      <c r="GGW122" s="7"/>
      <c r="GGY122" s="7"/>
      <c r="GHA122" s="7"/>
      <c r="GHC122" s="7"/>
      <c r="GHE122" s="7"/>
      <c r="GHG122" s="7"/>
      <c r="GHI122" s="7"/>
      <c r="GHK122" s="7"/>
      <c r="GHM122" s="7"/>
      <c r="GHO122" s="7"/>
      <c r="GHQ122" s="7"/>
      <c r="GHS122" s="7"/>
      <c r="GHU122" s="7"/>
      <c r="GHW122" s="7"/>
      <c r="GHY122" s="7"/>
      <c r="GIA122" s="7"/>
      <c r="GIC122" s="7"/>
      <c r="GIE122" s="7"/>
      <c r="GIG122" s="7"/>
      <c r="GII122" s="7"/>
      <c r="GIK122" s="7"/>
      <c r="GIM122" s="7"/>
      <c r="GIO122" s="7"/>
      <c r="GIQ122" s="7"/>
      <c r="GIS122" s="7"/>
      <c r="GIU122" s="7"/>
      <c r="GIW122" s="7"/>
      <c r="GIY122" s="7"/>
      <c r="GJA122" s="7"/>
      <c r="GJC122" s="7"/>
      <c r="GJE122" s="7"/>
      <c r="GJG122" s="7"/>
      <c r="GJI122" s="7"/>
      <c r="GJK122" s="7"/>
      <c r="GJM122" s="7"/>
      <c r="GJO122" s="7"/>
      <c r="GJQ122" s="7"/>
      <c r="GJS122" s="7"/>
      <c r="GJU122" s="7"/>
      <c r="GJW122" s="7"/>
      <c r="GJY122" s="7"/>
      <c r="GKA122" s="7"/>
      <c r="GKC122" s="7"/>
      <c r="GKE122" s="7"/>
      <c r="GKG122" s="7"/>
      <c r="GKI122" s="7"/>
      <c r="GKK122" s="7"/>
      <c r="GKM122" s="7"/>
      <c r="GKO122" s="7"/>
      <c r="GKQ122" s="7"/>
      <c r="GKS122" s="7"/>
      <c r="GKU122" s="7"/>
      <c r="GKW122" s="7"/>
      <c r="GKY122" s="7"/>
      <c r="GLA122" s="7"/>
      <c r="GLC122" s="7"/>
      <c r="GLE122" s="7"/>
      <c r="GLG122" s="7"/>
      <c r="GLI122" s="7"/>
      <c r="GLK122" s="7"/>
      <c r="GLM122" s="7"/>
      <c r="GLO122" s="7"/>
      <c r="GLQ122" s="7"/>
      <c r="GLS122" s="7"/>
      <c r="GLU122" s="7"/>
      <c r="GLW122" s="7"/>
      <c r="GLY122" s="7"/>
      <c r="GMA122" s="7"/>
      <c r="GMC122" s="7"/>
      <c r="GME122" s="7"/>
      <c r="GMG122" s="7"/>
      <c r="GMI122" s="7"/>
      <c r="GMK122" s="7"/>
      <c r="GMM122" s="7"/>
      <c r="GMO122" s="7"/>
      <c r="GMQ122" s="7"/>
      <c r="GMS122" s="7"/>
      <c r="GMU122" s="7"/>
      <c r="GMW122" s="7"/>
      <c r="GMY122" s="7"/>
      <c r="GNA122" s="7"/>
      <c r="GNC122" s="7"/>
      <c r="GNE122" s="7"/>
      <c r="GNG122" s="7"/>
      <c r="GNI122" s="7"/>
      <c r="GNK122" s="7"/>
      <c r="GNM122" s="7"/>
      <c r="GNO122" s="7"/>
      <c r="GNQ122" s="7"/>
      <c r="GNS122" s="7"/>
      <c r="GNU122" s="7"/>
      <c r="GNW122" s="7"/>
      <c r="GNY122" s="7"/>
      <c r="GOA122" s="7"/>
      <c r="GOC122" s="7"/>
      <c r="GOE122" s="7"/>
      <c r="GOG122" s="7"/>
      <c r="GOI122" s="7"/>
      <c r="GOK122" s="7"/>
      <c r="GOM122" s="7"/>
      <c r="GOO122" s="7"/>
      <c r="GOQ122" s="7"/>
      <c r="GOS122" s="7"/>
      <c r="GOU122" s="7"/>
      <c r="GOW122" s="7"/>
      <c r="GOY122" s="7"/>
      <c r="GPA122" s="7"/>
      <c r="GPC122" s="7"/>
      <c r="GPE122" s="7"/>
      <c r="GPG122" s="7"/>
      <c r="GPI122" s="7"/>
      <c r="GPK122" s="7"/>
      <c r="GPM122" s="7"/>
      <c r="GPO122" s="7"/>
      <c r="GPQ122" s="7"/>
      <c r="GPS122" s="7"/>
      <c r="GPU122" s="7"/>
      <c r="GPW122" s="7"/>
      <c r="GPY122" s="7"/>
      <c r="GQA122" s="7"/>
      <c r="GQC122" s="7"/>
      <c r="GQE122" s="7"/>
      <c r="GQG122" s="7"/>
      <c r="GQI122" s="7"/>
      <c r="GQK122" s="7"/>
      <c r="GQM122" s="7"/>
      <c r="GQO122" s="7"/>
      <c r="GQQ122" s="7"/>
      <c r="GQS122" s="7"/>
      <c r="GQU122" s="7"/>
      <c r="GQW122" s="7"/>
      <c r="GQY122" s="7"/>
      <c r="GRA122" s="7"/>
      <c r="GRC122" s="7"/>
      <c r="GRE122" s="7"/>
      <c r="GRG122" s="7"/>
      <c r="GRI122" s="7"/>
      <c r="GRK122" s="7"/>
      <c r="GRM122" s="7"/>
      <c r="GRO122" s="7"/>
      <c r="GRQ122" s="7"/>
      <c r="GRS122" s="7"/>
      <c r="GRU122" s="7"/>
      <c r="GRW122" s="7"/>
      <c r="GRY122" s="7"/>
      <c r="GSA122" s="7"/>
      <c r="GSC122" s="7"/>
      <c r="GSE122" s="7"/>
      <c r="GSG122" s="7"/>
      <c r="GSI122" s="7"/>
      <c r="GSK122" s="7"/>
      <c r="GSM122" s="7"/>
      <c r="GSO122" s="7"/>
      <c r="GSQ122" s="7"/>
      <c r="GSS122" s="7"/>
      <c r="GSU122" s="7"/>
      <c r="GSW122" s="7"/>
      <c r="GSY122" s="7"/>
      <c r="GTA122" s="7"/>
      <c r="GTC122" s="7"/>
      <c r="GTE122" s="7"/>
      <c r="GTG122" s="7"/>
      <c r="GTI122" s="7"/>
      <c r="GTK122" s="7"/>
      <c r="GTM122" s="7"/>
      <c r="GTO122" s="7"/>
      <c r="GTQ122" s="7"/>
      <c r="GTS122" s="7"/>
      <c r="GTU122" s="7"/>
      <c r="GTW122" s="7"/>
      <c r="GTY122" s="7"/>
      <c r="GUA122" s="7"/>
      <c r="GUC122" s="7"/>
      <c r="GUE122" s="7"/>
      <c r="GUG122" s="7"/>
      <c r="GUI122" s="7"/>
      <c r="GUK122" s="7"/>
      <c r="GUM122" s="7"/>
      <c r="GUO122" s="7"/>
      <c r="GUQ122" s="7"/>
      <c r="GUS122" s="7"/>
      <c r="GUU122" s="7"/>
      <c r="GUW122" s="7"/>
      <c r="GUY122" s="7"/>
      <c r="GVA122" s="7"/>
      <c r="GVC122" s="7"/>
      <c r="GVE122" s="7"/>
      <c r="GVG122" s="7"/>
      <c r="GVI122" s="7"/>
      <c r="GVK122" s="7"/>
      <c r="GVM122" s="7"/>
      <c r="GVO122" s="7"/>
      <c r="GVQ122" s="7"/>
      <c r="GVS122" s="7"/>
      <c r="GVU122" s="7"/>
      <c r="GVW122" s="7"/>
      <c r="GVY122" s="7"/>
      <c r="GWA122" s="7"/>
      <c r="GWC122" s="7"/>
      <c r="GWE122" s="7"/>
      <c r="GWG122" s="7"/>
      <c r="GWI122" s="7"/>
      <c r="GWK122" s="7"/>
      <c r="GWM122" s="7"/>
      <c r="GWO122" s="7"/>
      <c r="GWQ122" s="7"/>
      <c r="GWS122" s="7"/>
      <c r="GWU122" s="7"/>
      <c r="GWW122" s="7"/>
      <c r="GWY122" s="7"/>
      <c r="GXA122" s="7"/>
      <c r="GXC122" s="7"/>
      <c r="GXE122" s="7"/>
      <c r="GXG122" s="7"/>
      <c r="GXI122" s="7"/>
      <c r="GXK122" s="7"/>
      <c r="GXM122" s="7"/>
      <c r="GXO122" s="7"/>
      <c r="GXQ122" s="7"/>
      <c r="GXS122" s="7"/>
      <c r="GXU122" s="7"/>
      <c r="GXW122" s="7"/>
      <c r="GXY122" s="7"/>
      <c r="GYA122" s="7"/>
      <c r="GYC122" s="7"/>
      <c r="GYE122" s="7"/>
      <c r="GYG122" s="7"/>
      <c r="GYI122" s="7"/>
      <c r="GYK122" s="7"/>
      <c r="GYM122" s="7"/>
      <c r="GYO122" s="7"/>
      <c r="GYQ122" s="7"/>
      <c r="GYS122" s="7"/>
      <c r="GYU122" s="7"/>
      <c r="GYW122" s="7"/>
      <c r="GYY122" s="7"/>
      <c r="GZA122" s="7"/>
      <c r="GZC122" s="7"/>
      <c r="GZE122" s="7"/>
      <c r="GZG122" s="7"/>
      <c r="GZI122" s="7"/>
      <c r="GZK122" s="7"/>
      <c r="GZM122" s="7"/>
      <c r="GZO122" s="7"/>
      <c r="GZQ122" s="7"/>
      <c r="GZS122" s="7"/>
      <c r="GZU122" s="7"/>
      <c r="GZW122" s="7"/>
      <c r="GZY122" s="7"/>
      <c r="HAA122" s="7"/>
      <c r="HAC122" s="7"/>
      <c r="HAE122" s="7"/>
      <c r="HAG122" s="7"/>
      <c r="HAI122" s="7"/>
      <c r="HAK122" s="7"/>
      <c r="HAM122" s="7"/>
      <c r="HAO122" s="7"/>
      <c r="HAQ122" s="7"/>
      <c r="HAS122" s="7"/>
      <c r="HAU122" s="7"/>
      <c r="HAW122" s="7"/>
      <c r="HAY122" s="7"/>
      <c r="HBA122" s="7"/>
      <c r="HBC122" s="7"/>
      <c r="HBE122" s="7"/>
      <c r="HBG122" s="7"/>
      <c r="HBI122" s="7"/>
      <c r="HBK122" s="7"/>
      <c r="HBM122" s="7"/>
      <c r="HBO122" s="7"/>
      <c r="HBQ122" s="7"/>
      <c r="HBS122" s="7"/>
      <c r="HBU122" s="7"/>
      <c r="HBW122" s="7"/>
      <c r="HBY122" s="7"/>
      <c r="HCA122" s="7"/>
      <c r="HCC122" s="7"/>
      <c r="HCE122" s="7"/>
      <c r="HCG122" s="7"/>
      <c r="HCI122" s="7"/>
      <c r="HCK122" s="7"/>
      <c r="HCM122" s="7"/>
      <c r="HCO122" s="7"/>
      <c r="HCQ122" s="7"/>
      <c r="HCS122" s="7"/>
      <c r="HCU122" s="7"/>
      <c r="HCW122" s="7"/>
      <c r="HCY122" s="7"/>
      <c r="HDA122" s="7"/>
      <c r="HDC122" s="7"/>
      <c r="HDE122" s="7"/>
      <c r="HDG122" s="7"/>
      <c r="HDI122" s="7"/>
      <c r="HDK122" s="7"/>
      <c r="HDM122" s="7"/>
      <c r="HDO122" s="7"/>
      <c r="HDQ122" s="7"/>
      <c r="HDS122" s="7"/>
      <c r="HDU122" s="7"/>
      <c r="HDW122" s="7"/>
      <c r="HDY122" s="7"/>
      <c r="HEA122" s="7"/>
      <c r="HEC122" s="7"/>
      <c r="HEE122" s="7"/>
      <c r="HEG122" s="7"/>
      <c r="HEI122" s="7"/>
      <c r="HEK122" s="7"/>
      <c r="HEM122" s="7"/>
      <c r="HEO122" s="7"/>
      <c r="HEQ122" s="7"/>
      <c r="HES122" s="7"/>
      <c r="HEU122" s="7"/>
      <c r="HEW122" s="7"/>
      <c r="HEY122" s="7"/>
      <c r="HFA122" s="7"/>
      <c r="HFC122" s="7"/>
      <c r="HFE122" s="7"/>
      <c r="HFG122" s="7"/>
      <c r="HFI122" s="7"/>
      <c r="HFK122" s="7"/>
      <c r="HFM122" s="7"/>
      <c r="HFO122" s="7"/>
      <c r="HFQ122" s="7"/>
      <c r="HFS122" s="7"/>
      <c r="HFU122" s="7"/>
      <c r="HFW122" s="7"/>
      <c r="HFY122" s="7"/>
      <c r="HGA122" s="7"/>
      <c r="HGC122" s="7"/>
      <c r="HGE122" s="7"/>
      <c r="HGG122" s="7"/>
      <c r="HGI122" s="7"/>
      <c r="HGK122" s="7"/>
      <c r="HGM122" s="7"/>
      <c r="HGO122" s="7"/>
      <c r="HGQ122" s="7"/>
      <c r="HGS122" s="7"/>
      <c r="HGU122" s="7"/>
      <c r="HGW122" s="7"/>
      <c r="HGY122" s="7"/>
      <c r="HHA122" s="7"/>
      <c r="HHC122" s="7"/>
      <c r="HHE122" s="7"/>
      <c r="HHG122" s="7"/>
      <c r="HHI122" s="7"/>
      <c r="HHK122" s="7"/>
      <c r="HHM122" s="7"/>
      <c r="HHO122" s="7"/>
      <c r="HHQ122" s="7"/>
      <c r="HHS122" s="7"/>
      <c r="HHU122" s="7"/>
      <c r="HHW122" s="7"/>
      <c r="HHY122" s="7"/>
      <c r="HIA122" s="7"/>
      <c r="HIC122" s="7"/>
      <c r="HIE122" s="7"/>
      <c r="HIG122" s="7"/>
      <c r="HII122" s="7"/>
      <c r="HIK122" s="7"/>
      <c r="HIM122" s="7"/>
      <c r="HIO122" s="7"/>
      <c r="HIQ122" s="7"/>
      <c r="HIS122" s="7"/>
      <c r="HIU122" s="7"/>
      <c r="HIW122" s="7"/>
      <c r="HIY122" s="7"/>
      <c r="HJA122" s="7"/>
      <c r="HJC122" s="7"/>
      <c r="HJE122" s="7"/>
      <c r="HJG122" s="7"/>
      <c r="HJI122" s="7"/>
      <c r="HJK122" s="7"/>
      <c r="HJM122" s="7"/>
      <c r="HJO122" s="7"/>
      <c r="HJQ122" s="7"/>
      <c r="HJS122" s="7"/>
      <c r="HJU122" s="7"/>
      <c r="HJW122" s="7"/>
      <c r="HJY122" s="7"/>
      <c r="HKA122" s="7"/>
      <c r="HKC122" s="7"/>
      <c r="HKE122" s="7"/>
      <c r="HKG122" s="7"/>
      <c r="HKI122" s="7"/>
      <c r="HKK122" s="7"/>
      <c r="HKM122" s="7"/>
      <c r="HKO122" s="7"/>
      <c r="HKQ122" s="7"/>
      <c r="HKS122" s="7"/>
      <c r="HKU122" s="7"/>
      <c r="HKW122" s="7"/>
      <c r="HKY122" s="7"/>
      <c r="HLA122" s="7"/>
      <c r="HLC122" s="7"/>
      <c r="HLE122" s="7"/>
      <c r="HLG122" s="7"/>
      <c r="HLI122" s="7"/>
      <c r="HLK122" s="7"/>
      <c r="HLM122" s="7"/>
      <c r="HLO122" s="7"/>
      <c r="HLQ122" s="7"/>
      <c r="HLS122" s="7"/>
      <c r="HLU122" s="7"/>
      <c r="HLW122" s="7"/>
      <c r="HLY122" s="7"/>
      <c r="HMA122" s="7"/>
      <c r="HMC122" s="7"/>
      <c r="HME122" s="7"/>
      <c r="HMG122" s="7"/>
      <c r="HMI122" s="7"/>
      <c r="HMK122" s="7"/>
      <c r="HMM122" s="7"/>
      <c r="HMO122" s="7"/>
      <c r="HMQ122" s="7"/>
      <c r="HMS122" s="7"/>
      <c r="HMU122" s="7"/>
      <c r="HMW122" s="7"/>
      <c r="HMY122" s="7"/>
      <c r="HNA122" s="7"/>
      <c r="HNC122" s="7"/>
      <c r="HNE122" s="7"/>
      <c r="HNG122" s="7"/>
      <c r="HNI122" s="7"/>
      <c r="HNK122" s="7"/>
      <c r="HNM122" s="7"/>
      <c r="HNO122" s="7"/>
      <c r="HNQ122" s="7"/>
      <c r="HNS122" s="7"/>
      <c r="HNU122" s="7"/>
      <c r="HNW122" s="7"/>
      <c r="HNY122" s="7"/>
      <c r="HOA122" s="7"/>
      <c r="HOC122" s="7"/>
      <c r="HOE122" s="7"/>
      <c r="HOG122" s="7"/>
      <c r="HOI122" s="7"/>
      <c r="HOK122" s="7"/>
      <c r="HOM122" s="7"/>
      <c r="HOO122" s="7"/>
      <c r="HOQ122" s="7"/>
      <c r="HOS122" s="7"/>
      <c r="HOU122" s="7"/>
      <c r="HOW122" s="7"/>
      <c r="HOY122" s="7"/>
      <c r="HPA122" s="7"/>
      <c r="HPC122" s="7"/>
      <c r="HPE122" s="7"/>
      <c r="HPG122" s="7"/>
      <c r="HPI122" s="7"/>
      <c r="HPK122" s="7"/>
      <c r="HPM122" s="7"/>
      <c r="HPO122" s="7"/>
      <c r="HPQ122" s="7"/>
      <c r="HPS122" s="7"/>
      <c r="HPU122" s="7"/>
      <c r="HPW122" s="7"/>
      <c r="HPY122" s="7"/>
      <c r="HQA122" s="7"/>
      <c r="HQC122" s="7"/>
      <c r="HQE122" s="7"/>
      <c r="HQG122" s="7"/>
      <c r="HQI122" s="7"/>
      <c r="HQK122" s="7"/>
      <c r="HQM122" s="7"/>
      <c r="HQO122" s="7"/>
      <c r="HQQ122" s="7"/>
      <c r="HQS122" s="7"/>
      <c r="HQU122" s="7"/>
      <c r="HQW122" s="7"/>
      <c r="HQY122" s="7"/>
      <c r="HRA122" s="7"/>
      <c r="HRC122" s="7"/>
      <c r="HRE122" s="7"/>
      <c r="HRG122" s="7"/>
      <c r="HRI122" s="7"/>
      <c r="HRK122" s="7"/>
      <c r="HRM122" s="7"/>
      <c r="HRO122" s="7"/>
      <c r="HRQ122" s="7"/>
      <c r="HRS122" s="7"/>
      <c r="HRU122" s="7"/>
      <c r="HRW122" s="7"/>
      <c r="HRY122" s="7"/>
      <c r="HSA122" s="7"/>
      <c r="HSC122" s="7"/>
      <c r="HSE122" s="7"/>
      <c r="HSG122" s="7"/>
      <c r="HSI122" s="7"/>
      <c r="HSK122" s="7"/>
      <c r="HSM122" s="7"/>
      <c r="HSO122" s="7"/>
      <c r="HSQ122" s="7"/>
      <c r="HSS122" s="7"/>
      <c r="HSU122" s="7"/>
      <c r="HSW122" s="7"/>
      <c r="HSY122" s="7"/>
      <c r="HTA122" s="7"/>
      <c r="HTC122" s="7"/>
      <c r="HTE122" s="7"/>
      <c r="HTG122" s="7"/>
      <c r="HTI122" s="7"/>
      <c r="HTK122" s="7"/>
      <c r="HTM122" s="7"/>
      <c r="HTO122" s="7"/>
      <c r="HTQ122" s="7"/>
      <c r="HTS122" s="7"/>
      <c r="HTU122" s="7"/>
      <c r="HTW122" s="7"/>
      <c r="HTY122" s="7"/>
      <c r="HUA122" s="7"/>
      <c r="HUC122" s="7"/>
      <c r="HUE122" s="7"/>
      <c r="HUG122" s="7"/>
      <c r="HUI122" s="7"/>
      <c r="HUK122" s="7"/>
      <c r="HUM122" s="7"/>
      <c r="HUO122" s="7"/>
      <c r="HUQ122" s="7"/>
      <c r="HUS122" s="7"/>
      <c r="HUU122" s="7"/>
      <c r="HUW122" s="7"/>
      <c r="HUY122" s="7"/>
      <c r="HVA122" s="7"/>
      <c r="HVC122" s="7"/>
      <c r="HVE122" s="7"/>
      <c r="HVG122" s="7"/>
      <c r="HVI122" s="7"/>
      <c r="HVK122" s="7"/>
      <c r="HVM122" s="7"/>
      <c r="HVO122" s="7"/>
      <c r="HVQ122" s="7"/>
      <c r="HVS122" s="7"/>
      <c r="HVU122" s="7"/>
      <c r="HVW122" s="7"/>
      <c r="HVY122" s="7"/>
      <c r="HWA122" s="7"/>
      <c r="HWC122" s="7"/>
      <c r="HWE122" s="7"/>
      <c r="HWG122" s="7"/>
      <c r="HWI122" s="7"/>
      <c r="HWK122" s="7"/>
      <c r="HWM122" s="7"/>
      <c r="HWO122" s="7"/>
      <c r="HWQ122" s="7"/>
      <c r="HWS122" s="7"/>
      <c r="HWU122" s="7"/>
      <c r="HWW122" s="7"/>
      <c r="HWY122" s="7"/>
      <c r="HXA122" s="7"/>
      <c r="HXC122" s="7"/>
      <c r="HXE122" s="7"/>
      <c r="HXG122" s="7"/>
      <c r="HXI122" s="7"/>
      <c r="HXK122" s="7"/>
      <c r="HXM122" s="7"/>
      <c r="HXO122" s="7"/>
      <c r="HXQ122" s="7"/>
      <c r="HXS122" s="7"/>
      <c r="HXU122" s="7"/>
      <c r="HXW122" s="7"/>
      <c r="HXY122" s="7"/>
      <c r="HYA122" s="7"/>
      <c r="HYC122" s="7"/>
      <c r="HYE122" s="7"/>
      <c r="HYG122" s="7"/>
      <c r="HYI122" s="7"/>
      <c r="HYK122" s="7"/>
      <c r="HYM122" s="7"/>
      <c r="HYO122" s="7"/>
      <c r="HYQ122" s="7"/>
      <c r="HYS122" s="7"/>
      <c r="HYU122" s="7"/>
      <c r="HYW122" s="7"/>
      <c r="HYY122" s="7"/>
      <c r="HZA122" s="7"/>
      <c r="HZC122" s="7"/>
      <c r="HZE122" s="7"/>
      <c r="HZG122" s="7"/>
      <c r="HZI122" s="7"/>
      <c r="HZK122" s="7"/>
      <c r="HZM122" s="7"/>
      <c r="HZO122" s="7"/>
      <c r="HZQ122" s="7"/>
      <c r="HZS122" s="7"/>
      <c r="HZU122" s="7"/>
      <c r="HZW122" s="7"/>
      <c r="HZY122" s="7"/>
      <c r="IAA122" s="7"/>
      <c r="IAC122" s="7"/>
      <c r="IAE122" s="7"/>
      <c r="IAG122" s="7"/>
      <c r="IAI122" s="7"/>
      <c r="IAK122" s="7"/>
      <c r="IAM122" s="7"/>
      <c r="IAO122" s="7"/>
      <c r="IAQ122" s="7"/>
      <c r="IAS122" s="7"/>
      <c r="IAU122" s="7"/>
      <c r="IAW122" s="7"/>
      <c r="IAY122" s="7"/>
      <c r="IBA122" s="7"/>
      <c r="IBC122" s="7"/>
      <c r="IBE122" s="7"/>
      <c r="IBG122" s="7"/>
      <c r="IBI122" s="7"/>
      <c r="IBK122" s="7"/>
      <c r="IBM122" s="7"/>
      <c r="IBO122" s="7"/>
      <c r="IBQ122" s="7"/>
      <c r="IBS122" s="7"/>
      <c r="IBU122" s="7"/>
      <c r="IBW122" s="7"/>
      <c r="IBY122" s="7"/>
      <c r="ICA122" s="7"/>
      <c r="ICC122" s="7"/>
      <c r="ICE122" s="7"/>
      <c r="ICG122" s="7"/>
      <c r="ICI122" s="7"/>
      <c r="ICK122" s="7"/>
      <c r="ICM122" s="7"/>
      <c r="ICO122" s="7"/>
      <c r="ICQ122" s="7"/>
      <c r="ICS122" s="7"/>
      <c r="ICU122" s="7"/>
      <c r="ICW122" s="7"/>
      <c r="ICY122" s="7"/>
      <c r="IDA122" s="7"/>
      <c r="IDC122" s="7"/>
      <c r="IDE122" s="7"/>
      <c r="IDG122" s="7"/>
      <c r="IDI122" s="7"/>
      <c r="IDK122" s="7"/>
      <c r="IDM122" s="7"/>
      <c r="IDO122" s="7"/>
      <c r="IDQ122" s="7"/>
      <c r="IDS122" s="7"/>
      <c r="IDU122" s="7"/>
      <c r="IDW122" s="7"/>
      <c r="IDY122" s="7"/>
      <c r="IEA122" s="7"/>
      <c r="IEC122" s="7"/>
      <c r="IEE122" s="7"/>
      <c r="IEG122" s="7"/>
      <c r="IEI122" s="7"/>
      <c r="IEK122" s="7"/>
      <c r="IEM122" s="7"/>
      <c r="IEO122" s="7"/>
      <c r="IEQ122" s="7"/>
      <c r="IES122" s="7"/>
      <c r="IEU122" s="7"/>
      <c r="IEW122" s="7"/>
      <c r="IEY122" s="7"/>
      <c r="IFA122" s="7"/>
      <c r="IFC122" s="7"/>
      <c r="IFE122" s="7"/>
      <c r="IFG122" s="7"/>
      <c r="IFI122" s="7"/>
      <c r="IFK122" s="7"/>
      <c r="IFM122" s="7"/>
      <c r="IFO122" s="7"/>
      <c r="IFQ122" s="7"/>
      <c r="IFS122" s="7"/>
      <c r="IFU122" s="7"/>
      <c r="IFW122" s="7"/>
      <c r="IFY122" s="7"/>
      <c r="IGA122" s="7"/>
      <c r="IGC122" s="7"/>
      <c r="IGE122" s="7"/>
      <c r="IGG122" s="7"/>
      <c r="IGI122" s="7"/>
      <c r="IGK122" s="7"/>
      <c r="IGM122" s="7"/>
      <c r="IGO122" s="7"/>
      <c r="IGQ122" s="7"/>
      <c r="IGS122" s="7"/>
      <c r="IGU122" s="7"/>
      <c r="IGW122" s="7"/>
      <c r="IGY122" s="7"/>
      <c r="IHA122" s="7"/>
      <c r="IHC122" s="7"/>
      <c r="IHE122" s="7"/>
      <c r="IHG122" s="7"/>
      <c r="IHI122" s="7"/>
      <c r="IHK122" s="7"/>
      <c r="IHM122" s="7"/>
      <c r="IHO122" s="7"/>
      <c r="IHQ122" s="7"/>
      <c r="IHS122" s="7"/>
      <c r="IHU122" s="7"/>
      <c r="IHW122" s="7"/>
      <c r="IHY122" s="7"/>
      <c r="IIA122" s="7"/>
      <c r="IIC122" s="7"/>
      <c r="IIE122" s="7"/>
      <c r="IIG122" s="7"/>
      <c r="III122" s="7"/>
      <c r="IIK122" s="7"/>
      <c r="IIM122" s="7"/>
      <c r="IIO122" s="7"/>
      <c r="IIQ122" s="7"/>
      <c r="IIS122" s="7"/>
      <c r="IIU122" s="7"/>
      <c r="IIW122" s="7"/>
      <c r="IIY122" s="7"/>
      <c r="IJA122" s="7"/>
      <c r="IJC122" s="7"/>
      <c r="IJE122" s="7"/>
      <c r="IJG122" s="7"/>
      <c r="IJI122" s="7"/>
      <c r="IJK122" s="7"/>
      <c r="IJM122" s="7"/>
      <c r="IJO122" s="7"/>
      <c r="IJQ122" s="7"/>
      <c r="IJS122" s="7"/>
      <c r="IJU122" s="7"/>
      <c r="IJW122" s="7"/>
      <c r="IJY122" s="7"/>
      <c r="IKA122" s="7"/>
      <c r="IKC122" s="7"/>
      <c r="IKE122" s="7"/>
      <c r="IKG122" s="7"/>
      <c r="IKI122" s="7"/>
      <c r="IKK122" s="7"/>
      <c r="IKM122" s="7"/>
      <c r="IKO122" s="7"/>
      <c r="IKQ122" s="7"/>
      <c r="IKS122" s="7"/>
      <c r="IKU122" s="7"/>
      <c r="IKW122" s="7"/>
      <c r="IKY122" s="7"/>
      <c r="ILA122" s="7"/>
      <c r="ILC122" s="7"/>
      <c r="ILE122" s="7"/>
      <c r="ILG122" s="7"/>
      <c r="ILI122" s="7"/>
      <c r="ILK122" s="7"/>
      <c r="ILM122" s="7"/>
      <c r="ILO122" s="7"/>
      <c r="ILQ122" s="7"/>
      <c r="ILS122" s="7"/>
      <c r="ILU122" s="7"/>
      <c r="ILW122" s="7"/>
      <c r="ILY122" s="7"/>
      <c r="IMA122" s="7"/>
      <c r="IMC122" s="7"/>
      <c r="IME122" s="7"/>
      <c r="IMG122" s="7"/>
      <c r="IMI122" s="7"/>
      <c r="IMK122" s="7"/>
      <c r="IMM122" s="7"/>
      <c r="IMO122" s="7"/>
      <c r="IMQ122" s="7"/>
      <c r="IMS122" s="7"/>
      <c r="IMU122" s="7"/>
      <c r="IMW122" s="7"/>
      <c r="IMY122" s="7"/>
      <c r="INA122" s="7"/>
      <c r="INC122" s="7"/>
      <c r="INE122" s="7"/>
      <c r="ING122" s="7"/>
      <c r="INI122" s="7"/>
      <c r="INK122" s="7"/>
      <c r="INM122" s="7"/>
      <c r="INO122" s="7"/>
      <c r="INQ122" s="7"/>
      <c r="INS122" s="7"/>
      <c r="INU122" s="7"/>
      <c r="INW122" s="7"/>
      <c r="INY122" s="7"/>
      <c r="IOA122" s="7"/>
      <c r="IOC122" s="7"/>
      <c r="IOE122" s="7"/>
      <c r="IOG122" s="7"/>
      <c r="IOI122" s="7"/>
      <c r="IOK122" s="7"/>
      <c r="IOM122" s="7"/>
      <c r="IOO122" s="7"/>
      <c r="IOQ122" s="7"/>
      <c r="IOS122" s="7"/>
      <c r="IOU122" s="7"/>
      <c r="IOW122" s="7"/>
      <c r="IOY122" s="7"/>
      <c r="IPA122" s="7"/>
      <c r="IPC122" s="7"/>
      <c r="IPE122" s="7"/>
      <c r="IPG122" s="7"/>
      <c r="IPI122" s="7"/>
      <c r="IPK122" s="7"/>
      <c r="IPM122" s="7"/>
      <c r="IPO122" s="7"/>
      <c r="IPQ122" s="7"/>
      <c r="IPS122" s="7"/>
      <c r="IPU122" s="7"/>
      <c r="IPW122" s="7"/>
      <c r="IPY122" s="7"/>
      <c r="IQA122" s="7"/>
      <c r="IQC122" s="7"/>
      <c r="IQE122" s="7"/>
      <c r="IQG122" s="7"/>
      <c r="IQI122" s="7"/>
      <c r="IQK122" s="7"/>
      <c r="IQM122" s="7"/>
      <c r="IQO122" s="7"/>
      <c r="IQQ122" s="7"/>
      <c r="IQS122" s="7"/>
      <c r="IQU122" s="7"/>
      <c r="IQW122" s="7"/>
      <c r="IQY122" s="7"/>
      <c r="IRA122" s="7"/>
      <c r="IRC122" s="7"/>
      <c r="IRE122" s="7"/>
      <c r="IRG122" s="7"/>
      <c r="IRI122" s="7"/>
      <c r="IRK122" s="7"/>
      <c r="IRM122" s="7"/>
      <c r="IRO122" s="7"/>
      <c r="IRQ122" s="7"/>
      <c r="IRS122" s="7"/>
      <c r="IRU122" s="7"/>
      <c r="IRW122" s="7"/>
      <c r="IRY122" s="7"/>
      <c r="ISA122" s="7"/>
      <c r="ISC122" s="7"/>
      <c r="ISE122" s="7"/>
      <c r="ISG122" s="7"/>
      <c r="ISI122" s="7"/>
      <c r="ISK122" s="7"/>
      <c r="ISM122" s="7"/>
      <c r="ISO122" s="7"/>
      <c r="ISQ122" s="7"/>
      <c r="ISS122" s="7"/>
      <c r="ISU122" s="7"/>
      <c r="ISW122" s="7"/>
      <c r="ISY122" s="7"/>
      <c r="ITA122" s="7"/>
      <c r="ITC122" s="7"/>
      <c r="ITE122" s="7"/>
      <c r="ITG122" s="7"/>
      <c r="ITI122" s="7"/>
      <c r="ITK122" s="7"/>
      <c r="ITM122" s="7"/>
      <c r="ITO122" s="7"/>
      <c r="ITQ122" s="7"/>
      <c r="ITS122" s="7"/>
      <c r="ITU122" s="7"/>
      <c r="ITW122" s="7"/>
      <c r="ITY122" s="7"/>
      <c r="IUA122" s="7"/>
      <c r="IUC122" s="7"/>
      <c r="IUE122" s="7"/>
      <c r="IUG122" s="7"/>
      <c r="IUI122" s="7"/>
      <c r="IUK122" s="7"/>
      <c r="IUM122" s="7"/>
      <c r="IUO122" s="7"/>
      <c r="IUQ122" s="7"/>
      <c r="IUS122" s="7"/>
      <c r="IUU122" s="7"/>
      <c r="IUW122" s="7"/>
      <c r="IUY122" s="7"/>
      <c r="IVA122" s="7"/>
      <c r="IVC122" s="7"/>
      <c r="IVE122" s="7"/>
      <c r="IVG122" s="7"/>
      <c r="IVI122" s="7"/>
      <c r="IVK122" s="7"/>
      <c r="IVM122" s="7"/>
      <c r="IVO122" s="7"/>
      <c r="IVQ122" s="7"/>
      <c r="IVS122" s="7"/>
      <c r="IVU122" s="7"/>
      <c r="IVW122" s="7"/>
      <c r="IVY122" s="7"/>
      <c r="IWA122" s="7"/>
      <c r="IWC122" s="7"/>
      <c r="IWE122" s="7"/>
      <c r="IWG122" s="7"/>
      <c r="IWI122" s="7"/>
      <c r="IWK122" s="7"/>
      <c r="IWM122" s="7"/>
      <c r="IWO122" s="7"/>
      <c r="IWQ122" s="7"/>
      <c r="IWS122" s="7"/>
      <c r="IWU122" s="7"/>
      <c r="IWW122" s="7"/>
      <c r="IWY122" s="7"/>
      <c r="IXA122" s="7"/>
      <c r="IXC122" s="7"/>
      <c r="IXE122" s="7"/>
      <c r="IXG122" s="7"/>
      <c r="IXI122" s="7"/>
      <c r="IXK122" s="7"/>
      <c r="IXM122" s="7"/>
      <c r="IXO122" s="7"/>
      <c r="IXQ122" s="7"/>
      <c r="IXS122" s="7"/>
      <c r="IXU122" s="7"/>
      <c r="IXW122" s="7"/>
      <c r="IXY122" s="7"/>
      <c r="IYA122" s="7"/>
      <c r="IYC122" s="7"/>
      <c r="IYE122" s="7"/>
      <c r="IYG122" s="7"/>
      <c r="IYI122" s="7"/>
      <c r="IYK122" s="7"/>
      <c r="IYM122" s="7"/>
      <c r="IYO122" s="7"/>
      <c r="IYQ122" s="7"/>
      <c r="IYS122" s="7"/>
      <c r="IYU122" s="7"/>
      <c r="IYW122" s="7"/>
      <c r="IYY122" s="7"/>
      <c r="IZA122" s="7"/>
      <c r="IZC122" s="7"/>
      <c r="IZE122" s="7"/>
      <c r="IZG122" s="7"/>
      <c r="IZI122" s="7"/>
      <c r="IZK122" s="7"/>
      <c r="IZM122" s="7"/>
      <c r="IZO122" s="7"/>
      <c r="IZQ122" s="7"/>
      <c r="IZS122" s="7"/>
      <c r="IZU122" s="7"/>
      <c r="IZW122" s="7"/>
      <c r="IZY122" s="7"/>
      <c r="JAA122" s="7"/>
      <c r="JAC122" s="7"/>
      <c r="JAE122" s="7"/>
      <c r="JAG122" s="7"/>
      <c r="JAI122" s="7"/>
      <c r="JAK122" s="7"/>
      <c r="JAM122" s="7"/>
      <c r="JAO122" s="7"/>
      <c r="JAQ122" s="7"/>
      <c r="JAS122" s="7"/>
      <c r="JAU122" s="7"/>
      <c r="JAW122" s="7"/>
      <c r="JAY122" s="7"/>
      <c r="JBA122" s="7"/>
      <c r="JBC122" s="7"/>
      <c r="JBE122" s="7"/>
      <c r="JBG122" s="7"/>
      <c r="JBI122" s="7"/>
      <c r="JBK122" s="7"/>
      <c r="JBM122" s="7"/>
      <c r="JBO122" s="7"/>
      <c r="JBQ122" s="7"/>
      <c r="JBS122" s="7"/>
      <c r="JBU122" s="7"/>
      <c r="JBW122" s="7"/>
      <c r="JBY122" s="7"/>
      <c r="JCA122" s="7"/>
      <c r="JCC122" s="7"/>
      <c r="JCE122" s="7"/>
      <c r="JCG122" s="7"/>
      <c r="JCI122" s="7"/>
      <c r="JCK122" s="7"/>
      <c r="JCM122" s="7"/>
      <c r="JCO122" s="7"/>
      <c r="JCQ122" s="7"/>
      <c r="JCS122" s="7"/>
      <c r="JCU122" s="7"/>
      <c r="JCW122" s="7"/>
      <c r="JCY122" s="7"/>
      <c r="JDA122" s="7"/>
      <c r="JDC122" s="7"/>
      <c r="JDE122" s="7"/>
      <c r="JDG122" s="7"/>
      <c r="JDI122" s="7"/>
      <c r="JDK122" s="7"/>
      <c r="JDM122" s="7"/>
      <c r="JDO122" s="7"/>
      <c r="JDQ122" s="7"/>
      <c r="JDS122" s="7"/>
      <c r="JDU122" s="7"/>
      <c r="JDW122" s="7"/>
      <c r="JDY122" s="7"/>
      <c r="JEA122" s="7"/>
      <c r="JEC122" s="7"/>
      <c r="JEE122" s="7"/>
      <c r="JEG122" s="7"/>
      <c r="JEI122" s="7"/>
      <c r="JEK122" s="7"/>
      <c r="JEM122" s="7"/>
      <c r="JEO122" s="7"/>
      <c r="JEQ122" s="7"/>
      <c r="JES122" s="7"/>
      <c r="JEU122" s="7"/>
      <c r="JEW122" s="7"/>
      <c r="JEY122" s="7"/>
      <c r="JFA122" s="7"/>
      <c r="JFC122" s="7"/>
      <c r="JFE122" s="7"/>
      <c r="JFG122" s="7"/>
      <c r="JFI122" s="7"/>
      <c r="JFK122" s="7"/>
      <c r="JFM122" s="7"/>
      <c r="JFO122" s="7"/>
      <c r="JFQ122" s="7"/>
      <c r="JFS122" s="7"/>
      <c r="JFU122" s="7"/>
      <c r="JFW122" s="7"/>
      <c r="JFY122" s="7"/>
      <c r="JGA122" s="7"/>
      <c r="JGC122" s="7"/>
      <c r="JGE122" s="7"/>
      <c r="JGG122" s="7"/>
      <c r="JGI122" s="7"/>
      <c r="JGK122" s="7"/>
      <c r="JGM122" s="7"/>
      <c r="JGO122" s="7"/>
      <c r="JGQ122" s="7"/>
      <c r="JGS122" s="7"/>
      <c r="JGU122" s="7"/>
      <c r="JGW122" s="7"/>
      <c r="JGY122" s="7"/>
      <c r="JHA122" s="7"/>
      <c r="JHC122" s="7"/>
      <c r="JHE122" s="7"/>
      <c r="JHG122" s="7"/>
      <c r="JHI122" s="7"/>
      <c r="JHK122" s="7"/>
      <c r="JHM122" s="7"/>
      <c r="JHO122" s="7"/>
      <c r="JHQ122" s="7"/>
      <c r="JHS122" s="7"/>
      <c r="JHU122" s="7"/>
      <c r="JHW122" s="7"/>
      <c r="JHY122" s="7"/>
      <c r="JIA122" s="7"/>
      <c r="JIC122" s="7"/>
      <c r="JIE122" s="7"/>
      <c r="JIG122" s="7"/>
      <c r="JII122" s="7"/>
      <c r="JIK122" s="7"/>
      <c r="JIM122" s="7"/>
      <c r="JIO122" s="7"/>
      <c r="JIQ122" s="7"/>
      <c r="JIS122" s="7"/>
      <c r="JIU122" s="7"/>
      <c r="JIW122" s="7"/>
      <c r="JIY122" s="7"/>
      <c r="JJA122" s="7"/>
      <c r="JJC122" s="7"/>
      <c r="JJE122" s="7"/>
      <c r="JJG122" s="7"/>
      <c r="JJI122" s="7"/>
      <c r="JJK122" s="7"/>
      <c r="JJM122" s="7"/>
      <c r="JJO122" s="7"/>
      <c r="JJQ122" s="7"/>
      <c r="JJS122" s="7"/>
      <c r="JJU122" s="7"/>
      <c r="JJW122" s="7"/>
      <c r="JJY122" s="7"/>
      <c r="JKA122" s="7"/>
      <c r="JKC122" s="7"/>
      <c r="JKE122" s="7"/>
      <c r="JKG122" s="7"/>
      <c r="JKI122" s="7"/>
      <c r="JKK122" s="7"/>
      <c r="JKM122" s="7"/>
      <c r="JKO122" s="7"/>
      <c r="JKQ122" s="7"/>
      <c r="JKS122" s="7"/>
      <c r="JKU122" s="7"/>
      <c r="JKW122" s="7"/>
      <c r="JKY122" s="7"/>
      <c r="JLA122" s="7"/>
      <c r="JLC122" s="7"/>
      <c r="JLE122" s="7"/>
      <c r="JLG122" s="7"/>
      <c r="JLI122" s="7"/>
      <c r="JLK122" s="7"/>
      <c r="JLM122" s="7"/>
      <c r="JLO122" s="7"/>
      <c r="JLQ122" s="7"/>
      <c r="JLS122" s="7"/>
      <c r="JLU122" s="7"/>
      <c r="JLW122" s="7"/>
      <c r="JLY122" s="7"/>
      <c r="JMA122" s="7"/>
      <c r="JMC122" s="7"/>
      <c r="JME122" s="7"/>
      <c r="JMG122" s="7"/>
      <c r="JMI122" s="7"/>
      <c r="JMK122" s="7"/>
      <c r="JMM122" s="7"/>
      <c r="JMO122" s="7"/>
      <c r="JMQ122" s="7"/>
      <c r="JMS122" s="7"/>
      <c r="JMU122" s="7"/>
      <c r="JMW122" s="7"/>
      <c r="JMY122" s="7"/>
      <c r="JNA122" s="7"/>
      <c r="JNC122" s="7"/>
      <c r="JNE122" s="7"/>
      <c r="JNG122" s="7"/>
      <c r="JNI122" s="7"/>
      <c r="JNK122" s="7"/>
      <c r="JNM122" s="7"/>
      <c r="JNO122" s="7"/>
      <c r="JNQ122" s="7"/>
      <c r="JNS122" s="7"/>
      <c r="JNU122" s="7"/>
      <c r="JNW122" s="7"/>
      <c r="JNY122" s="7"/>
      <c r="JOA122" s="7"/>
      <c r="JOC122" s="7"/>
      <c r="JOE122" s="7"/>
      <c r="JOG122" s="7"/>
      <c r="JOI122" s="7"/>
      <c r="JOK122" s="7"/>
      <c r="JOM122" s="7"/>
      <c r="JOO122" s="7"/>
      <c r="JOQ122" s="7"/>
      <c r="JOS122" s="7"/>
      <c r="JOU122" s="7"/>
      <c r="JOW122" s="7"/>
      <c r="JOY122" s="7"/>
      <c r="JPA122" s="7"/>
      <c r="JPC122" s="7"/>
      <c r="JPE122" s="7"/>
      <c r="JPG122" s="7"/>
      <c r="JPI122" s="7"/>
      <c r="JPK122" s="7"/>
      <c r="JPM122" s="7"/>
      <c r="JPO122" s="7"/>
      <c r="JPQ122" s="7"/>
      <c r="JPS122" s="7"/>
      <c r="JPU122" s="7"/>
      <c r="JPW122" s="7"/>
      <c r="JPY122" s="7"/>
      <c r="JQA122" s="7"/>
      <c r="JQC122" s="7"/>
      <c r="JQE122" s="7"/>
      <c r="JQG122" s="7"/>
      <c r="JQI122" s="7"/>
      <c r="JQK122" s="7"/>
      <c r="JQM122" s="7"/>
      <c r="JQO122" s="7"/>
      <c r="JQQ122" s="7"/>
      <c r="JQS122" s="7"/>
      <c r="JQU122" s="7"/>
      <c r="JQW122" s="7"/>
      <c r="JQY122" s="7"/>
      <c r="JRA122" s="7"/>
      <c r="JRC122" s="7"/>
      <c r="JRE122" s="7"/>
      <c r="JRG122" s="7"/>
      <c r="JRI122" s="7"/>
      <c r="JRK122" s="7"/>
      <c r="JRM122" s="7"/>
      <c r="JRO122" s="7"/>
      <c r="JRQ122" s="7"/>
      <c r="JRS122" s="7"/>
      <c r="JRU122" s="7"/>
      <c r="JRW122" s="7"/>
      <c r="JRY122" s="7"/>
      <c r="JSA122" s="7"/>
      <c r="JSC122" s="7"/>
      <c r="JSE122" s="7"/>
      <c r="JSG122" s="7"/>
      <c r="JSI122" s="7"/>
      <c r="JSK122" s="7"/>
      <c r="JSM122" s="7"/>
      <c r="JSO122" s="7"/>
      <c r="JSQ122" s="7"/>
      <c r="JSS122" s="7"/>
      <c r="JSU122" s="7"/>
      <c r="JSW122" s="7"/>
      <c r="JSY122" s="7"/>
      <c r="JTA122" s="7"/>
      <c r="JTC122" s="7"/>
      <c r="JTE122" s="7"/>
      <c r="JTG122" s="7"/>
      <c r="JTI122" s="7"/>
      <c r="JTK122" s="7"/>
      <c r="JTM122" s="7"/>
      <c r="JTO122" s="7"/>
      <c r="JTQ122" s="7"/>
      <c r="JTS122" s="7"/>
      <c r="JTU122" s="7"/>
      <c r="JTW122" s="7"/>
      <c r="JTY122" s="7"/>
      <c r="JUA122" s="7"/>
      <c r="JUC122" s="7"/>
      <c r="JUE122" s="7"/>
      <c r="JUG122" s="7"/>
      <c r="JUI122" s="7"/>
      <c r="JUK122" s="7"/>
      <c r="JUM122" s="7"/>
      <c r="JUO122" s="7"/>
      <c r="JUQ122" s="7"/>
      <c r="JUS122" s="7"/>
      <c r="JUU122" s="7"/>
      <c r="JUW122" s="7"/>
      <c r="JUY122" s="7"/>
      <c r="JVA122" s="7"/>
      <c r="JVC122" s="7"/>
      <c r="JVE122" s="7"/>
      <c r="JVG122" s="7"/>
      <c r="JVI122" s="7"/>
      <c r="JVK122" s="7"/>
      <c r="JVM122" s="7"/>
      <c r="JVO122" s="7"/>
      <c r="JVQ122" s="7"/>
      <c r="JVS122" s="7"/>
      <c r="JVU122" s="7"/>
      <c r="JVW122" s="7"/>
      <c r="JVY122" s="7"/>
      <c r="JWA122" s="7"/>
      <c r="JWC122" s="7"/>
      <c r="JWE122" s="7"/>
      <c r="JWG122" s="7"/>
      <c r="JWI122" s="7"/>
      <c r="JWK122" s="7"/>
      <c r="JWM122" s="7"/>
      <c r="JWO122" s="7"/>
      <c r="JWQ122" s="7"/>
      <c r="JWS122" s="7"/>
      <c r="JWU122" s="7"/>
      <c r="JWW122" s="7"/>
      <c r="JWY122" s="7"/>
      <c r="JXA122" s="7"/>
      <c r="JXC122" s="7"/>
      <c r="JXE122" s="7"/>
      <c r="JXG122" s="7"/>
      <c r="JXI122" s="7"/>
      <c r="JXK122" s="7"/>
      <c r="JXM122" s="7"/>
      <c r="JXO122" s="7"/>
      <c r="JXQ122" s="7"/>
      <c r="JXS122" s="7"/>
      <c r="JXU122" s="7"/>
      <c r="JXW122" s="7"/>
      <c r="JXY122" s="7"/>
      <c r="JYA122" s="7"/>
      <c r="JYC122" s="7"/>
      <c r="JYE122" s="7"/>
      <c r="JYG122" s="7"/>
      <c r="JYI122" s="7"/>
      <c r="JYK122" s="7"/>
      <c r="JYM122" s="7"/>
      <c r="JYO122" s="7"/>
      <c r="JYQ122" s="7"/>
      <c r="JYS122" s="7"/>
      <c r="JYU122" s="7"/>
      <c r="JYW122" s="7"/>
      <c r="JYY122" s="7"/>
      <c r="JZA122" s="7"/>
      <c r="JZC122" s="7"/>
      <c r="JZE122" s="7"/>
      <c r="JZG122" s="7"/>
      <c r="JZI122" s="7"/>
      <c r="JZK122" s="7"/>
      <c r="JZM122" s="7"/>
      <c r="JZO122" s="7"/>
      <c r="JZQ122" s="7"/>
      <c r="JZS122" s="7"/>
      <c r="JZU122" s="7"/>
      <c r="JZW122" s="7"/>
      <c r="JZY122" s="7"/>
      <c r="KAA122" s="7"/>
      <c r="KAC122" s="7"/>
      <c r="KAE122" s="7"/>
      <c r="KAG122" s="7"/>
      <c r="KAI122" s="7"/>
      <c r="KAK122" s="7"/>
      <c r="KAM122" s="7"/>
      <c r="KAO122" s="7"/>
      <c r="KAQ122" s="7"/>
      <c r="KAS122" s="7"/>
      <c r="KAU122" s="7"/>
      <c r="KAW122" s="7"/>
      <c r="KAY122" s="7"/>
      <c r="KBA122" s="7"/>
      <c r="KBC122" s="7"/>
      <c r="KBE122" s="7"/>
      <c r="KBG122" s="7"/>
      <c r="KBI122" s="7"/>
      <c r="KBK122" s="7"/>
      <c r="KBM122" s="7"/>
      <c r="KBO122" s="7"/>
      <c r="KBQ122" s="7"/>
      <c r="KBS122" s="7"/>
      <c r="KBU122" s="7"/>
      <c r="KBW122" s="7"/>
      <c r="KBY122" s="7"/>
      <c r="KCA122" s="7"/>
      <c r="KCC122" s="7"/>
      <c r="KCE122" s="7"/>
      <c r="KCG122" s="7"/>
      <c r="KCI122" s="7"/>
      <c r="KCK122" s="7"/>
      <c r="KCM122" s="7"/>
      <c r="KCO122" s="7"/>
      <c r="KCQ122" s="7"/>
      <c r="KCS122" s="7"/>
      <c r="KCU122" s="7"/>
      <c r="KCW122" s="7"/>
      <c r="KCY122" s="7"/>
      <c r="KDA122" s="7"/>
      <c r="KDC122" s="7"/>
      <c r="KDE122" s="7"/>
      <c r="KDG122" s="7"/>
      <c r="KDI122" s="7"/>
      <c r="KDK122" s="7"/>
      <c r="KDM122" s="7"/>
      <c r="KDO122" s="7"/>
      <c r="KDQ122" s="7"/>
      <c r="KDS122" s="7"/>
      <c r="KDU122" s="7"/>
      <c r="KDW122" s="7"/>
      <c r="KDY122" s="7"/>
      <c r="KEA122" s="7"/>
      <c r="KEC122" s="7"/>
      <c r="KEE122" s="7"/>
      <c r="KEG122" s="7"/>
      <c r="KEI122" s="7"/>
      <c r="KEK122" s="7"/>
      <c r="KEM122" s="7"/>
      <c r="KEO122" s="7"/>
      <c r="KEQ122" s="7"/>
      <c r="KES122" s="7"/>
      <c r="KEU122" s="7"/>
      <c r="KEW122" s="7"/>
      <c r="KEY122" s="7"/>
      <c r="KFA122" s="7"/>
      <c r="KFC122" s="7"/>
      <c r="KFE122" s="7"/>
      <c r="KFG122" s="7"/>
      <c r="KFI122" s="7"/>
      <c r="KFK122" s="7"/>
      <c r="KFM122" s="7"/>
      <c r="KFO122" s="7"/>
      <c r="KFQ122" s="7"/>
      <c r="KFS122" s="7"/>
      <c r="KFU122" s="7"/>
      <c r="KFW122" s="7"/>
      <c r="KFY122" s="7"/>
      <c r="KGA122" s="7"/>
      <c r="KGC122" s="7"/>
      <c r="KGE122" s="7"/>
      <c r="KGG122" s="7"/>
      <c r="KGI122" s="7"/>
      <c r="KGK122" s="7"/>
      <c r="KGM122" s="7"/>
      <c r="KGO122" s="7"/>
      <c r="KGQ122" s="7"/>
      <c r="KGS122" s="7"/>
      <c r="KGU122" s="7"/>
      <c r="KGW122" s="7"/>
      <c r="KGY122" s="7"/>
      <c r="KHA122" s="7"/>
      <c r="KHC122" s="7"/>
      <c r="KHE122" s="7"/>
      <c r="KHG122" s="7"/>
      <c r="KHI122" s="7"/>
      <c r="KHK122" s="7"/>
      <c r="KHM122" s="7"/>
      <c r="KHO122" s="7"/>
      <c r="KHQ122" s="7"/>
      <c r="KHS122" s="7"/>
      <c r="KHU122" s="7"/>
      <c r="KHW122" s="7"/>
      <c r="KHY122" s="7"/>
      <c r="KIA122" s="7"/>
      <c r="KIC122" s="7"/>
      <c r="KIE122" s="7"/>
      <c r="KIG122" s="7"/>
      <c r="KII122" s="7"/>
      <c r="KIK122" s="7"/>
      <c r="KIM122" s="7"/>
      <c r="KIO122" s="7"/>
      <c r="KIQ122" s="7"/>
      <c r="KIS122" s="7"/>
      <c r="KIU122" s="7"/>
      <c r="KIW122" s="7"/>
      <c r="KIY122" s="7"/>
      <c r="KJA122" s="7"/>
      <c r="KJC122" s="7"/>
      <c r="KJE122" s="7"/>
      <c r="KJG122" s="7"/>
      <c r="KJI122" s="7"/>
      <c r="KJK122" s="7"/>
      <c r="KJM122" s="7"/>
      <c r="KJO122" s="7"/>
      <c r="KJQ122" s="7"/>
      <c r="KJS122" s="7"/>
      <c r="KJU122" s="7"/>
      <c r="KJW122" s="7"/>
      <c r="KJY122" s="7"/>
      <c r="KKA122" s="7"/>
      <c r="KKC122" s="7"/>
      <c r="KKE122" s="7"/>
      <c r="KKG122" s="7"/>
      <c r="KKI122" s="7"/>
      <c r="KKK122" s="7"/>
      <c r="KKM122" s="7"/>
      <c r="KKO122" s="7"/>
      <c r="KKQ122" s="7"/>
      <c r="KKS122" s="7"/>
      <c r="KKU122" s="7"/>
      <c r="KKW122" s="7"/>
      <c r="KKY122" s="7"/>
      <c r="KLA122" s="7"/>
      <c r="KLC122" s="7"/>
      <c r="KLE122" s="7"/>
      <c r="KLG122" s="7"/>
      <c r="KLI122" s="7"/>
      <c r="KLK122" s="7"/>
      <c r="KLM122" s="7"/>
      <c r="KLO122" s="7"/>
      <c r="KLQ122" s="7"/>
      <c r="KLS122" s="7"/>
      <c r="KLU122" s="7"/>
      <c r="KLW122" s="7"/>
      <c r="KLY122" s="7"/>
      <c r="KMA122" s="7"/>
      <c r="KMC122" s="7"/>
      <c r="KME122" s="7"/>
      <c r="KMG122" s="7"/>
      <c r="KMI122" s="7"/>
      <c r="KMK122" s="7"/>
      <c r="KMM122" s="7"/>
      <c r="KMO122" s="7"/>
      <c r="KMQ122" s="7"/>
      <c r="KMS122" s="7"/>
      <c r="KMU122" s="7"/>
      <c r="KMW122" s="7"/>
      <c r="KMY122" s="7"/>
      <c r="KNA122" s="7"/>
      <c r="KNC122" s="7"/>
      <c r="KNE122" s="7"/>
      <c r="KNG122" s="7"/>
      <c r="KNI122" s="7"/>
      <c r="KNK122" s="7"/>
      <c r="KNM122" s="7"/>
      <c r="KNO122" s="7"/>
      <c r="KNQ122" s="7"/>
      <c r="KNS122" s="7"/>
      <c r="KNU122" s="7"/>
      <c r="KNW122" s="7"/>
      <c r="KNY122" s="7"/>
      <c r="KOA122" s="7"/>
      <c r="KOC122" s="7"/>
      <c r="KOE122" s="7"/>
      <c r="KOG122" s="7"/>
      <c r="KOI122" s="7"/>
      <c r="KOK122" s="7"/>
      <c r="KOM122" s="7"/>
      <c r="KOO122" s="7"/>
      <c r="KOQ122" s="7"/>
      <c r="KOS122" s="7"/>
      <c r="KOU122" s="7"/>
      <c r="KOW122" s="7"/>
      <c r="KOY122" s="7"/>
      <c r="KPA122" s="7"/>
      <c r="KPC122" s="7"/>
      <c r="KPE122" s="7"/>
      <c r="KPG122" s="7"/>
      <c r="KPI122" s="7"/>
      <c r="KPK122" s="7"/>
      <c r="KPM122" s="7"/>
      <c r="KPO122" s="7"/>
      <c r="KPQ122" s="7"/>
      <c r="KPS122" s="7"/>
      <c r="KPU122" s="7"/>
      <c r="KPW122" s="7"/>
      <c r="KPY122" s="7"/>
      <c r="KQA122" s="7"/>
      <c r="KQC122" s="7"/>
      <c r="KQE122" s="7"/>
      <c r="KQG122" s="7"/>
      <c r="KQI122" s="7"/>
      <c r="KQK122" s="7"/>
      <c r="KQM122" s="7"/>
      <c r="KQO122" s="7"/>
      <c r="KQQ122" s="7"/>
      <c r="KQS122" s="7"/>
      <c r="KQU122" s="7"/>
      <c r="KQW122" s="7"/>
      <c r="KQY122" s="7"/>
      <c r="KRA122" s="7"/>
      <c r="KRC122" s="7"/>
      <c r="KRE122" s="7"/>
      <c r="KRG122" s="7"/>
      <c r="KRI122" s="7"/>
      <c r="KRK122" s="7"/>
      <c r="KRM122" s="7"/>
      <c r="KRO122" s="7"/>
      <c r="KRQ122" s="7"/>
      <c r="KRS122" s="7"/>
      <c r="KRU122" s="7"/>
      <c r="KRW122" s="7"/>
      <c r="KRY122" s="7"/>
      <c r="KSA122" s="7"/>
      <c r="KSC122" s="7"/>
      <c r="KSE122" s="7"/>
      <c r="KSG122" s="7"/>
      <c r="KSI122" s="7"/>
      <c r="KSK122" s="7"/>
      <c r="KSM122" s="7"/>
      <c r="KSO122" s="7"/>
      <c r="KSQ122" s="7"/>
      <c r="KSS122" s="7"/>
      <c r="KSU122" s="7"/>
      <c r="KSW122" s="7"/>
      <c r="KSY122" s="7"/>
      <c r="KTA122" s="7"/>
      <c r="KTC122" s="7"/>
      <c r="KTE122" s="7"/>
      <c r="KTG122" s="7"/>
      <c r="KTI122" s="7"/>
      <c r="KTK122" s="7"/>
      <c r="KTM122" s="7"/>
      <c r="KTO122" s="7"/>
      <c r="KTQ122" s="7"/>
      <c r="KTS122" s="7"/>
      <c r="KTU122" s="7"/>
      <c r="KTW122" s="7"/>
      <c r="KTY122" s="7"/>
      <c r="KUA122" s="7"/>
      <c r="KUC122" s="7"/>
      <c r="KUE122" s="7"/>
      <c r="KUG122" s="7"/>
      <c r="KUI122" s="7"/>
      <c r="KUK122" s="7"/>
      <c r="KUM122" s="7"/>
      <c r="KUO122" s="7"/>
      <c r="KUQ122" s="7"/>
      <c r="KUS122" s="7"/>
      <c r="KUU122" s="7"/>
      <c r="KUW122" s="7"/>
      <c r="KUY122" s="7"/>
      <c r="KVA122" s="7"/>
      <c r="KVC122" s="7"/>
      <c r="KVE122" s="7"/>
      <c r="KVG122" s="7"/>
      <c r="KVI122" s="7"/>
      <c r="KVK122" s="7"/>
      <c r="KVM122" s="7"/>
      <c r="KVO122" s="7"/>
      <c r="KVQ122" s="7"/>
      <c r="KVS122" s="7"/>
      <c r="KVU122" s="7"/>
      <c r="KVW122" s="7"/>
      <c r="KVY122" s="7"/>
      <c r="KWA122" s="7"/>
      <c r="KWC122" s="7"/>
      <c r="KWE122" s="7"/>
      <c r="KWG122" s="7"/>
      <c r="KWI122" s="7"/>
      <c r="KWK122" s="7"/>
      <c r="KWM122" s="7"/>
      <c r="KWO122" s="7"/>
      <c r="KWQ122" s="7"/>
      <c r="KWS122" s="7"/>
      <c r="KWU122" s="7"/>
      <c r="KWW122" s="7"/>
      <c r="KWY122" s="7"/>
      <c r="KXA122" s="7"/>
      <c r="KXC122" s="7"/>
      <c r="KXE122" s="7"/>
      <c r="KXG122" s="7"/>
      <c r="KXI122" s="7"/>
      <c r="KXK122" s="7"/>
      <c r="KXM122" s="7"/>
      <c r="KXO122" s="7"/>
      <c r="KXQ122" s="7"/>
      <c r="KXS122" s="7"/>
      <c r="KXU122" s="7"/>
      <c r="KXW122" s="7"/>
      <c r="KXY122" s="7"/>
      <c r="KYA122" s="7"/>
      <c r="KYC122" s="7"/>
      <c r="KYE122" s="7"/>
      <c r="KYG122" s="7"/>
      <c r="KYI122" s="7"/>
      <c r="KYK122" s="7"/>
      <c r="KYM122" s="7"/>
      <c r="KYO122" s="7"/>
      <c r="KYQ122" s="7"/>
      <c r="KYS122" s="7"/>
      <c r="KYU122" s="7"/>
      <c r="KYW122" s="7"/>
      <c r="KYY122" s="7"/>
      <c r="KZA122" s="7"/>
      <c r="KZC122" s="7"/>
      <c r="KZE122" s="7"/>
      <c r="KZG122" s="7"/>
      <c r="KZI122" s="7"/>
      <c r="KZK122" s="7"/>
      <c r="KZM122" s="7"/>
      <c r="KZO122" s="7"/>
      <c r="KZQ122" s="7"/>
      <c r="KZS122" s="7"/>
      <c r="KZU122" s="7"/>
      <c r="KZW122" s="7"/>
      <c r="KZY122" s="7"/>
      <c r="LAA122" s="7"/>
      <c r="LAC122" s="7"/>
      <c r="LAE122" s="7"/>
      <c r="LAG122" s="7"/>
      <c r="LAI122" s="7"/>
      <c r="LAK122" s="7"/>
      <c r="LAM122" s="7"/>
      <c r="LAO122" s="7"/>
      <c r="LAQ122" s="7"/>
      <c r="LAS122" s="7"/>
      <c r="LAU122" s="7"/>
      <c r="LAW122" s="7"/>
      <c r="LAY122" s="7"/>
      <c r="LBA122" s="7"/>
      <c r="LBC122" s="7"/>
      <c r="LBE122" s="7"/>
      <c r="LBG122" s="7"/>
      <c r="LBI122" s="7"/>
      <c r="LBK122" s="7"/>
      <c r="LBM122" s="7"/>
      <c r="LBO122" s="7"/>
      <c r="LBQ122" s="7"/>
      <c r="LBS122" s="7"/>
      <c r="LBU122" s="7"/>
      <c r="LBW122" s="7"/>
      <c r="LBY122" s="7"/>
      <c r="LCA122" s="7"/>
      <c r="LCC122" s="7"/>
      <c r="LCE122" s="7"/>
      <c r="LCG122" s="7"/>
      <c r="LCI122" s="7"/>
      <c r="LCK122" s="7"/>
      <c r="LCM122" s="7"/>
      <c r="LCO122" s="7"/>
      <c r="LCQ122" s="7"/>
      <c r="LCS122" s="7"/>
      <c r="LCU122" s="7"/>
      <c r="LCW122" s="7"/>
      <c r="LCY122" s="7"/>
      <c r="LDA122" s="7"/>
      <c r="LDC122" s="7"/>
      <c r="LDE122" s="7"/>
      <c r="LDG122" s="7"/>
      <c r="LDI122" s="7"/>
      <c r="LDK122" s="7"/>
      <c r="LDM122" s="7"/>
      <c r="LDO122" s="7"/>
      <c r="LDQ122" s="7"/>
      <c r="LDS122" s="7"/>
      <c r="LDU122" s="7"/>
      <c r="LDW122" s="7"/>
      <c r="LDY122" s="7"/>
      <c r="LEA122" s="7"/>
      <c r="LEC122" s="7"/>
      <c r="LEE122" s="7"/>
      <c r="LEG122" s="7"/>
      <c r="LEI122" s="7"/>
      <c r="LEK122" s="7"/>
      <c r="LEM122" s="7"/>
      <c r="LEO122" s="7"/>
      <c r="LEQ122" s="7"/>
      <c r="LES122" s="7"/>
      <c r="LEU122" s="7"/>
      <c r="LEW122" s="7"/>
      <c r="LEY122" s="7"/>
      <c r="LFA122" s="7"/>
      <c r="LFC122" s="7"/>
      <c r="LFE122" s="7"/>
      <c r="LFG122" s="7"/>
      <c r="LFI122" s="7"/>
      <c r="LFK122" s="7"/>
      <c r="LFM122" s="7"/>
      <c r="LFO122" s="7"/>
      <c r="LFQ122" s="7"/>
      <c r="LFS122" s="7"/>
      <c r="LFU122" s="7"/>
      <c r="LFW122" s="7"/>
      <c r="LFY122" s="7"/>
      <c r="LGA122" s="7"/>
      <c r="LGC122" s="7"/>
      <c r="LGE122" s="7"/>
      <c r="LGG122" s="7"/>
      <c r="LGI122" s="7"/>
      <c r="LGK122" s="7"/>
      <c r="LGM122" s="7"/>
      <c r="LGO122" s="7"/>
      <c r="LGQ122" s="7"/>
      <c r="LGS122" s="7"/>
      <c r="LGU122" s="7"/>
      <c r="LGW122" s="7"/>
      <c r="LGY122" s="7"/>
      <c r="LHA122" s="7"/>
      <c r="LHC122" s="7"/>
      <c r="LHE122" s="7"/>
      <c r="LHG122" s="7"/>
      <c r="LHI122" s="7"/>
      <c r="LHK122" s="7"/>
      <c r="LHM122" s="7"/>
      <c r="LHO122" s="7"/>
      <c r="LHQ122" s="7"/>
      <c r="LHS122" s="7"/>
      <c r="LHU122" s="7"/>
      <c r="LHW122" s="7"/>
      <c r="LHY122" s="7"/>
      <c r="LIA122" s="7"/>
      <c r="LIC122" s="7"/>
      <c r="LIE122" s="7"/>
      <c r="LIG122" s="7"/>
      <c r="LII122" s="7"/>
      <c r="LIK122" s="7"/>
      <c r="LIM122" s="7"/>
      <c r="LIO122" s="7"/>
      <c r="LIQ122" s="7"/>
      <c r="LIS122" s="7"/>
      <c r="LIU122" s="7"/>
      <c r="LIW122" s="7"/>
      <c r="LIY122" s="7"/>
      <c r="LJA122" s="7"/>
      <c r="LJC122" s="7"/>
      <c r="LJE122" s="7"/>
      <c r="LJG122" s="7"/>
      <c r="LJI122" s="7"/>
      <c r="LJK122" s="7"/>
      <c r="LJM122" s="7"/>
      <c r="LJO122" s="7"/>
      <c r="LJQ122" s="7"/>
      <c r="LJS122" s="7"/>
      <c r="LJU122" s="7"/>
      <c r="LJW122" s="7"/>
      <c r="LJY122" s="7"/>
      <c r="LKA122" s="7"/>
      <c r="LKC122" s="7"/>
      <c r="LKE122" s="7"/>
      <c r="LKG122" s="7"/>
      <c r="LKI122" s="7"/>
      <c r="LKK122" s="7"/>
      <c r="LKM122" s="7"/>
      <c r="LKO122" s="7"/>
      <c r="LKQ122" s="7"/>
      <c r="LKS122" s="7"/>
      <c r="LKU122" s="7"/>
      <c r="LKW122" s="7"/>
      <c r="LKY122" s="7"/>
      <c r="LLA122" s="7"/>
      <c r="LLC122" s="7"/>
      <c r="LLE122" s="7"/>
      <c r="LLG122" s="7"/>
      <c r="LLI122" s="7"/>
      <c r="LLK122" s="7"/>
      <c r="LLM122" s="7"/>
      <c r="LLO122" s="7"/>
      <c r="LLQ122" s="7"/>
      <c r="LLS122" s="7"/>
      <c r="LLU122" s="7"/>
      <c r="LLW122" s="7"/>
      <c r="LLY122" s="7"/>
      <c r="LMA122" s="7"/>
      <c r="LMC122" s="7"/>
      <c r="LME122" s="7"/>
      <c r="LMG122" s="7"/>
      <c r="LMI122" s="7"/>
      <c r="LMK122" s="7"/>
      <c r="LMM122" s="7"/>
      <c r="LMO122" s="7"/>
      <c r="LMQ122" s="7"/>
      <c r="LMS122" s="7"/>
      <c r="LMU122" s="7"/>
      <c r="LMW122" s="7"/>
      <c r="LMY122" s="7"/>
      <c r="LNA122" s="7"/>
      <c r="LNC122" s="7"/>
      <c r="LNE122" s="7"/>
      <c r="LNG122" s="7"/>
      <c r="LNI122" s="7"/>
      <c r="LNK122" s="7"/>
      <c r="LNM122" s="7"/>
      <c r="LNO122" s="7"/>
      <c r="LNQ122" s="7"/>
      <c r="LNS122" s="7"/>
      <c r="LNU122" s="7"/>
      <c r="LNW122" s="7"/>
      <c r="LNY122" s="7"/>
      <c r="LOA122" s="7"/>
      <c r="LOC122" s="7"/>
      <c r="LOE122" s="7"/>
      <c r="LOG122" s="7"/>
      <c r="LOI122" s="7"/>
      <c r="LOK122" s="7"/>
      <c r="LOM122" s="7"/>
      <c r="LOO122" s="7"/>
      <c r="LOQ122" s="7"/>
      <c r="LOS122" s="7"/>
      <c r="LOU122" s="7"/>
      <c r="LOW122" s="7"/>
      <c r="LOY122" s="7"/>
      <c r="LPA122" s="7"/>
      <c r="LPC122" s="7"/>
      <c r="LPE122" s="7"/>
      <c r="LPG122" s="7"/>
      <c r="LPI122" s="7"/>
      <c r="LPK122" s="7"/>
      <c r="LPM122" s="7"/>
      <c r="LPO122" s="7"/>
      <c r="LPQ122" s="7"/>
      <c r="LPS122" s="7"/>
      <c r="LPU122" s="7"/>
      <c r="LPW122" s="7"/>
      <c r="LPY122" s="7"/>
      <c r="LQA122" s="7"/>
      <c r="LQC122" s="7"/>
      <c r="LQE122" s="7"/>
      <c r="LQG122" s="7"/>
      <c r="LQI122" s="7"/>
      <c r="LQK122" s="7"/>
      <c r="LQM122" s="7"/>
      <c r="LQO122" s="7"/>
      <c r="LQQ122" s="7"/>
      <c r="LQS122" s="7"/>
      <c r="LQU122" s="7"/>
      <c r="LQW122" s="7"/>
      <c r="LQY122" s="7"/>
      <c r="LRA122" s="7"/>
      <c r="LRC122" s="7"/>
      <c r="LRE122" s="7"/>
      <c r="LRG122" s="7"/>
      <c r="LRI122" s="7"/>
      <c r="LRK122" s="7"/>
      <c r="LRM122" s="7"/>
      <c r="LRO122" s="7"/>
      <c r="LRQ122" s="7"/>
      <c r="LRS122" s="7"/>
      <c r="LRU122" s="7"/>
      <c r="LRW122" s="7"/>
      <c r="LRY122" s="7"/>
      <c r="LSA122" s="7"/>
      <c r="LSC122" s="7"/>
      <c r="LSE122" s="7"/>
      <c r="LSG122" s="7"/>
      <c r="LSI122" s="7"/>
      <c r="LSK122" s="7"/>
      <c r="LSM122" s="7"/>
      <c r="LSO122" s="7"/>
      <c r="LSQ122" s="7"/>
      <c r="LSS122" s="7"/>
      <c r="LSU122" s="7"/>
      <c r="LSW122" s="7"/>
      <c r="LSY122" s="7"/>
      <c r="LTA122" s="7"/>
      <c r="LTC122" s="7"/>
      <c r="LTE122" s="7"/>
      <c r="LTG122" s="7"/>
      <c r="LTI122" s="7"/>
      <c r="LTK122" s="7"/>
      <c r="LTM122" s="7"/>
      <c r="LTO122" s="7"/>
      <c r="LTQ122" s="7"/>
      <c r="LTS122" s="7"/>
      <c r="LTU122" s="7"/>
      <c r="LTW122" s="7"/>
      <c r="LTY122" s="7"/>
      <c r="LUA122" s="7"/>
      <c r="LUC122" s="7"/>
      <c r="LUE122" s="7"/>
      <c r="LUG122" s="7"/>
      <c r="LUI122" s="7"/>
      <c r="LUK122" s="7"/>
      <c r="LUM122" s="7"/>
      <c r="LUO122" s="7"/>
      <c r="LUQ122" s="7"/>
      <c r="LUS122" s="7"/>
      <c r="LUU122" s="7"/>
      <c r="LUW122" s="7"/>
      <c r="LUY122" s="7"/>
      <c r="LVA122" s="7"/>
      <c r="LVC122" s="7"/>
      <c r="LVE122" s="7"/>
      <c r="LVG122" s="7"/>
      <c r="LVI122" s="7"/>
      <c r="LVK122" s="7"/>
      <c r="LVM122" s="7"/>
      <c r="LVO122" s="7"/>
      <c r="LVQ122" s="7"/>
      <c r="LVS122" s="7"/>
      <c r="LVU122" s="7"/>
      <c r="LVW122" s="7"/>
      <c r="LVY122" s="7"/>
      <c r="LWA122" s="7"/>
      <c r="LWC122" s="7"/>
      <c r="LWE122" s="7"/>
      <c r="LWG122" s="7"/>
      <c r="LWI122" s="7"/>
      <c r="LWK122" s="7"/>
      <c r="LWM122" s="7"/>
      <c r="LWO122" s="7"/>
      <c r="LWQ122" s="7"/>
      <c r="LWS122" s="7"/>
      <c r="LWU122" s="7"/>
      <c r="LWW122" s="7"/>
      <c r="LWY122" s="7"/>
      <c r="LXA122" s="7"/>
      <c r="LXC122" s="7"/>
      <c r="LXE122" s="7"/>
      <c r="LXG122" s="7"/>
      <c r="LXI122" s="7"/>
      <c r="LXK122" s="7"/>
      <c r="LXM122" s="7"/>
      <c r="LXO122" s="7"/>
      <c r="LXQ122" s="7"/>
      <c r="LXS122" s="7"/>
      <c r="LXU122" s="7"/>
      <c r="LXW122" s="7"/>
      <c r="LXY122" s="7"/>
      <c r="LYA122" s="7"/>
      <c r="LYC122" s="7"/>
      <c r="LYE122" s="7"/>
      <c r="LYG122" s="7"/>
      <c r="LYI122" s="7"/>
      <c r="LYK122" s="7"/>
      <c r="LYM122" s="7"/>
      <c r="LYO122" s="7"/>
      <c r="LYQ122" s="7"/>
      <c r="LYS122" s="7"/>
      <c r="LYU122" s="7"/>
      <c r="LYW122" s="7"/>
      <c r="LYY122" s="7"/>
      <c r="LZA122" s="7"/>
      <c r="LZC122" s="7"/>
      <c r="LZE122" s="7"/>
      <c r="LZG122" s="7"/>
      <c r="LZI122" s="7"/>
      <c r="LZK122" s="7"/>
      <c r="LZM122" s="7"/>
      <c r="LZO122" s="7"/>
      <c r="LZQ122" s="7"/>
      <c r="LZS122" s="7"/>
      <c r="LZU122" s="7"/>
      <c r="LZW122" s="7"/>
      <c r="LZY122" s="7"/>
      <c r="MAA122" s="7"/>
      <c r="MAC122" s="7"/>
      <c r="MAE122" s="7"/>
      <c r="MAG122" s="7"/>
      <c r="MAI122" s="7"/>
      <c r="MAK122" s="7"/>
      <c r="MAM122" s="7"/>
      <c r="MAO122" s="7"/>
      <c r="MAQ122" s="7"/>
      <c r="MAS122" s="7"/>
      <c r="MAU122" s="7"/>
      <c r="MAW122" s="7"/>
      <c r="MAY122" s="7"/>
      <c r="MBA122" s="7"/>
      <c r="MBC122" s="7"/>
      <c r="MBE122" s="7"/>
      <c r="MBG122" s="7"/>
      <c r="MBI122" s="7"/>
      <c r="MBK122" s="7"/>
      <c r="MBM122" s="7"/>
      <c r="MBO122" s="7"/>
      <c r="MBQ122" s="7"/>
      <c r="MBS122" s="7"/>
      <c r="MBU122" s="7"/>
      <c r="MBW122" s="7"/>
      <c r="MBY122" s="7"/>
      <c r="MCA122" s="7"/>
      <c r="MCC122" s="7"/>
      <c r="MCE122" s="7"/>
      <c r="MCG122" s="7"/>
      <c r="MCI122" s="7"/>
      <c r="MCK122" s="7"/>
      <c r="MCM122" s="7"/>
      <c r="MCO122" s="7"/>
      <c r="MCQ122" s="7"/>
      <c r="MCS122" s="7"/>
      <c r="MCU122" s="7"/>
      <c r="MCW122" s="7"/>
      <c r="MCY122" s="7"/>
      <c r="MDA122" s="7"/>
      <c r="MDC122" s="7"/>
      <c r="MDE122" s="7"/>
      <c r="MDG122" s="7"/>
      <c r="MDI122" s="7"/>
      <c r="MDK122" s="7"/>
      <c r="MDM122" s="7"/>
      <c r="MDO122" s="7"/>
      <c r="MDQ122" s="7"/>
      <c r="MDS122" s="7"/>
      <c r="MDU122" s="7"/>
      <c r="MDW122" s="7"/>
      <c r="MDY122" s="7"/>
      <c r="MEA122" s="7"/>
      <c r="MEC122" s="7"/>
      <c r="MEE122" s="7"/>
      <c r="MEG122" s="7"/>
      <c r="MEI122" s="7"/>
      <c r="MEK122" s="7"/>
      <c r="MEM122" s="7"/>
      <c r="MEO122" s="7"/>
      <c r="MEQ122" s="7"/>
      <c r="MES122" s="7"/>
      <c r="MEU122" s="7"/>
      <c r="MEW122" s="7"/>
      <c r="MEY122" s="7"/>
      <c r="MFA122" s="7"/>
      <c r="MFC122" s="7"/>
      <c r="MFE122" s="7"/>
      <c r="MFG122" s="7"/>
      <c r="MFI122" s="7"/>
      <c r="MFK122" s="7"/>
      <c r="MFM122" s="7"/>
      <c r="MFO122" s="7"/>
      <c r="MFQ122" s="7"/>
      <c r="MFS122" s="7"/>
      <c r="MFU122" s="7"/>
      <c r="MFW122" s="7"/>
      <c r="MFY122" s="7"/>
      <c r="MGA122" s="7"/>
      <c r="MGC122" s="7"/>
      <c r="MGE122" s="7"/>
      <c r="MGG122" s="7"/>
      <c r="MGI122" s="7"/>
      <c r="MGK122" s="7"/>
      <c r="MGM122" s="7"/>
      <c r="MGO122" s="7"/>
      <c r="MGQ122" s="7"/>
      <c r="MGS122" s="7"/>
      <c r="MGU122" s="7"/>
      <c r="MGW122" s="7"/>
      <c r="MGY122" s="7"/>
      <c r="MHA122" s="7"/>
      <c r="MHC122" s="7"/>
      <c r="MHE122" s="7"/>
      <c r="MHG122" s="7"/>
      <c r="MHI122" s="7"/>
      <c r="MHK122" s="7"/>
      <c r="MHM122" s="7"/>
      <c r="MHO122" s="7"/>
      <c r="MHQ122" s="7"/>
      <c r="MHS122" s="7"/>
      <c r="MHU122" s="7"/>
      <c r="MHW122" s="7"/>
      <c r="MHY122" s="7"/>
      <c r="MIA122" s="7"/>
      <c r="MIC122" s="7"/>
      <c r="MIE122" s="7"/>
      <c r="MIG122" s="7"/>
      <c r="MII122" s="7"/>
      <c r="MIK122" s="7"/>
      <c r="MIM122" s="7"/>
      <c r="MIO122" s="7"/>
      <c r="MIQ122" s="7"/>
      <c r="MIS122" s="7"/>
      <c r="MIU122" s="7"/>
      <c r="MIW122" s="7"/>
      <c r="MIY122" s="7"/>
      <c r="MJA122" s="7"/>
      <c r="MJC122" s="7"/>
      <c r="MJE122" s="7"/>
      <c r="MJG122" s="7"/>
      <c r="MJI122" s="7"/>
      <c r="MJK122" s="7"/>
      <c r="MJM122" s="7"/>
      <c r="MJO122" s="7"/>
      <c r="MJQ122" s="7"/>
      <c r="MJS122" s="7"/>
      <c r="MJU122" s="7"/>
      <c r="MJW122" s="7"/>
      <c r="MJY122" s="7"/>
      <c r="MKA122" s="7"/>
      <c r="MKC122" s="7"/>
      <c r="MKE122" s="7"/>
      <c r="MKG122" s="7"/>
      <c r="MKI122" s="7"/>
      <c r="MKK122" s="7"/>
      <c r="MKM122" s="7"/>
      <c r="MKO122" s="7"/>
      <c r="MKQ122" s="7"/>
      <c r="MKS122" s="7"/>
      <c r="MKU122" s="7"/>
      <c r="MKW122" s="7"/>
      <c r="MKY122" s="7"/>
      <c r="MLA122" s="7"/>
      <c r="MLC122" s="7"/>
      <c r="MLE122" s="7"/>
      <c r="MLG122" s="7"/>
      <c r="MLI122" s="7"/>
      <c r="MLK122" s="7"/>
      <c r="MLM122" s="7"/>
      <c r="MLO122" s="7"/>
      <c r="MLQ122" s="7"/>
      <c r="MLS122" s="7"/>
      <c r="MLU122" s="7"/>
      <c r="MLW122" s="7"/>
      <c r="MLY122" s="7"/>
      <c r="MMA122" s="7"/>
      <c r="MMC122" s="7"/>
      <c r="MME122" s="7"/>
      <c r="MMG122" s="7"/>
      <c r="MMI122" s="7"/>
      <c r="MMK122" s="7"/>
      <c r="MMM122" s="7"/>
      <c r="MMO122" s="7"/>
      <c r="MMQ122" s="7"/>
      <c r="MMS122" s="7"/>
      <c r="MMU122" s="7"/>
      <c r="MMW122" s="7"/>
      <c r="MMY122" s="7"/>
      <c r="MNA122" s="7"/>
      <c r="MNC122" s="7"/>
      <c r="MNE122" s="7"/>
      <c r="MNG122" s="7"/>
      <c r="MNI122" s="7"/>
      <c r="MNK122" s="7"/>
      <c r="MNM122" s="7"/>
      <c r="MNO122" s="7"/>
      <c r="MNQ122" s="7"/>
      <c r="MNS122" s="7"/>
      <c r="MNU122" s="7"/>
      <c r="MNW122" s="7"/>
      <c r="MNY122" s="7"/>
      <c r="MOA122" s="7"/>
      <c r="MOC122" s="7"/>
      <c r="MOE122" s="7"/>
      <c r="MOG122" s="7"/>
      <c r="MOI122" s="7"/>
      <c r="MOK122" s="7"/>
      <c r="MOM122" s="7"/>
      <c r="MOO122" s="7"/>
      <c r="MOQ122" s="7"/>
      <c r="MOS122" s="7"/>
      <c r="MOU122" s="7"/>
      <c r="MOW122" s="7"/>
      <c r="MOY122" s="7"/>
      <c r="MPA122" s="7"/>
      <c r="MPC122" s="7"/>
      <c r="MPE122" s="7"/>
      <c r="MPG122" s="7"/>
      <c r="MPI122" s="7"/>
      <c r="MPK122" s="7"/>
      <c r="MPM122" s="7"/>
      <c r="MPO122" s="7"/>
      <c r="MPQ122" s="7"/>
      <c r="MPS122" s="7"/>
      <c r="MPU122" s="7"/>
      <c r="MPW122" s="7"/>
      <c r="MPY122" s="7"/>
      <c r="MQA122" s="7"/>
      <c r="MQC122" s="7"/>
      <c r="MQE122" s="7"/>
      <c r="MQG122" s="7"/>
      <c r="MQI122" s="7"/>
      <c r="MQK122" s="7"/>
      <c r="MQM122" s="7"/>
      <c r="MQO122" s="7"/>
      <c r="MQQ122" s="7"/>
      <c r="MQS122" s="7"/>
      <c r="MQU122" s="7"/>
      <c r="MQW122" s="7"/>
      <c r="MQY122" s="7"/>
      <c r="MRA122" s="7"/>
      <c r="MRC122" s="7"/>
      <c r="MRE122" s="7"/>
      <c r="MRG122" s="7"/>
      <c r="MRI122" s="7"/>
      <c r="MRK122" s="7"/>
      <c r="MRM122" s="7"/>
      <c r="MRO122" s="7"/>
      <c r="MRQ122" s="7"/>
      <c r="MRS122" s="7"/>
      <c r="MRU122" s="7"/>
      <c r="MRW122" s="7"/>
      <c r="MRY122" s="7"/>
      <c r="MSA122" s="7"/>
      <c r="MSC122" s="7"/>
      <c r="MSE122" s="7"/>
      <c r="MSG122" s="7"/>
      <c r="MSI122" s="7"/>
      <c r="MSK122" s="7"/>
      <c r="MSM122" s="7"/>
      <c r="MSO122" s="7"/>
      <c r="MSQ122" s="7"/>
      <c r="MSS122" s="7"/>
      <c r="MSU122" s="7"/>
      <c r="MSW122" s="7"/>
      <c r="MSY122" s="7"/>
      <c r="MTA122" s="7"/>
      <c r="MTC122" s="7"/>
      <c r="MTE122" s="7"/>
      <c r="MTG122" s="7"/>
      <c r="MTI122" s="7"/>
      <c r="MTK122" s="7"/>
      <c r="MTM122" s="7"/>
      <c r="MTO122" s="7"/>
      <c r="MTQ122" s="7"/>
      <c r="MTS122" s="7"/>
      <c r="MTU122" s="7"/>
      <c r="MTW122" s="7"/>
      <c r="MTY122" s="7"/>
      <c r="MUA122" s="7"/>
      <c r="MUC122" s="7"/>
      <c r="MUE122" s="7"/>
      <c r="MUG122" s="7"/>
      <c r="MUI122" s="7"/>
      <c r="MUK122" s="7"/>
      <c r="MUM122" s="7"/>
      <c r="MUO122" s="7"/>
      <c r="MUQ122" s="7"/>
      <c r="MUS122" s="7"/>
      <c r="MUU122" s="7"/>
      <c r="MUW122" s="7"/>
      <c r="MUY122" s="7"/>
      <c r="MVA122" s="7"/>
      <c r="MVC122" s="7"/>
      <c r="MVE122" s="7"/>
      <c r="MVG122" s="7"/>
      <c r="MVI122" s="7"/>
      <c r="MVK122" s="7"/>
      <c r="MVM122" s="7"/>
      <c r="MVO122" s="7"/>
      <c r="MVQ122" s="7"/>
      <c r="MVS122" s="7"/>
      <c r="MVU122" s="7"/>
      <c r="MVW122" s="7"/>
      <c r="MVY122" s="7"/>
      <c r="MWA122" s="7"/>
      <c r="MWC122" s="7"/>
      <c r="MWE122" s="7"/>
      <c r="MWG122" s="7"/>
      <c r="MWI122" s="7"/>
      <c r="MWK122" s="7"/>
      <c r="MWM122" s="7"/>
      <c r="MWO122" s="7"/>
      <c r="MWQ122" s="7"/>
      <c r="MWS122" s="7"/>
      <c r="MWU122" s="7"/>
      <c r="MWW122" s="7"/>
      <c r="MWY122" s="7"/>
      <c r="MXA122" s="7"/>
      <c r="MXC122" s="7"/>
      <c r="MXE122" s="7"/>
      <c r="MXG122" s="7"/>
      <c r="MXI122" s="7"/>
      <c r="MXK122" s="7"/>
      <c r="MXM122" s="7"/>
      <c r="MXO122" s="7"/>
      <c r="MXQ122" s="7"/>
      <c r="MXS122" s="7"/>
      <c r="MXU122" s="7"/>
      <c r="MXW122" s="7"/>
      <c r="MXY122" s="7"/>
      <c r="MYA122" s="7"/>
      <c r="MYC122" s="7"/>
      <c r="MYE122" s="7"/>
      <c r="MYG122" s="7"/>
      <c r="MYI122" s="7"/>
      <c r="MYK122" s="7"/>
      <c r="MYM122" s="7"/>
      <c r="MYO122" s="7"/>
      <c r="MYQ122" s="7"/>
      <c r="MYS122" s="7"/>
      <c r="MYU122" s="7"/>
      <c r="MYW122" s="7"/>
      <c r="MYY122" s="7"/>
      <c r="MZA122" s="7"/>
      <c r="MZC122" s="7"/>
      <c r="MZE122" s="7"/>
      <c r="MZG122" s="7"/>
      <c r="MZI122" s="7"/>
      <c r="MZK122" s="7"/>
      <c r="MZM122" s="7"/>
      <c r="MZO122" s="7"/>
      <c r="MZQ122" s="7"/>
      <c r="MZS122" s="7"/>
      <c r="MZU122" s="7"/>
      <c r="MZW122" s="7"/>
      <c r="MZY122" s="7"/>
      <c r="NAA122" s="7"/>
      <c r="NAC122" s="7"/>
      <c r="NAE122" s="7"/>
      <c r="NAG122" s="7"/>
      <c r="NAI122" s="7"/>
      <c r="NAK122" s="7"/>
      <c r="NAM122" s="7"/>
      <c r="NAO122" s="7"/>
      <c r="NAQ122" s="7"/>
      <c r="NAS122" s="7"/>
      <c r="NAU122" s="7"/>
      <c r="NAW122" s="7"/>
      <c r="NAY122" s="7"/>
      <c r="NBA122" s="7"/>
      <c r="NBC122" s="7"/>
      <c r="NBE122" s="7"/>
      <c r="NBG122" s="7"/>
      <c r="NBI122" s="7"/>
      <c r="NBK122" s="7"/>
      <c r="NBM122" s="7"/>
      <c r="NBO122" s="7"/>
      <c r="NBQ122" s="7"/>
      <c r="NBS122" s="7"/>
      <c r="NBU122" s="7"/>
      <c r="NBW122" s="7"/>
      <c r="NBY122" s="7"/>
      <c r="NCA122" s="7"/>
      <c r="NCC122" s="7"/>
      <c r="NCE122" s="7"/>
      <c r="NCG122" s="7"/>
      <c r="NCI122" s="7"/>
      <c r="NCK122" s="7"/>
      <c r="NCM122" s="7"/>
      <c r="NCO122" s="7"/>
      <c r="NCQ122" s="7"/>
      <c r="NCS122" s="7"/>
      <c r="NCU122" s="7"/>
      <c r="NCW122" s="7"/>
      <c r="NCY122" s="7"/>
      <c r="NDA122" s="7"/>
      <c r="NDC122" s="7"/>
      <c r="NDE122" s="7"/>
      <c r="NDG122" s="7"/>
      <c r="NDI122" s="7"/>
      <c r="NDK122" s="7"/>
      <c r="NDM122" s="7"/>
      <c r="NDO122" s="7"/>
      <c r="NDQ122" s="7"/>
      <c r="NDS122" s="7"/>
      <c r="NDU122" s="7"/>
      <c r="NDW122" s="7"/>
      <c r="NDY122" s="7"/>
      <c r="NEA122" s="7"/>
      <c r="NEC122" s="7"/>
      <c r="NEE122" s="7"/>
      <c r="NEG122" s="7"/>
      <c r="NEI122" s="7"/>
      <c r="NEK122" s="7"/>
      <c r="NEM122" s="7"/>
      <c r="NEO122" s="7"/>
      <c r="NEQ122" s="7"/>
      <c r="NES122" s="7"/>
      <c r="NEU122" s="7"/>
      <c r="NEW122" s="7"/>
      <c r="NEY122" s="7"/>
      <c r="NFA122" s="7"/>
      <c r="NFC122" s="7"/>
      <c r="NFE122" s="7"/>
      <c r="NFG122" s="7"/>
      <c r="NFI122" s="7"/>
      <c r="NFK122" s="7"/>
      <c r="NFM122" s="7"/>
      <c r="NFO122" s="7"/>
      <c r="NFQ122" s="7"/>
      <c r="NFS122" s="7"/>
      <c r="NFU122" s="7"/>
      <c r="NFW122" s="7"/>
      <c r="NFY122" s="7"/>
      <c r="NGA122" s="7"/>
      <c r="NGC122" s="7"/>
      <c r="NGE122" s="7"/>
      <c r="NGG122" s="7"/>
      <c r="NGI122" s="7"/>
      <c r="NGK122" s="7"/>
      <c r="NGM122" s="7"/>
      <c r="NGO122" s="7"/>
      <c r="NGQ122" s="7"/>
      <c r="NGS122" s="7"/>
      <c r="NGU122" s="7"/>
      <c r="NGW122" s="7"/>
      <c r="NGY122" s="7"/>
      <c r="NHA122" s="7"/>
      <c r="NHC122" s="7"/>
      <c r="NHE122" s="7"/>
      <c r="NHG122" s="7"/>
      <c r="NHI122" s="7"/>
      <c r="NHK122" s="7"/>
      <c r="NHM122" s="7"/>
      <c r="NHO122" s="7"/>
      <c r="NHQ122" s="7"/>
      <c r="NHS122" s="7"/>
      <c r="NHU122" s="7"/>
      <c r="NHW122" s="7"/>
      <c r="NHY122" s="7"/>
      <c r="NIA122" s="7"/>
      <c r="NIC122" s="7"/>
      <c r="NIE122" s="7"/>
      <c r="NIG122" s="7"/>
      <c r="NII122" s="7"/>
      <c r="NIK122" s="7"/>
      <c r="NIM122" s="7"/>
      <c r="NIO122" s="7"/>
      <c r="NIQ122" s="7"/>
      <c r="NIS122" s="7"/>
      <c r="NIU122" s="7"/>
      <c r="NIW122" s="7"/>
      <c r="NIY122" s="7"/>
      <c r="NJA122" s="7"/>
      <c r="NJC122" s="7"/>
      <c r="NJE122" s="7"/>
      <c r="NJG122" s="7"/>
      <c r="NJI122" s="7"/>
      <c r="NJK122" s="7"/>
      <c r="NJM122" s="7"/>
      <c r="NJO122" s="7"/>
      <c r="NJQ122" s="7"/>
      <c r="NJS122" s="7"/>
      <c r="NJU122" s="7"/>
      <c r="NJW122" s="7"/>
      <c r="NJY122" s="7"/>
      <c r="NKA122" s="7"/>
      <c r="NKC122" s="7"/>
      <c r="NKE122" s="7"/>
      <c r="NKG122" s="7"/>
      <c r="NKI122" s="7"/>
      <c r="NKK122" s="7"/>
      <c r="NKM122" s="7"/>
      <c r="NKO122" s="7"/>
      <c r="NKQ122" s="7"/>
      <c r="NKS122" s="7"/>
      <c r="NKU122" s="7"/>
      <c r="NKW122" s="7"/>
      <c r="NKY122" s="7"/>
      <c r="NLA122" s="7"/>
      <c r="NLC122" s="7"/>
      <c r="NLE122" s="7"/>
      <c r="NLG122" s="7"/>
      <c r="NLI122" s="7"/>
      <c r="NLK122" s="7"/>
      <c r="NLM122" s="7"/>
      <c r="NLO122" s="7"/>
      <c r="NLQ122" s="7"/>
      <c r="NLS122" s="7"/>
      <c r="NLU122" s="7"/>
      <c r="NLW122" s="7"/>
      <c r="NLY122" s="7"/>
      <c r="NMA122" s="7"/>
      <c r="NMC122" s="7"/>
      <c r="NME122" s="7"/>
      <c r="NMG122" s="7"/>
      <c r="NMI122" s="7"/>
      <c r="NMK122" s="7"/>
      <c r="NMM122" s="7"/>
      <c r="NMO122" s="7"/>
      <c r="NMQ122" s="7"/>
      <c r="NMS122" s="7"/>
      <c r="NMU122" s="7"/>
      <c r="NMW122" s="7"/>
      <c r="NMY122" s="7"/>
      <c r="NNA122" s="7"/>
      <c r="NNC122" s="7"/>
      <c r="NNE122" s="7"/>
      <c r="NNG122" s="7"/>
      <c r="NNI122" s="7"/>
      <c r="NNK122" s="7"/>
      <c r="NNM122" s="7"/>
      <c r="NNO122" s="7"/>
      <c r="NNQ122" s="7"/>
      <c r="NNS122" s="7"/>
      <c r="NNU122" s="7"/>
      <c r="NNW122" s="7"/>
      <c r="NNY122" s="7"/>
      <c r="NOA122" s="7"/>
      <c r="NOC122" s="7"/>
      <c r="NOE122" s="7"/>
      <c r="NOG122" s="7"/>
      <c r="NOI122" s="7"/>
      <c r="NOK122" s="7"/>
      <c r="NOM122" s="7"/>
      <c r="NOO122" s="7"/>
      <c r="NOQ122" s="7"/>
      <c r="NOS122" s="7"/>
      <c r="NOU122" s="7"/>
      <c r="NOW122" s="7"/>
      <c r="NOY122" s="7"/>
      <c r="NPA122" s="7"/>
      <c r="NPC122" s="7"/>
      <c r="NPE122" s="7"/>
      <c r="NPG122" s="7"/>
      <c r="NPI122" s="7"/>
      <c r="NPK122" s="7"/>
      <c r="NPM122" s="7"/>
      <c r="NPO122" s="7"/>
      <c r="NPQ122" s="7"/>
      <c r="NPS122" s="7"/>
      <c r="NPU122" s="7"/>
      <c r="NPW122" s="7"/>
      <c r="NPY122" s="7"/>
      <c r="NQA122" s="7"/>
      <c r="NQC122" s="7"/>
      <c r="NQE122" s="7"/>
      <c r="NQG122" s="7"/>
      <c r="NQI122" s="7"/>
      <c r="NQK122" s="7"/>
      <c r="NQM122" s="7"/>
      <c r="NQO122" s="7"/>
      <c r="NQQ122" s="7"/>
      <c r="NQS122" s="7"/>
      <c r="NQU122" s="7"/>
      <c r="NQW122" s="7"/>
      <c r="NQY122" s="7"/>
      <c r="NRA122" s="7"/>
      <c r="NRC122" s="7"/>
      <c r="NRE122" s="7"/>
      <c r="NRG122" s="7"/>
      <c r="NRI122" s="7"/>
      <c r="NRK122" s="7"/>
      <c r="NRM122" s="7"/>
      <c r="NRO122" s="7"/>
      <c r="NRQ122" s="7"/>
      <c r="NRS122" s="7"/>
      <c r="NRU122" s="7"/>
      <c r="NRW122" s="7"/>
      <c r="NRY122" s="7"/>
      <c r="NSA122" s="7"/>
      <c r="NSC122" s="7"/>
      <c r="NSE122" s="7"/>
      <c r="NSG122" s="7"/>
      <c r="NSI122" s="7"/>
      <c r="NSK122" s="7"/>
      <c r="NSM122" s="7"/>
      <c r="NSO122" s="7"/>
      <c r="NSQ122" s="7"/>
      <c r="NSS122" s="7"/>
      <c r="NSU122" s="7"/>
      <c r="NSW122" s="7"/>
      <c r="NSY122" s="7"/>
      <c r="NTA122" s="7"/>
      <c r="NTC122" s="7"/>
      <c r="NTE122" s="7"/>
      <c r="NTG122" s="7"/>
      <c r="NTI122" s="7"/>
      <c r="NTK122" s="7"/>
      <c r="NTM122" s="7"/>
      <c r="NTO122" s="7"/>
      <c r="NTQ122" s="7"/>
      <c r="NTS122" s="7"/>
      <c r="NTU122" s="7"/>
      <c r="NTW122" s="7"/>
      <c r="NTY122" s="7"/>
      <c r="NUA122" s="7"/>
      <c r="NUC122" s="7"/>
      <c r="NUE122" s="7"/>
      <c r="NUG122" s="7"/>
      <c r="NUI122" s="7"/>
      <c r="NUK122" s="7"/>
      <c r="NUM122" s="7"/>
      <c r="NUO122" s="7"/>
      <c r="NUQ122" s="7"/>
      <c r="NUS122" s="7"/>
      <c r="NUU122" s="7"/>
      <c r="NUW122" s="7"/>
      <c r="NUY122" s="7"/>
      <c r="NVA122" s="7"/>
      <c r="NVC122" s="7"/>
      <c r="NVE122" s="7"/>
      <c r="NVG122" s="7"/>
      <c r="NVI122" s="7"/>
      <c r="NVK122" s="7"/>
      <c r="NVM122" s="7"/>
      <c r="NVO122" s="7"/>
      <c r="NVQ122" s="7"/>
      <c r="NVS122" s="7"/>
      <c r="NVU122" s="7"/>
      <c r="NVW122" s="7"/>
      <c r="NVY122" s="7"/>
      <c r="NWA122" s="7"/>
      <c r="NWC122" s="7"/>
      <c r="NWE122" s="7"/>
      <c r="NWG122" s="7"/>
      <c r="NWI122" s="7"/>
      <c r="NWK122" s="7"/>
      <c r="NWM122" s="7"/>
      <c r="NWO122" s="7"/>
      <c r="NWQ122" s="7"/>
      <c r="NWS122" s="7"/>
      <c r="NWU122" s="7"/>
      <c r="NWW122" s="7"/>
      <c r="NWY122" s="7"/>
      <c r="NXA122" s="7"/>
      <c r="NXC122" s="7"/>
      <c r="NXE122" s="7"/>
      <c r="NXG122" s="7"/>
      <c r="NXI122" s="7"/>
      <c r="NXK122" s="7"/>
      <c r="NXM122" s="7"/>
      <c r="NXO122" s="7"/>
      <c r="NXQ122" s="7"/>
      <c r="NXS122" s="7"/>
      <c r="NXU122" s="7"/>
      <c r="NXW122" s="7"/>
      <c r="NXY122" s="7"/>
      <c r="NYA122" s="7"/>
      <c r="NYC122" s="7"/>
      <c r="NYE122" s="7"/>
      <c r="NYG122" s="7"/>
      <c r="NYI122" s="7"/>
      <c r="NYK122" s="7"/>
      <c r="NYM122" s="7"/>
      <c r="NYO122" s="7"/>
      <c r="NYQ122" s="7"/>
      <c r="NYS122" s="7"/>
      <c r="NYU122" s="7"/>
      <c r="NYW122" s="7"/>
      <c r="NYY122" s="7"/>
      <c r="NZA122" s="7"/>
      <c r="NZC122" s="7"/>
      <c r="NZE122" s="7"/>
      <c r="NZG122" s="7"/>
      <c r="NZI122" s="7"/>
      <c r="NZK122" s="7"/>
      <c r="NZM122" s="7"/>
      <c r="NZO122" s="7"/>
      <c r="NZQ122" s="7"/>
      <c r="NZS122" s="7"/>
      <c r="NZU122" s="7"/>
      <c r="NZW122" s="7"/>
      <c r="NZY122" s="7"/>
      <c r="OAA122" s="7"/>
      <c r="OAC122" s="7"/>
      <c r="OAE122" s="7"/>
      <c r="OAG122" s="7"/>
      <c r="OAI122" s="7"/>
      <c r="OAK122" s="7"/>
      <c r="OAM122" s="7"/>
      <c r="OAO122" s="7"/>
      <c r="OAQ122" s="7"/>
      <c r="OAS122" s="7"/>
      <c r="OAU122" s="7"/>
      <c r="OAW122" s="7"/>
      <c r="OAY122" s="7"/>
      <c r="OBA122" s="7"/>
      <c r="OBC122" s="7"/>
      <c r="OBE122" s="7"/>
      <c r="OBG122" s="7"/>
      <c r="OBI122" s="7"/>
      <c r="OBK122" s="7"/>
      <c r="OBM122" s="7"/>
      <c r="OBO122" s="7"/>
      <c r="OBQ122" s="7"/>
      <c r="OBS122" s="7"/>
      <c r="OBU122" s="7"/>
      <c r="OBW122" s="7"/>
      <c r="OBY122" s="7"/>
      <c r="OCA122" s="7"/>
      <c r="OCC122" s="7"/>
      <c r="OCE122" s="7"/>
      <c r="OCG122" s="7"/>
      <c r="OCI122" s="7"/>
      <c r="OCK122" s="7"/>
      <c r="OCM122" s="7"/>
      <c r="OCO122" s="7"/>
      <c r="OCQ122" s="7"/>
      <c r="OCS122" s="7"/>
      <c r="OCU122" s="7"/>
      <c r="OCW122" s="7"/>
      <c r="OCY122" s="7"/>
      <c r="ODA122" s="7"/>
      <c r="ODC122" s="7"/>
      <c r="ODE122" s="7"/>
      <c r="ODG122" s="7"/>
      <c r="ODI122" s="7"/>
      <c r="ODK122" s="7"/>
      <c r="ODM122" s="7"/>
      <c r="ODO122" s="7"/>
      <c r="ODQ122" s="7"/>
      <c r="ODS122" s="7"/>
      <c r="ODU122" s="7"/>
      <c r="ODW122" s="7"/>
      <c r="ODY122" s="7"/>
      <c r="OEA122" s="7"/>
      <c r="OEC122" s="7"/>
      <c r="OEE122" s="7"/>
      <c r="OEG122" s="7"/>
      <c r="OEI122" s="7"/>
      <c r="OEK122" s="7"/>
      <c r="OEM122" s="7"/>
      <c r="OEO122" s="7"/>
      <c r="OEQ122" s="7"/>
      <c r="OES122" s="7"/>
      <c r="OEU122" s="7"/>
      <c r="OEW122" s="7"/>
      <c r="OEY122" s="7"/>
      <c r="OFA122" s="7"/>
      <c r="OFC122" s="7"/>
      <c r="OFE122" s="7"/>
      <c r="OFG122" s="7"/>
      <c r="OFI122" s="7"/>
      <c r="OFK122" s="7"/>
      <c r="OFM122" s="7"/>
      <c r="OFO122" s="7"/>
      <c r="OFQ122" s="7"/>
      <c r="OFS122" s="7"/>
      <c r="OFU122" s="7"/>
      <c r="OFW122" s="7"/>
      <c r="OFY122" s="7"/>
      <c r="OGA122" s="7"/>
      <c r="OGC122" s="7"/>
      <c r="OGE122" s="7"/>
      <c r="OGG122" s="7"/>
      <c r="OGI122" s="7"/>
      <c r="OGK122" s="7"/>
      <c r="OGM122" s="7"/>
      <c r="OGO122" s="7"/>
      <c r="OGQ122" s="7"/>
      <c r="OGS122" s="7"/>
      <c r="OGU122" s="7"/>
      <c r="OGW122" s="7"/>
      <c r="OGY122" s="7"/>
      <c r="OHA122" s="7"/>
      <c r="OHC122" s="7"/>
      <c r="OHE122" s="7"/>
      <c r="OHG122" s="7"/>
      <c r="OHI122" s="7"/>
      <c r="OHK122" s="7"/>
      <c r="OHM122" s="7"/>
      <c r="OHO122" s="7"/>
      <c r="OHQ122" s="7"/>
      <c r="OHS122" s="7"/>
      <c r="OHU122" s="7"/>
      <c r="OHW122" s="7"/>
      <c r="OHY122" s="7"/>
      <c r="OIA122" s="7"/>
      <c r="OIC122" s="7"/>
      <c r="OIE122" s="7"/>
      <c r="OIG122" s="7"/>
      <c r="OII122" s="7"/>
      <c r="OIK122" s="7"/>
      <c r="OIM122" s="7"/>
      <c r="OIO122" s="7"/>
      <c r="OIQ122" s="7"/>
      <c r="OIS122" s="7"/>
      <c r="OIU122" s="7"/>
      <c r="OIW122" s="7"/>
      <c r="OIY122" s="7"/>
      <c r="OJA122" s="7"/>
      <c r="OJC122" s="7"/>
      <c r="OJE122" s="7"/>
      <c r="OJG122" s="7"/>
      <c r="OJI122" s="7"/>
      <c r="OJK122" s="7"/>
      <c r="OJM122" s="7"/>
      <c r="OJO122" s="7"/>
      <c r="OJQ122" s="7"/>
      <c r="OJS122" s="7"/>
      <c r="OJU122" s="7"/>
      <c r="OJW122" s="7"/>
      <c r="OJY122" s="7"/>
      <c r="OKA122" s="7"/>
      <c r="OKC122" s="7"/>
      <c r="OKE122" s="7"/>
      <c r="OKG122" s="7"/>
      <c r="OKI122" s="7"/>
      <c r="OKK122" s="7"/>
      <c r="OKM122" s="7"/>
      <c r="OKO122" s="7"/>
      <c r="OKQ122" s="7"/>
      <c r="OKS122" s="7"/>
      <c r="OKU122" s="7"/>
      <c r="OKW122" s="7"/>
      <c r="OKY122" s="7"/>
      <c r="OLA122" s="7"/>
      <c r="OLC122" s="7"/>
      <c r="OLE122" s="7"/>
      <c r="OLG122" s="7"/>
      <c r="OLI122" s="7"/>
      <c r="OLK122" s="7"/>
      <c r="OLM122" s="7"/>
      <c r="OLO122" s="7"/>
      <c r="OLQ122" s="7"/>
      <c r="OLS122" s="7"/>
      <c r="OLU122" s="7"/>
      <c r="OLW122" s="7"/>
      <c r="OLY122" s="7"/>
      <c r="OMA122" s="7"/>
      <c r="OMC122" s="7"/>
      <c r="OME122" s="7"/>
      <c r="OMG122" s="7"/>
      <c r="OMI122" s="7"/>
      <c r="OMK122" s="7"/>
      <c r="OMM122" s="7"/>
      <c r="OMO122" s="7"/>
      <c r="OMQ122" s="7"/>
      <c r="OMS122" s="7"/>
      <c r="OMU122" s="7"/>
      <c r="OMW122" s="7"/>
      <c r="OMY122" s="7"/>
      <c r="ONA122" s="7"/>
      <c r="ONC122" s="7"/>
      <c r="ONE122" s="7"/>
      <c r="ONG122" s="7"/>
      <c r="ONI122" s="7"/>
      <c r="ONK122" s="7"/>
      <c r="ONM122" s="7"/>
      <c r="ONO122" s="7"/>
      <c r="ONQ122" s="7"/>
      <c r="ONS122" s="7"/>
      <c r="ONU122" s="7"/>
      <c r="ONW122" s="7"/>
      <c r="ONY122" s="7"/>
      <c r="OOA122" s="7"/>
      <c r="OOC122" s="7"/>
      <c r="OOE122" s="7"/>
      <c r="OOG122" s="7"/>
      <c r="OOI122" s="7"/>
      <c r="OOK122" s="7"/>
      <c r="OOM122" s="7"/>
      <c r="OOO122" s="7"/>
      <c r="OOQ122" s="7"/>
      <c r="OOS122" s="7"/>
      <c r="OOU122" s="7"/>
      <c r="OOW122" s="7"/>
      <c r="OOY122" s="7"/>
      <c r="OPA122" s="7"/>
      <c r="OPC122" s="7"/>
      <c r="OPE122" s="7"/>
      <c r="OPG122" s="7"/>
      <c r="OPI122" s="7"/>
      <c r="OPK122" s="7"/>
      <c r="OPM122" s="7"/>
      <c r="OPO122" s="7"/>
      <c r="OPQ122" s="7"/>
      <c r="OPS122" s="7"/>
      <c r="OPU122" s="7"/>
      <c r="OPW122" s="7"/>
      <c r="OPY122" s="7"/>
      <c r="OQA122" s="7"/>
      <c r="OQC122" s="7"/>
      <c r="OQE122" s="7"/>
      <c r="OQG122" s="7"/>
      <c r="OQI122" s="7"/>
      <c r="OQK122" s="7"/>
      <c r="OQM122" s="7"/>
      <c r="OQO122" s="7"/>
      <c r="OQQ122" s="7"/>
      <c r="OQS122" s="7"/>
      <c r="OQU122" s="7"/>
      <c r="OQW122" s="7"/>
      <c r="OQY122" s="7"/>
      <c r="ORA122" s="7"/>
      <c r="ORC122" s="7"/>
      <c r="ORE122" s="7"/>
      <c r="ORG122" s="7"/>
      <c r="ORI122" s="7"/>
      <c r="ORK122" s="7"/>
      <c r="ORM122" s="7"/>
      <c r="ORO122" s="7"/>
      <c r="ORQ122" s="7"/>
      <c r="ORS122" s="7"/>
      <c r="ORU122" s="7"/>
      <c r="ORW122" s="7"/>
      <c r="ORY122" s="7"/>
      <c r="OSA122" s="7"/>
      <c r="OSC122" s="7"/>
      <c r="OSE122" s="7"/>
      <c r="OSG122" s="7"/>
      <c r="OSI122" s="7"/>
      <c r="OSK122" s="7"/>
      <c r="OSM122" s="7"/>
      <c r="OSO122" s="7"/>
      <c r="OSQ122" s="7"/>
      <c r="OSS122" s="7"/>
      <c r="OSU122" s="7"/>
      <c r="OSW122" s="7"/>
      <c r="OSY122" s="7"/>
      <c r="OTA122" s="7"/>
      <c r="OTC122" s="7"/>
      <c r="OTE122" s="7"/>
      <c r="OTG122" s="7"/>
      <c r="OTI122" s="7"/>
      <c r="OTK122" s="7"/>
      <c r="OTM122" s="7"/>
      <c r="OTO122" s="7"/>
      <c r="OTQ122" s="7"/>
      <c r="OTS122" s="7"/>
      <c r="OTU122" s="7"/>
      <c r="OTW122" s="7"/>
      <c r="OTY122" s="7"/>
      <c r="OUA122" s="7"/>
      <c r="OUC122" s="7"/>
      <c r="OUE122" s="7"/>
      <c r="OUG122" s="7"/>
      <c r="OUI122" s="7"/>
      <c r="OUK122" s="7"/>
      <c r="OUM122" s="7"/>
      <c r="OUO122" s="7"/>
      <c r="OUQ122" s="7"/>
      <c r="OUS122" s="7"/>
      <c r="OUU122" s="7"/>
      <c r="OUW122" s="7"/>
      <c r="OUY122" s="7"/>
      <c r="OVA122" s="7"/>
      <c r="OVC122" s="7"/>
      <c r="OVE122" s="7"/>
      <c r="OVG122" s="7"/>
      <c r="OVI122" s="7"/>
      <c r="OVK122" s="7"/>
      <c r="OVM122" s="7"/>
      <c r="OVO122" s="7"/>
      <c r="OVQ122" s="7"/>
      <c r="OVS122" s="7"/>
      <c r="OVU122" s="7"/>
      <c r="OVW122" s="7"/>
      <c r="OVY122" s="7"/>
      <c r="OWA122" s="7"/>
      <c r="OWC122" s="7"/>
      <c r="OWE122" s="7"/>
      <c r="OWG122" s="7"/>
      <c r="OWI122" s="7"/>
      <c r="OWK122" s="7"/>
      <c r="OWM122" s="7"/>
      <c r="OWO122" s="7"/>
      <c r="OWQ122" s="7"/>
      <c r="OWS122" s="7"/>
      <c r="OWU122" s="7"/>
      <c r="OWW122" s="7"/>
      <c r="OWY122" s="7"/>
      <c r="OXA122" s="7"/>
      <c r="OXC122" s="7"/>
      <c r="OXE122" s="7"/>
      <c r="OXG122" s="7"/>
      <c r="OXI122" s="7"/>
      <c r="OXK122" s="7"/>
      <c r="OXM122" s="7"/>
      <c r="OXO122" s="7"/>
      <c r="OXQ122" s="7"/>
      <c r="OXS122" s="7"/>
      <c r="OXU122" s="7"/>
      <c r="OXW122" s="7"/>
      <c r="OXY122" s="7"/>
      <c r="OYA122" s="7"/>
      <c r="OYC122" s="7"/>
      <c r="OYE122" s="7"/>
      <c r="OYG122" s="7"/>
      <c r="OYI122" s="7"/>
      <c r="OYK122" s="7"/>
      <c r="OYM122" s="7"/>
      <c r="OYO122" s="7"/>
      <c r="OYQ122" s="7"/>
      <c r="OYS122" s="7"/>
      <c r="OYU122" s="7"/>
      <c r="OYW122" s="7"/>
      <c r="OYY122" s="7"/>
      <c r="OZA122" s="7"/>
      <c r="OZC122" s="7"/>
      <c r="OZE122" s="7"/>
      <c r="OZG122" s="7"/>
      <c r="OZI122" s="7"/>
      <c r="OZK122" s="7"/>
      <c r="OZM122" s="7"/>
      <c r="OZO122" s="7"/>
      <c r="OZQ122" s="7"/>
      <c r="OZS122" s="7"/>
      <c r="OZU122" s="7"/>
      <c r="OZW122" s="7"/>
      <c r="OZY122" s="7"/>
      <c r="PAA122" s="7"/>
      <c r="PAC122" s="7"/>
      <c r="PAE122" s="7"/>
      <c r="PAG122" s="7"/>
      <c r="PAI122" s="7"/>
      <c r="PAK122" s="7"/>
      <c r="PAM122" s="7"/>
      <c r="PAO122" s="7"/>
      <c r="PAQ122" s="7"/>
      <c r="PAS122" s="7"/>
      <c r="PAU122" s="7"/>
      <c r="PAW122" s="7"/>
      <c r="PAY122" s="7"/>
      <c r="PBA122" s="7"/>
      <c r="PBC122" s="7"/>
      <c r="PBE122" s="7"/>
      <c r="PBG122" s="7"/>
      <c r="PBI122" s="7"/>
      <c r="PBK122" s="7"/>
      <c r="PBM122" s="7"/>
      <c r="PBO122" s="7"/>
      <c r="PBQ122" s="7"/>
      <c r="PBS122" s="7"/>
      <c r="PBU122" s="7"/>
      <c r="PBW122" s="7"/>
      <c r="PBY122" s="7"/>
      <c r="PCA122" s="7"/>
      <c r="PCC122" s="7"/>
      <c r="PCE122" s="7"/>
      <c r="PCG122" s="7"/>
      <c r="PCI122" s="7"/>
      <c r="PCK122" s="7"/>
      <c r="PCM122" s="7"/>
      <c r="PCO122" s="7"/>
      <c r="PCQ122" s="7"/>
      <c r="PCS122" s="7"/>
      <c r="PCU122" s="7"/>
      <c r="PCW122" s="7"/>
      <c r="PCY122" s="7"/>
      <c r="PDA122" s="7"/>
      <c r="PDC122" s="7"/>
      <c r="PDE122" s="7"/>
      <c r="PDG122" s="7"/>
      <c r="PDI122" s="7"/>
      <c r="PDK122" s="7"/>
      <c r="PDM122" s="7"/>
      <c r="PDO122" s="7"/>
      <c r="PDQ122" s="7"/>
      <c r="PDS122" s="7"/>
      <c r="PDU122" s="7"/>
      <c r="PDW122" s="7"/>
      <c r="PDY122" s="7"/>
      <c r="PEA122" s="7"/>
      <c r="PEC122" s="7"/>
      <c r="PEE122" s="7"/>
      <c r="PEG122" s="7"/>
      <c r="PEI122" s="7"/>
      <c r="PEK122" s="7"/>
      <c r="PEM122" s="7"/>
      <c r="PEO122" s="7"/>
      <c r="PEQ122" s="7"/>
      <c r="PES122" s="7"/>
      <c r="PEU122" s="7"/>
      <c r="PEW122" s="7"/>
      <c r="PEY122" s="7"/>
      <c r="PFA122" s="7"/>
      <c r="PFC122" s="7"/>
      <c r="PFE122" s="7"/>
      <c r="PFG122" s="7"/>
      <c r="PFI122" s="7"/>
      <c r="PFK122" s="7"/>
      <c r="PFM122" s="7"/>
      <c r="PFO122" s="7"/>
      <c r="PFQ122" s="7"/>
      <c r="PFS122" s="7"/>
      <c r="PFU122" s="7"/>
      <c r="PFW122" s="7"/>
      <c r="PFY122" s="7"/>
      <c r="PGA122" s="7"/>
      <c r="PGC122" s="7"/>
      <c r="PGE122" s="7"/>
      <c r="PGG122" s="7"/>
      <c r="PGI122" s="7"/>
      <c r="PGK122" s="7"/>
      <c r="PGM122" s="7"/>
      <c r="PGO122" s="7"/>
      <c r="PGQ122" s="7"/>
      <c r="PGS122" s="7"/>
      <c r="PGU122" s="7"/>
      <c r="PGW122" s="7"/>
      <c r="PGY122" s="7"/>
      <c r="PHA122" s="7"/>
      <c r="PHC122" s="7"/>
      <c r="PHE122" s="7"/>
      <c r="PHG122" s="7"/>
      <c r="PHI122" s="7"/>
      <c r="PHK122" s="7"/>
      <c r="PHM122" s="7"/>
      <c r="PHO122" s="7"/>
      <c r="PHQ122" s="7"/>
      <c r="PHS122" s="7"/>
      <c r="PHU122" s="7"/>
      <c r="PHW122" s="7"/>
      <c r="PHY122" s="7"/>
      <c r="PIA122" s="7"/>
      <c r="PIC122" s="7"/>
      <c r="PIE122" s="7"/>
      <c r="PIG122" s="7"/>
      <c r="PII122" s="7"/>
      <c r="PIK122" s="7"/>
      <c r="PIM122" s="7"/>
      <c r="PIO122" s="7"/>
      <c r="PIQ122" s="7"/>
      <c r="PIS122" s="7"/>
      <c r="PIU122" s="7"/>
      <c r="PIW122" s="7"/>
      <c r="PIY122" s="7"/>
      <c r="PJA122" s="7"/>
      <c r="PJC122" s="7"/>
      <c r="PJE122" s="7"/>
      <c r="PJG122" s="7"/>
      <c r="PJI122" s="7"/>
      <c r="PJK122" s="7"/>
      <c r="PJM122" s="7"/>
      <c r="PJO122" s="7"/>
      <c r="PJQ122" s="7"/>
      <c r="PJS122" s="7"/>
      <c r="PJU122" s="7"/>
      <c r="PJW122" s="7"/>
      <c r="PJY122" s="7"/>
      <c r="PKA122" s="7"/>
      <c r="PKC122" s="7"/>
      <c r="PKE122" s="7"/>
      <c r="PKG122" s="7"/>
      <c r="PKI122" s="7"/>
      <c r="PKK122" s="7"/>
      <c r="PKM122" s="7"/>
      <c r="PKO122" s="7"/>
      <c r="PKQ122" s="7"/>
      <c r="PKS122" s="7"/>
      <c r="PKU122" s="7"/>
      <c r="PKW122" s="7"/>
      <c r="PKY122" s="7"/>
      <c r="PLA122" s="7"/>
      <c r="PLC122" s="7"/>
      <c r="PLE122" s="7"/>
      <c r="PLG122" s="7"/>
      <c r="PLI122" s="7"/>
      <c r="PLK122" s="7"/>
      <c r="PLM122" s="7"/>
      <c r="PLO122" s="7"/>
      <c r="PLQ122" s="7"/>
      <c r="PLS122" s="7"/>
      <c r="PLU122" s="7"/>
      <c r="PLW122" s="7"/>
      <c r="PLY122" s="7"/>
      <c r="PMA122" s="7"/>
      <c r="PMC122" s="7"/>
      <c r="PME122" s="7"/>
      <c r="PMG122" s="7"/>
      <c r="PMI122" s="7"/>
      <c r="PMK122" s="7"/>
      <c r="PMM122" s="7"/>
      <c r="PMO122" s="7"/>
      <c r="PMQ122" s="7"/>
      <c r="PMS122" s="7"/>
      <c r="PMU122" s="7"/>
      <c r="PMW122" s="7"/>
      <c r="PMY122" s="7"/>
      <c r="PNA122" s="7"/>
      <c r="PNC122" s="7"/>
      <c r="PNE122" s="7"/>
      <c r="PNG122" s="7"/>
      <c r="PNI122" s="7"/>
      <c r="PNK122" s="7"/>
      <c r="PNM122" s="7"/>
      <c r="PNO122" s="7"/>
      <c r="PNQ122" s="7"/>
      <c r="PNS122" s="7"/>
      <c r="PNU122" s="7"/>
      <c r="PNW122" s="7"/>
      <c r="PNY122" s="7"/>
      <c r="POA122" s="7"/>
      <c r="POC122" s="7"/>
      <c r="POE122" s="7"/>
      <c r="POG122" s="7"/>
      <c r="POI122" s="7"/>
      <c r="POK122" s="7"/>
      <c r="POM122" s="7"/>
      <c r="POO122" s="7"/>
      <c r="POQ122" s="7"/>
      <c r="POS122" s="7"/>
      <c r="POU122" s="7"/>
      <c r="POW122" s="7"/>
      <c r="POY122" s="7"/>
      <c r="PPA122" s="7"/>
      <c r="PPC122" s="7"/>
      <c r="PPE122" s="7"/>
      <c r="PPG122" s="7"/>
      <c r="PPI122" s="7"/>
      <c r="PPK122" s="7"/>
      <c r="PPM122" s="7"/>
      <c r="PPO122" s="7"/>
      <c r="PPQ122" s="7"/>
      <c r="PPS122" s="7"/>
      <c r="PPU122" s="7"/>
      <c r="PPW122" s="7"/>
      <c r="PPY122" s="7"/>
      <c r="PQA122" s="7"/>
      <c r="PQC122" s="7"/>
      <c r="PQE122" s="7"/>
      <c r="PQG122" s="7"/>
      <c r="PQI122" s="7"/>
      <c r="PQK122" s="7"/>
      <c r="PQM122" s="7"/>
      <c r="PQO122" s="7"/>
      <c r="PQQ122" s="7"/>
      <c r="PQS122" s="7"/>
      <c r="PQU122" s="7"/>
      <c r="PQW122" s="7"/>
      <c r="PQY122" s="7"/>
      <c r="PRA122" s="7"/>
      <c r="PRC122" s="7"/>
      <c r="PRE122" s="7"/>
      <c r="PRG122" s="7"/>
      <c r="PRI122" s="7"/>
      <c r="PRK122" s="7"/>
      <c r="PRM122" s="7"/>
      <c r="PRO122" s="7"/>
      <c r="PRQ122" s="7"/>
      <c r="PRS122" s="7"/>
      <c r="PRU122" s="7"/>
      <c r="PRW122" s="7"/>
      <c r="PRY122" s="7"/>
      <c r="PSA122" s="7"/>
      <c r="PSC122" s="7"/>
      <c r="PSE122" s="7"/>
      <c r="PSG122" s="7"/>
      <c r="PSI122" s="7"/>
      <c r="PSK122" s="7"/>
      <c r="PSM122" s="7"/>
      <c r="PSO122" s="7"/>
      <c r="PSQ122" s="7"/>
      <c r="PSS122" s="7"/>
      <c r="PSU122" s="7"/>
      <c r="PSW122" s="7"/>
      <c r="PSY122" s="7"/>
      <c r="PTA122" s="7"/>
      <c r="PTC122" s="7"/>
      <c r="PTE122" s="7"/>
      <c r="PTG122" s="7"/>
      <c r="PTI122" s="7"/>
      <c r="PTK122" s="7"/>
      <c r="PTM122" s="7"/>
      <c r="PTO122" s="7"/>
      <c r="PTQ122" s="7"/>
      <c r="PTS122" s="7"/>
      <c r="PTU122" s="7"/>
      <c r="PTW122" s="7"/>
      <c r="PTY122" s="7"/>
      <c r="PUA122" s="7"/>
      <c r="PUC122" s="7"/>
      <c r="PUE122" s="7"/>
      <c r="PUG122" s="7"/>
      <c r="PUI122" s="7"/>
      <c r="PUK122" s="7"/>
      <c r="PUM122" s="7"/>
      <c r="PUO122" s="7"/>
      <c r="PUQ122" s="7"/>
      <c r="PUS122" s="7"/>
      <c r="PUU122" s="7"/>
      <c r="PUW122" s="7"/>
      <c r="PUY122" s="7"/>
      <c r="PVA122" s="7"/>
      <c r="PVC122" s="7"/>
      <c r="PVE122" s="7"/>
      <c r="PVG122" s="7"/>
      <c r="PVI122" s="7"/>
      <c r="PVK122" s="7"/>
      <c r="PVM122" s="7"/>
      <c r="PVO122" s="7"/>
      <c r="PVQ122" s="7"/>
      <c r="PVS122" s="7"/>
      <c r="PVU122" s="7"/>
      <c r="PVW122" s="7"/>
      <c r="PVY122" s="7"/>
      <c r="PWA122" s="7"/>
      <c r="PWC122" s="7"/>
      <c r="PWE122" s="7"/>
      <c r="PWG122" s="7"/>
      <c r="PWI122" s="7"/>
      <c r="PWK122" s="7"/>
      <c r="PWM122" s="7"/>
      <c r="PWO122" s="7"/>
      <c r="PWQ122" s="7"/>
      <c r="PWS122" s="7"/>
      <c r="PWU122" s="7"/>
      <c r="PWW122" s="7"/>
      <c r="PWY122" s="7"/>
      <c r="PXA122" s="7"/>
      <c r="PXC122" s="7"/>
      <c r="PXE122" s="7"/>
      <c r="PXG122" s="7"/>
      <c r="PXI122" s="7"/>
      <c r="PXK122" s="7"/>
      <c r="PXM122" s="7"/>
      <c r="PXO122" s="7"/>
      <c r="PXQ122" s="7"/>
      <c r="PXS122" s="7"/>
      <c r="PXU122" s="7"/>
      <c r="PXW122" s="7"/>
      <c r="PXY122" s="7"/>
      <c r="PYA122" s="7"/>
      <c r="PYC122" s="7"/>
      <c r="PYE122" s="7"/>
      <c r="PYG122" s="7"/>
      <c r="PYI122" s="7"/>
      <c r="PYK122" s="7"/>
      <c r="PYM122" s="7"/>
      <c r="PYO122" s="7"/>
      <c r="PYQ122" s="7"/>
      <c r="PYS122" s="7"/>
      <c r="PYU122" s="7"/>
      <c r="PYW122" s="7"/>
      <c r="PYY122" s="7"/>
      <c r="PZA122" s="7"/>
      <c r="PZC122" s="7"/>
      <c r="PZE122" s="7"/>
      <c r="PZG122" s="7"/>
      <c r="PZI122" s="7"/>
      <c r="PZK122" s="7"/>
      <c r="PZM122" s="7"/>
      <c r="PZO122" s="7"/>
      <c r="PZQ122" s="7"/>
      <c r="PZS122" s="7"/>
      <c r="PZU122" s="7"/>
      <c r="PZW122" s="7"/>
      <c r="PZY122" s="7"/>
      <c r="QAA122" s="7"/>
      <c r="QAC122" s="7"/>
      <c r="QAE122" s="7"/>
      <c r="QAG122" s="7"/>
      <c r="QAI122" s="7"/>
      <c r="QAK122" s="7"/>
      <c r="QAM122" s="7"/>
      <c r="QAO122" s="7"/>
      <c r="QAQ122" s="7"/>
      <c r="QAS122" s="7"/>
      <c r="QAU122" s="7"/>
      <c r="QAW122" s="7"/>
      <c r="QAY122" s="7"/>
      <c r="QBA122" s="7"/>
      <c r="QBC122" s="7"/>
      <c r="QBE122" s="7"/>
      <c r="QBG122" s="7"/>
      <c r="QBI122" s="7"/>
      <c r="QBK122" s="7"/>
      <c r="QBM122" s="7"/>
      <c r="QBO122" s="7"/>
      <c r="QBQ122" s="7"/>
      <c r="QBS122" s="7"/>
      <c r="QBU122" s="7"/>
      <c r="QBW122" s="7"/>
      <c r="QBY122" s="7"/>
      <c r="QCA122" s="7"/>
      <c r="QCC122" s="7"/>
      <c r="QCE122" s="7"/>
      <c r="QCG122" s="7"/>
      <c r="QCI122" s="7"/>
      <c r="QCK122" s="7"/>
      <c r="QCM122" s="7"/>
      <c r="QCO122" s="7"/>
      <c r="QCQ122" s="7"/>
      <c r="QCS122" s="7"/>
      <c r="QCU122" s="7"/>
      <c r="QCW122" s="7"/>
      <c r="QCY122" s="7"/>
      <c r="QDA122" s="7"/>
      <c r="QDC122" s="7"/>
      <c r="QDE122" s="7"/>
      <c r="QDG122" s="7"/>
      <c r="QDI122" s="7"/>
      <c r="QDK122" s="7"/>
      <c r="QDM122" s="7"/>
      <c r="QDO122" s="7"/>
      <c r="QDQ122" s="7"/>
      <c r="QDS122" s="7"/>
      <c r="QDU122" s="7"/>
      <c r="QDW122" s="7"/>
      <c r="QDY122" s="7"/>
      <c r="QEA122" s="7"/>
      <c r="QEC122" s="7"/>
      <c r="QEE122" s="7"/>
      <c r="QEG122" s="7"/>
      <c r="QEI122" s="7"/>
      <c r="QEK122" s="7"/>
      <c r="QEM122" s="7"/>
      <c r="QEO122" s="7"/>
      <c r="QEQ122" s="7"/>
      <c r="QES122" s="7"/>
      <c r="QEU122" s="7"/>
      <c r="QEW122" s="7"/>
      <c r="QEY122" s="7"/>
      <c r="QFA122" s="7"/>
      <c r="QFC122" s="7"/>
      <c r="QFE122" s="7"/>
      <c r="QFG122" s="7"/>
      <c r="QFI122" s="7"/>
      <c r="QFK122" s="7"/>
      <c r="QFM122" s="7"/>
      <c r="QFO122" s="7"/>
      <c r="QFQ122" s="7"/>
      <c r="QFS122" s="7"/>
      <c r="QFU122" s="7"/>
      <c r="QFW122" s="7"/>
      <c r="QFY122" s="7"/>
      <c r="QGA122" s="7"/>
      <c r="QGC122" s="7"/>
      <c r="QGE122" s="7"/>
      <c r="QGG122" s="7"/>
      <c r="QGI122" s="7"/>
      <c r="QGK122" s="7"/>
      <c r="QGM122" s="7"/>
      <c r="QGO122" s="7"/>
      <c r="QGQ122" s="7"/>
      <c r="QGS122" s="7"/>
      <c r="QGU122" s="7"/>
      <c r="QGW122" s="7"/>
      <c r="QGY122" s="7"/>
      <c r="QHA122" s="7"/>
      <c r="QHC122" s="7"/>
      <c r="QHE122" s="7"/>
      <c r="QHG122" s="7"/>
      <c r="QHI122" s="7"/>
      <c r="QHK122" s="7"/>
      <c r="QHM122" s="7"/>
      <c r="QHO122" s="7"/>
      <c r="QHQ122" s="7"/>
      <c r="QHS122" s="7"/>
      <c r="QHU122" s="7"/>
      <c r="QHW122" s="7"/>
      <c r="QHY122" s="7"/>
      <c r="QIA122" s="7"/>
      <c r="QIC122" s="7"/>
      <c r="QIE122" s="7"/>
      <c r="QIG122" s="7"/>
      <c r="QII122" s="7"/>
      <c r="QIK122" s="7"/>
      <c r="QIM122" s="7"/>
      <c r="QIO122" s="7"/>
      <c r="QIQ122" s="7"/>
      <c r="QIS122" s="7"/>
      <c r="QIU122" s="7"/>
      <c r="QIW122" s="7"/>
      <c r="QIY122" s="7"/>
      <c r="QJA122" s="7"/>
      <c r="QJC122" s="7"/>
      <c r="QJE122" s="7"/>
      <c r="QJG122" s="7"/>
      <c r="QJI122" s="7"/>
      <c r="QJK122" s="7"/>
      <c r="QJM122" s="7"/>
      <c r="QJO122" s="7"/>
      <c r="QJQ122" s="7"/>
      <c r="QJS122" s="7"/>
      <c r="QJU122" s="7"/>
      <c r="QJW122" s="7"/>
      <c r="QJY122" s="7"/>
      <c r="QKA122" s="7"/>
      <c r="QKC122" s="7"/>
      <c r="QKE122" s="7"/>
      <c r="QKG122" s="7"/>
      <c r="QKI122" s="7"/>
      <c r="QKK122" s="7"/>
      <c r="QKM122" s="7"/>
      <c r="QKO122" s="7"/>
      <c r="QKQ122" s="7"/>
      <c r="QKS122" s="7"/>
      <c r="QKU122" s="7"/>
      <c r="QKW122" s="7"/>
      <c r="QKY122" s="7"/>
      <c r="QLA122" s="7"/>
      <c r="QLC122" s="7"/>
      <c r="QLE122" s="7"/>
      <c r="QLG122" s="7"/>
      <c r="QLI122" s="7"/>
      <c r="QLK122" s="7"/>
      <c r="QLM122" s="7"/>
      <c r="QLO122" s="7"/>
      <c r="QLQ122" s="7"/>
      <c r="QLS122" s="7"/>
      <c r="QLU122" s="7"/>
      <c r="QLW122" s="7"/>
      <c r="QLY122" s="7"/>
      <c r="QMA122" s="7"/>
      <c r="QMC122" s="7"/>
      <c r="QME122" s="7"/>
      <c r="QMG122" s="7"/>
      <c r="QMI122" s="7"/>
      <c r="QMK122" s="7"/>
      <c r="QMM122" s="7"/>
      <c r="QMO122" s="7"/>
      <c r="QMQ122" s="7"/>
      <c r="QMS122" s="7"/>
      <c r="QMU122" s="7"/>
      <c r="QMW122" s="7"/>
      <c r="QMY122" s="7"/>
      <c r="QNA122" s="7"/>
      <c r="QNC122" s="7"/>
      <c r="QNE122" s="7"/>
      <c r="QNG122" s="7"/>
      <c r="QNI122" s="7"/>
      <c r="QNK122" s="7"/>
      <c r="QNM122" s="7"/>
      <c r="QNO122" s="7"/>
      <c r="QNQ122" s="7"/>
      <c r="QNS122" s="7"/>
      <c r="QNU122" s="7"/>
      <c r="QNW122" s="7"/>
      <c r="QNY122" s="7"/>
      <c r="QOA122" s="7"/>
      <c r="QOC122" s="7"/>
      <c r="QOE122" s="7"/>
      <c r="QOG122" s="7"/>
      <c r="QOI122" s="7"/>
      <c r="QOK122" s="7"/>
      <c r="QOM122" s="7"/>
      <c r="QOO122" s="7"/>
      <c r="QOQ122" s="7"/>
      <c r="QOS122" s="7"/>
      <c r="QOU122" s="7"/>
      <c r="QOW122" s="7"/>
      <c r="QOY122" s="7"/>
      <c r="QPA122" s="7"/>
      <c r="QPC122" s="7"/>
      <c r="QPE122" s="7"/>
      <c r="QPG122" s="7"/>
      <c r="QPI122" s="7"/>
      <c r="QPK122" s="7"/>
      <c r="QPM122" s="7"/>
      <c r="QPO122" s="7"/>
      <c r="QPQ122" s="7"/>
      <c r="QPS122" s="7"/>
      <c r="QPU122" s="7"/>
      <c r="QPW122" s="7"/>
      <c r="QPY122" s="7"/>
      <c r="QQA122" s="7"/>
      <c r="QQC122" s="7"/>
      <c r="QQE122" s="7"/>
      <c r="QQG122" s="7"/>
      <c r="QQI122" s="7"/>
      <c r="QQK122" s="7"/>
      <c r="QQM122" s="7"/>
      <c r="QQO122" s="7"/>
      <c r="QQQ122" s="7"/>
      <c r="QQS122" s="7"/>
      <c r="QQU122" s="7"/>
      <c r="QQW122" s="7"/>
      <c r="QQY122" s="7"/>
      <c r="QRA122" s="7"/>
      <c r="QRC122" s="7"/>
      <c r="QRE122" s="7"/>
      <c r="QRG122" s="7"/>
      <c r="QRI122" s="7"/>
      <c r="QRK122" s="7"/>
      <c r="QRM122" s="7"/>
      <c r="QRO122" s="7"/>
      <c r="QRQ122" s="7"/>
      <c r="QRS122" s="7"/>
      <c r="QRU122" s="7"/>
      <c r="QRW122" s="7"/>
      <c r="QRY122" s="7"/>
      <c r="QSA122" s="7"/>
      <c r="QSC122" s="7"/>
      <c r="QSE122" s="7"/>
      <c r="QSG122" s="7"/>
      <c r="QSI122" s="7"/>
      <c r="QSK122" s="7"/>
      <c r="QSM122" s="7"/>
      <c r="QSO122" s="7"/>
      <c r="QSQ122" s="7"/>
      <c r="QSS122" s="7"/>
      <c r="QSU122" s="7"/>
      <c r="QSW122" s="7"/>
      <c r="QSY122" s="7"/>
      <c r="QTA122" s="7"/>
      <c r="QTC122" s="7"/>
      <c r="QTE122" s="7"/>
      <c r="QTG122" s="7"/>
      <c r="QTI122" s="7"/>
      <c r="QTK122" s="7"/>
      <c r="QTM122" s="7"/>
      <c r="QTO122" s="7"/>
      <c r="QTQ122" s="7"/>
      <c r="QTS122" s="7"/>
      <c r="QTU122" s="7"/>
      <c r="QTW122" s="7"/>
      <c r="QTY122" s="7"/>
      <c r="QUA122" s="7"/>
      <c r="QUC122" s="7"/>
      <c r="QUE122" s="7"/>
      <c r="QUG122" s="7"/>
      <c r="QUI122" s="7"/>
      <c r="QUK122" s="7"/>
      <c r="QUM122" s="7"/>
      <c r="QUO122" s="7"/>
      <c r="QUQ122" s="7"/>
      <c r="QUS122" s="7"/>
      <c r="QUU122" s="7"/>
      <c r="QUW122" s="7"/>
      <c r="QUY122" s="7"/>
      <c r="QVA122" s="7"/>
      <c r="QVC122" s="7"/>
      <c r="QVE122" s="7"/>
      <c r="QVG122" s="7"/>
      <c r="QVI122" s="7"/>
      <c r="QVK122" s="7"/>
      <c r="QVM122" s="7"/>
      <c r="QVO122" s="7"/>
      <c r="QVQ122" s="7"/>
      <c r="QVS122" s="7"/>
      <c r="QVU122" s="7"/>
      <c r="QVW122" s="7"/>
      <c r="QVY122" s="7"/>
      <c r="QWA122" s="7"/>
      <c r="QWC122" s="7"/>
      <c r="QWE122" s="7"/>
      <c r="QWG122" s="7"/>
      <c r="QWI122" s="7"/>
      <c r="QWK122" s="7"/>
      <c r="QWM122" s="7"/>
      <c r="QWO122" s="7"/>
      <c r="QWQ122" s="7"/>
      <c r="QWS122" s="7"/>
      <c r="QWU122" s="7"/>
      <c r="QWW122" s="7"/>
      <c r="QWY122" s="7"/>
      <c r="QXA122" s="7"/>
      <c r="QXC122" s="7"/>
      <c r="QXE122" s="7"/>
      <c r="QXG122" s="7"/>
      <c r="QXI122" s="7"/>
      <c r="QXK122" s="7"/>
      <c r="QXM122" s="7"/>
      <c r="QXO122" s="7"/>
      <c r="QXQ122" s="7"/>
      <c r="QXS122" s="7"/>
      <c r="QXU122" s="7"/>
      <c r="QXW122" s="7"/>
      <c r="QXY122" s="7"/>
      <c r="QYA122" s="7"/>
      <c r="QYC122" s="7"/>
      <c r="QYE122" s="7"/>
      <c r="QYG122" s="7"/>
      <c r="QYI122" s="7"/>
      <c r="QYK122" s="7"/>
      <c r="QYM122" s="7"/>
      <c r="QYO122" s="7"/>
      <c r="QYQ122" s="7"/>
      <c r="QYS122" s="7"/>
      <c r="QYU122" s="7"/>
      <c r="QYW122" s="7"/>
      <c r="QYY122" s="7"/>
      <c r="QZA122" s="7"/>
      <c r="QZC122" s="7"/>
      <c r="QZE122" s="7"/>
      <c r="QZG122" s="7"/>
      <c r="QZI122" s="7"/>
      <c r="QZK122" s="7"/>
      <c r="QZM122" s="7"/>
      <c r="QZO122" s="7"/>
      <c r="QZQ122" s="7"/>
      <c r="QZS122" s="7"/>
      <c r="QZU122" s="7"/>
      <c r="QZW122" s="7"/>
      <c r="QZY122" s="7"/>
      <c r="RAA122" s="7"/>
      <c r="RAC122" s="7"/>
      <c r="RAE122" s="7"/>
      <c r="RAG122" s="7"/>
      <c r="RAI122" s="7"/>
      <c r="RAK122" s="7"/>
      <c r="RAM122" s="7"/>
      <c r="RAO122" s="7"/>
      <c r="RAQ122" s="7"/>
      <c r="RAS122" s="7"/>
      <c r="RAU122" s="7"/>
      <c r="RAW122" s="7"/>
      <c r="RAY122" s="7"/>
      <c r="RBA122" s="7"/>
      <c r="RBC122" s="7"/>
      <c r="RBE122" s="7"/>
      <c r="RBG122" s="7"/>
      <c r="RBI122" s="7"/>
      <c r="RBK122" s="7"/>
      <c r="RBM122" s="7"/>
      <c r="RBO122" s="7"/>
      <c r="RBQ122" s="7"/>
      <c r="RBS122" s="7"/>
      <c r="RBU122" s="7"/>
      <c r="RBW122" s="7"/>
      <c r="RBY122" s="7"/>
      <c r="RCA122" s="7"/>
      <c r="RCC122" s="7"/>
      <c r="RCE122" s="7"/>
      <c r="RCG122" s="7"/>
      <c r="RCI122" s="7"/>
      <c r="RCK122" s="7"/>
      <c r="RCM122" s="7"/>
      <c r="RCO122" s="7"/>
      <c r="RCQ122" s="7"/>
      <c r="RCS122" s="7"/>
      <c r="RCU122" s="7"/>
      <c r="RCW122" s="7"/>
      <c r="RCY122" s="7"/>
      <c r="RDA122" s="7"/>
      <c r="RDC122" s="7"/>
      <c r="RDE122" s="7"/>
      <c r="RDG122" s="7"/>
      <c r="RDI122" s="7"/>
      <c r="RDK122" s="7"/>
      <c r="RDM122" s="7"/>
      <c r="RDO122" s="7"/>
      <c r="RDQ122" s="7"/>
      <c r="RDS122" s="7"/>
      <c r="RDU122" s="7"/>
      <c r="RDW122" s="7"/>
      <c r="RDY122" s="7"/>
      <c r="REA122" s="7"/>
      <c r="REC122" s="7"/>
      <c r="REE122" s="7"/>
      <c r="REG122" s="7"/>
      <c r="REI122" s="7"/>
      <c r="REK122" s="7"/>
      <c r="REM122" s="7"/>
      <c r="REO122" s="7"/>
      <c r="REQ122" s="7"/>
      <c r="RES122" s="7"/>
      <c r="REU122" s="7"/>
      <c r="REW122" s="7"/>
      <c r="REY122" s="7"/>
      <c r="RFA122" s="7"/>
      <c r="RFC122" s="7"/>
      <c r="RFE122" s="7"/>
      <c r="RFG122" s="7"/>
      <c r="RFI122" s="7"/>
      <c r="RFK122" s="7"/>
      <c r="RFM122" s="7"/>
      <c r="RFO122" s="7"/>
      <c r="RFQ122" s="7"/>
      <c r="RFS122" s="7"/>
      <c r="RFU122" s="7"/>
      <c r="RFW122" s="7"/>
      <c r="RFY122" s="7"/>
      <c r="RGA122" s="7"/>
      <c r="RGC122" s="7"/>
      <c r="RGE122" s="7"/>
      <c r="RGG122" s="7"/>
      <c r="RGI122" s="7"/>
      <c r="RGK122" s="7"/>
      <c r="RGM122" s="7"/>
      <c r="RGO122" s="7"/>
      <c r="RGQ122" s="7"/>
      <c r="RGS122" s="7"/>
      <c r="RGU122" s="7"/>
      <c r="RGW122" s="7"/>
      <c r="RGY122" s="7"/>
      <c r="RHA122" s="7"/>
      <c r="RHC122" s="7"/>
      <c r="RHE122" s="7"/>
      <c r="RHG122" s="7"/>
      <c r="RHI122" s="7"/>
      <c r="RHK122" s="7"/>
      <c r="RHM122" s="7"/>
      <c r="RHO122" s="7"/>
      <c r="RHQ122" s="7"/>
      <c r="RHS122" s="7"/>
      <c r="RHU122" s="7"/>
      <c r="RHW122" s="7"/>
      <c r="RHY122" s="7"/>
      <c r="RIA122" s="7"/>
      <c r="RIC122" s="7"/>
      <c r="RIE122" s="7"/>
      <c r="RIG122" s="7"/>
      <c r="RII122" s="7"/>
      <c r="RIK122" s="7"/>
      <c r="RIM122" s="7"/>
      <c r="RIO122" s="7"/>
      <c r="RIQ122" s="7"/>
      <c r="RIS122" s="7"/>
      <c r="RIU122" s="7"/>
      <c r="RIW122" s="7"/>
      <c r="RIY122" s="7"/>
      <c r="RJA122" s="7"/>
      <c r="RJC122" s="7"/>
      <c r="RJE122" s="7"/>
      <c r="RJG122" s="7"/>
      <c r="RJI122" s="7"/>
      <c r="RJK122" s="7"/>
      <c r="RJM122" s="7"/>
      <c r="RJO122" s="7"/>
      <c r="RJQ122" s="7"/>
      <c r="RJS122" s="7"/>
      <c r="RJU122" s="7"/>
      <c r="RJW122" s="7"/>
      <c r="RJY122" s="7"/>
      <c r="RKA122" s="7"/>
      <c r="RKC122" s="7"/>
      <c r="RKE122" s="7"/>
      <c r="RKG122" s="7"/>
      <c r="RKI122" s="7"/>
      <c r="RKK122" s="7"/>
      <c r="RKM122" s="7"/>
      <c r="RKO122" s="7"/>
      <c r="RKQ122" s="7"/>
      <c r="RKS122" s="7"/>
      <c r="RKU122" s="7"/>
      <c r="RKW122" s="7"/>
      <c r="RKY122" s="7"/>
      <c r="RLA122" s="7"/>
      <c r="RLC122" s="7"/>
      <c r="RLE122" s="7"/>
      <c r="RLG122" s="7"/>
      <c r="RLI122" s="7"/>
      <c r="RLK122" s="7"/>
      <c r="RLM122" s="7"/>
      <c r="RLO122" s="7"/>
      <c r="RLQ122" s="7"/>
      <c r="RLS122" s="7"/>
      <c r="RLU122" s="7"/>
      <c r="RLW122" s="7"/>
      <c r="RLY122" s="7"/>
      <c r="RMA122" s="7"/>
      <c r="RMC122" s="7"/>
      <c r="RME122" s="7"/>
      <c r="RMG122" s="7"/>
      <c r="RMI122" s="7"/>
      <c r="RMK122" s="7"/>
      <c r="RMM122" s="7"/>
      <c r="RMO122" s="7"/>
      <c r="RMQ122" s="7"/>
      <c r="RMS122" s="7"/>
      <c r="RMU122" s="7"/>
      <c r="RMW122" s="7"/>
      <c r="RMY122" s="7"/>
      <c r="RNA122" s="7"/>
      <c r="RNC122" s="7"/>
      <c r="RNE122" s="7"/>
      <c r="RNG122" s="7"/>
      <c r="RNI122" s="7"/>
      <c r="RNK122" s="7"/>
      <c r="RNM122" s="7"/>
      <c r="RNO122" s="7"/>
      <c r="RNQ122" s="7"/>
      <c r="RNS122" s="7"/>
      <c r="RNU122" s="7"/>
      <c r="RNW122" s="7"/>
      <c r="RNY122" s="7"/>
      <c r="ROA122" s="7"/>
      <c r="ROC122" s="7"/>
      <c r="ROE122" s="7"/>
      <c r="ROG122" s="7"/>
      <c r="ROI122" s="7"/>
      <c r="ROK122" s="7"/>
      <c r="ROM122" s="7"/>
      <c r="ROO122" s="7"/>
      <c r="ROQ122" s="7"/>
      <c r="ROS122" s="7"/>
      <c r="ROU122" s="7"/>
      <c r="ROW122" s="7"/>
      <c r="ROY122" s="7"/>
      <c r="RPA122" s="7"/>
      <c r="RPC122" s="7"/>
      <c r="RPE122" s="7"/>
      <c r="RPG122" s="7"/>
      <c r="RPI122" s="7"/>
      <c r="RPK122" s="7"/>
      <c r="RPM122" s="7"/>
      <c r="RPO122" s="7"/>
      <c r="RPQ122" s="7"/>
      <c r="RPS122" s="7"/>
      <c r="RPU122" s="7"/>
      <c r="RPW122" s="7"/>
      <c r="RPY122" s="7"/>
      <c r="RQA122" s="7"/>
      <c r="RQC122" s="7"/>
      <c r="RQE122" s="7"/>
      <c r="RQG122" s="7"/>
      <c r="RQI122" s="7"/>
      <c r="RQK122" s="7"/>
      <c r="RQM122" s="7"/>
      <c r="RQO122" s="7"/>
      <c r="RQQ122" s="7"/>
      <c r="RQS122" s="7"/>
      <c r="RQU122" s="7"/>
      <c r="RQW122" s="7"/>
      <c r="RQY122" s="7"/>
      <c r="RRA122" s="7"/>
      <c r="RRC122" s="7"/>
      <c r="RRE122" s="7"/>
      <c r="RRG122" s="7"/>
      <c r="RRI122" s="7"/>
      <c r="RRK122" s="7"/>
      <c r="RRM122" s="7"/>
      <c r="RRO122" s="7"/>
      <c r="RRQ122" s="7"/>
      <c r="RRS122" s="7"/>
      <c r="RRU122" s="7"/>
      <c r="RRW122" s="7"/>
      <c r="RRY122" s="7"/>
      <c r="RSA122" s="7"/>
      <c r="RSC122" s="7"/>
      <c r="RSE122" s="7"/>
      <c r="RSG122" s="7"/>
      <c r="RSI122" s="7"/>
      <c r="RSK122" s="7"/>
      <c r="RSM122" s="7"/>
      <c r="RSO122" s="7"/>
      <c r="RSQ122" s="7"/>
      <c r="RSS122" s="7"/>
      <c r="RSU122" s="7"/>
      <c r="RSW122" s="7"/>
      <c r="RSY122" s="7"/>
      <c r="RTA122" s="7"/>
      <c r="RTC122" s="7"/>
      <c r="RTE122" s="7"/>
      <c r="RTG122" s="7"/>
      <c r="RTI122" s="7"/>
      <c r="RTK122" s="7"/>
      <c r="RTM122" s="7"/>
      <c r="RTO122" s="7"/>
      <c r="RTQ122" s="7"/>
      <c r="RTS122" s="7"/>
      <c r="RTU122" s="7"/>
      <c r="RTW122" s="7"/>
      <c r="RTY122" s="7"/>
      <c r="RUA122" s="7"/>
      <c r="RUC122" s="7"/>
      <c r="RUE122" s="7"/>
      <c r="RUG122" s="7"/>
      <c r="RUI122" s="7"/>
      <c r="RUK122" s="7"/>
      <c r="RUM122" s="7"/>
      <c r="RUO122" s="7"/>
      <c r="RUQ122" s="7"/>
      <c r="RUS122" s="7"/>
      <c r="RUU122" s="7"/>
      <c r="RUW122" s="7"/>
      <c r="RUY122" s="7"/>
      <c r="RVA122" s="7"/>
      <c r="RVC122" s="7"/>
      <c r="RVE122" s="7"/>
      <c r="RVG122" s="7"/>
      <c r="RVI122" s="7"/>
      <c r="RVK122" s="7"/>
      <c r="RVM122" s="7"/>
      <c r="RVO122" s="7"/>
      <c r="RVQ122" s="7"/>
      <c r="RVS122" s="7"/>
      <c r="RVU122" s="7"/>
      <c r="RVW122" s="7"/>
      <c r="RVY122" s="7"/>
      <c r="RWA122" s="7"/>
      <c r="RWC122" s="7"/>
      <c r="RWE122" s="7"/>
      <c r="RWG122" s="7"/>
      <c r="RWI122" s="7"/>
      <c r="RWK122" s="7"/>
      <c r="RWM122" s="7"/>
      <c r="RWO122" s="7"/>
      <c r="RWQ122" s="7"/>
      <c r="RWS122" s="7"/>
      <c r="RWU122" s="7"/>
      <c r="RWW122" s="7"/>
      <c r="RWY122" s="7"/>
      <c r="RXA122" s="7"/>
      <c r="RXC122" s="7"/>
      <c r="RXE122" s="7"/>
      <c r="RXG122" s="7"/>
      <c r="RXI122" s="7"/>
      <c r="RXK122" s="7"/>
      <c r="RXM122" s="7"/>
      <c r="RXO122" s="7"/>
      <c r="RXQ122" s="7"/>
      <c r="RXS122" s="7"/>
      <c r="RXU122" s="7"/>
      <c r="RXW122" s="7"/>
      <c r="RXY122" s="7"/>
      <c r="RYA122" s="7"/>
      <c r="RYC122" s="7"/>
      <c r="RYE122" s="7"/>
      <c r="RYG122" s="7"/>
      <c r="RYI122" s="7"/>
      <c r="RYK122" s="7"/>
      <c r="RYM122" s="7"/>
      <c r="RYO122" s="7"/>
      <c r="RYQ122" s="7"/>
      <c r="RYS122" s="7"/>
      <c r="RYU122" s="7"/>
      <c r="RYW122" s="7"/>
      <c r="RYY122" s="7"/>
      <c r="RZA122" s="7"/>
      <c r="RZC122" s="7"/>
      <c r="RZE122" s="7"/>
      <c r="RZG122" s="7"/>
      <c r="RZI122" s="7"/>
      <c r="RZK122" s="7"/>
      <c r="RZM122" s="7"/>
      <c r="RZO122" s="7"/>
      <c r="RZQ122" s="7"/>
      <c r="RZS122" s="7"/>
      <c r="RZU122" s="7"/>
      <c r="RZW122" s="7"/>
      <c r="RZY122" s="7"/>
      <c r="SAA122" s="7"/>
      <c r="SAC122" s="7"/>
      <c r="SAE122" s="7"/>
      <c r="SAG122" s="7"/>
      <c r="SAI122" s="7"/>
      <c r="SAK122" s="7"/>
      <c r="SAM122" s="7"/>
      <c r="SAO122" s="7"/>
      <c r="SAQ122" s="7"/>
      <c r="SAS122" s="7"/>
      <c r="SAU122" s="7"/>
      <c r="SAW122" s="7"/>
      <c r="SAY122" s="7"/>
      <c r="SBA122" s="7"/>
      <c r="SBC122" s="7"/>
      <c r="SBE122" s="7"/>
      <c r="SBG122" s="7"/>
      <c r="SBI122" s="7"/>
      <c r="SBK122" s="7"/>
      <c r="SBM122" s="7"/>
      <c r="SBO122" s="7"/>
      <c r="SBQ122" s="7"/>
      <c r="SBS122" s="7"/>
      <c r="SBU122" s="7"/>
      <c r="SBW122" s="7"/>
      <c r="SBY122" s="7"/>
      <c r="SCA122" s="7"/>
      <c r="SCC122" s="7"/>
      <c r="SCE122" s="7"/>
      <c r="SCG122" s="7"/>
      <c r="SCI122" s="7"/>
      <c r="SCK122" s="7"/>
      <c r="SCM122" s="7"/>
      <c r="SCO122" s="7"/>
      <c r="SCQ122" s="7"/>
      <c r="SCS122" s="7"/>
      <c r="SCU122" s="7"/>
      <c r="SCW122" s="7"/>
      <c r="SCY122" s="7"/>
      <c r="SDA122" s="7"/>
      <c r="SDC122" s="7"/>
      <c r="SDE122" s="7"/>
      <c r="SDG122" s="7"/>
      <c r="SDI122" s="7"/>
      <c r="SDK122" s="7"/>
      <c r="SDM122" s="7"/>
      <c r="SDO122" s="7"/>
      <c r="SDQ122" s="7"/>
      <c r="SDS122" s="7"/>
      <c r="SDU122" s="7"/>
      <c r="SDW122" s="7"/>
      <c r="SDY122" s="7"/>
      <c r="SEA122" s="7"/>
      <c r="SEC122" s="7"/>
      <c r="SEE122" s="7"/>
      <c r="SEG122" s="7"/>
      <c r="SEI122" s="7"/>
      <c r="SEK122" s="7"/>
      <c r="SEM122" s="7"/>
      <c r="SEO122" s="7"/>
      <c r="SEQ122" s="7"/>
      <c r="SES122" s="7"/>
      <c r="SEU122" s="7"/>
      <c r="SEW122" s="7"/>
      <c r="SEY122" s="7"/>
      <c r="SFA122" s="7"/>
      <c r="SFC122" s="7"/>
      <c r="SFE122" s="7"/>
      <c r="SFG122" s="7"/>
      <c r="SFI122" s="7"/>
      <c r="SFK122" s="7"/>
      <c r="SFM122" s="7"/>
      <c r="SFO122" s="7"/>
      <c r="SFQ122" s="7"/>
      <c r="SFS122" s="7"/>
      <c r="SFU122" s="7"/>
      <c r="SFW122" s="7"/>
      <c r="SFY122" s="7"/>
      <c r="SGA122" s="7"/>
      <c r="SGC122" s="7"/>
      <c r="SGE122" s="7"/>
      <c r="SGG122" s="7"/>
      <c r="SGI122" s="7"/>
      <c r="SGK122" s="7"/>
      <c r="SGM122" s="7"/>
      <c r="SGO122" s="7"/>
      <c r="SGQ122" s="7"/>
      <c r="SGS122" s="7"/>
      <c r="SGU122" s="7"/>
      <c r="SGW122" s="7"/>
      <c r="SGY122" s="7"/>
      <c r="SHA122" s="7"/>
      <c r="SHC122" s="7"/>
      <c r="SHE122" s="7"/>
      <c r="SHG122" s="7"/>
      <c r="SHI122" s="7"/>
      <c r="SHK122" s="7"/>
      <c r="SHM122" s="7"/>
      <c r="SHO122" s="7"/>
      <c r="SHQ122" s="7"/>
      <c r="SHS122" s="7"/>
      <c r="SHU122" s="7"/>
      <c r="SHW122" s="7"/>
      <c r="SHY122" s="7"/>
      <c r="SIA122" s="7"/>
      <c r="SIC122" s="7"/>
      <c r="SIE122" s="7"/>
      <c r="SIG122" s="7"/>
      <c r="SII122" s="7"/>
      <c r="SIK122" s="7"/>
      <c r="SIM122" s="7"/>
      <c r="SIO122" s="7"/>
      <c r="SIQ122" s="7"/>
      <c r="SIS122" s="7"/>
      <c r="SIU122" s="7"/>
      <c r="SIW122" s="7"/>
      <c r="SIY122" s="7"/>
      <c r="SJA122" s="7"/>
      <c r="SJC122" s="7"/>
      <c r="SJE122" s="7"/>
      <c r="SJG122" s="7"/>
      <c r="SJI122" s="7"/>
      <c r="SJK122" s="7"/>
      <c r="SJM122" s="7"/>
      <c r="SJO122" s="7"/>
      <c r="SJQ122" s="7"/>
      <c r="SJS122" s="7"/>
      <c r="SJU122" s="7"/>
      <c r="SJW122" s="7"/>
      <c r="SJY122" s="7"/>
      <c r="SKA122" s="7"/>
      <c r="SKC122" s="7"/>
      <c r="SKE122" s="7"/>
      <c r="SKG122" s="7"/>
      <c r="SKI122" s="7"/>
      <c r="SKK122" s="7"/>
      <c r="SKM122" s="7"/>
      <c r="SKO122" s="7"/>
      <c r="SKQ122" s="7"/>
      <c r="SKS122" s="7"/>
      <c r="SKU122" s="7"/>
      <c r="SKW122" s="7"/>
      <c r="SKY122" s="7"/>
      <c r="SLA122" s="7"/>
      <c r="SLC122" s="7"/>
      <c r="SLE122" s="7"/>
      <c r="SLG122" s="7"/>
      <c r="SLI122" s="7"/>
      <c r="SLK122" s="7"/>
      <c r="SLM122" s="7"/>
      <c r="SLO122" s="7"/>
      <c r="SLQ122" s="7"/>
      <c r="SLS122" s="7"/>
      <c r="SLU122" s="7"/>
      <c r="SLW122" s="7"/>
      <c r="SLY122" s="7"/>
      <c r="SMA122" s="7"/>
      <c r="SMC122" s="7"/>
      <c r="SME122" s="7"/>
      <c r="SMG122" s="7"/>
      <c r="SMI122" s="7"/>
      <c r="SMK122" s="7"/>
      <c r="SMM122" s="7"/>
      <c r="SMO122" s="7"/>
      <c r="SMQ122" s="7"/>
      <c r="SMS122" s="7"/>
      <c r="SMU122" s="7"/>
      <c r="SMW122" s="7"/>
      <c r="SMY122" s="7"/>
      <c r="SNA122" s="7"/>
      <c r="SNC122" s="7"/>
      <c r="SNE122" s="7"/>
      <c r="SNG122" s="7"/>
      <c r="SNI122" s="7"/>
      <c r="SNK122" s="7"/>
      <c r="SNM122" s="7"/>
      <c r="SNO122" s="7"/>
      <c r="SNQ122" s="7"/>
      <c r="SNS122" s="7"/>
      <c r="SNU122" s="7"/>
      <c r="SNW122" s="7"/>
      <c r="SNY122" s="7"/>
      <c r="SOA122" s="7"/>
      <c r="SOC122" s="7"/>
      <c r="SOE122" s="7"/>
      <c r="SOG122" s="7"/>
      <c r="SOI122" s="7"/>
      <c r="SOK122" s="7"/>
      <c r="SOM122" s="7"/>
      <c r="SOO122" s="7"/>
      <c r="SOQ122" s="7"/>
      <c r="SOS122" s="7"/>
      <c r="SOU122" s="7"/>
      <c r="SOW122" s="7"/>
      <c r="SOY122" s="7"/>
      <c r="SPA122" s="7"/>
      <c r="SPC122" s="7"/>
      <c r="SPE122" s="7"/>
      <c r="SPG122" s="7"/>
      <c r="SPI122" s="7"/>
      <c r="SPK122" s="7"/>
      <c r="SPM122" s="7"/>
      <c r="SPO122" s="7"/>
      <c r="SPQ122" s="7"/>
      <c r="SPS122" s="7"/>
      <c r="SPU122" s="7"/>
      <c r="SPW122" s="7"/>
      <c r="SPY122" s="7"/>
      <c r="SQA122" s="7"/>
      <c r="SQC122" s="7"/>
      <c r="SQE122" s="7"/>
      <c r="SQG122" s="7"/>
      <c r="SQI122" s="7"/>
      <c r="SQK122" s="7"/>
      <c r="SQM122" s="7"/>
      <c r="SQO122" s="7"/>
      <c r="SQQ122" s="7"/>
      <c r="SQS122" s="7"/>
      <c r="SQU122" s="7"/>
      <c r="SQW122" s="7"/>
      <c r="SQY122" s="7"/>
      <c r="SRA122" s="7"/>
      <c r="SRC122" s="7"/>
      <c r="SRE122" s="7"/>
      <c r="SRG122" s="7"/>
      <c r="SRI122" s="7"/>
      <c r="SRK122" s="7"/>
      <c r="SRM122" s="7"/>
      <c r="SRO122" s="7"/>
      <c r="SRQ122" s="7"/>
      <c r="SRS122" s="7"/>
      <c r="SRU122" s="7"/>
      <c r="SRW122" s="7"/>
      <c r="SRY122" s="7"/>
      <c r="SSA122" s="7"/>
      <c r="SSC122" s="7"/>
      <c r="SSE122" s="7"/>
      <c r="SSG122" s="7"/>
      <c r="SSI122" s="7"/>
      <c r="SSK122" s="7"/>
      <c r="SSM122" s="7"/>
      <c r="SSO122" s="7"/>
      <c r="SSQ122" s="7"/>
      <c r="SSS122" s="7"/>
      <c r="SSU122" s="7"/>
      <c r="SSW122" s="7"/>
      <c r="SSY122" s="7"/>
      <c r="STA122" s="7"/>
      <c r="STC122" s="7"/>
      <c r="STE122" s="7"/>
      <c r="STG122" s="7"/>
      <c r="STI122" s="7"/>
      <c r="STK122" s="7"/>
      <c r="STM122" s="7"/>
      <c r="STO122" s="7"/>
      <c r="STQ122" s="7"/>
      <c r="STS122" s="7"/>
      <c r="STU122" s="7"/>
      <c r="STW122" s="7"/>
      <c r="STY122" s="7"/>
      <c r="SUA122" s="7"/>
      <c r="SUC122" s="7"/>
      <c r="SUE122" s="7"/>
      <c r="SUG122" s="7"/>
      <c r="SUI122" s="7"/>
      <c r="SUK122" s="7"/>
      <c r="SUM122" s="7"/>
      <c r="SUO122" s="7"/>
      <c r="SUQ122" s="7"/>
      <c r="SUS122" s="7"/>
      <c r="SUU122" s="7"/>
      <c r="SUW122" s="7"/>
      <c r="SUY122" s="7"/>
      <c r="SVA122" s="7"/>
      <c r="SVC122" s="7"/>
      <c r="SVE122" s="7"/>
      <c r="SVG122" s="7"/>
      <c r="SVI122" s="7"/>
      <c r="SVK122" s="7"/>
      <c r="SVM122" s="7"/>
      <c r="SVO122" s="7"/>
      <c r="SVQ122" s="7"/>
      <c r="SVS122" s="7"/>
      <c r="SVU122" s="7"/>
      <c r="SVW122" s="7"/>
      <c r="SVY122" s="7"/>
      <c r="SWA122" s="7"/>
      <c r="SWC122" s="7"/>
      <c r="SWE122" s="7"/>
      <c r="SWG122" s="7"/>
      <c r="SWI122" s="7"/>
      <c r="SWK122" s="7"/>
      <c r="SWM122" s="7"/>
      <c r="SWO122" s="7"/>
      <c r="SWQ122" s="7"/>
      <c r="SWS122" s="7"/>
      <c r="SWU122" s="7"/>
      <c r="SWW122" s="7"/>
      <c r="SWY122" s="7"/>
      <c r="SXA122" s="7"/>
      <c r="SXC122" s="7"/>
      <c r="SXE122" s="7"/>
      <c r="SXG122" s="7"/>
      <c r="SXI122" s="7"/>
      <c r="SXK122" s="7"/>
      <c r="SXM122" s="7"/>
      <c r="SXO122" s="7"/>
      <c r="SXQ122" s="7"/>
      <c r="SXS122" s="7"/>
      <c r="SXU122" s="7"/>
      <c r="SXW122" s="7"/>
      <c r="SXY122" s="7"/>
      <c r="SYA122" s="7"/>
      <c r="SYC122" s="7"/>
      <c r="SYE122" s="7"/>
      <c r="SYG122" s="7"/>
      <c r="SYI122" s="7"/>
      <c r="SYK122" s="7"/>
      <c r="SYM122" s="7"/>
      <c r="SYO122" s="7"/>
      <c r="SYQ122" s="7"/>
      <c r="SYS122" s="7"/>
      <c r="SYU122" s="7"/>
      <c r="SYW122" s="7"/>
      <c r="SYY122" s="7"/>
      <c r="SZA122" s="7"/>
      <c r="SZC122" s="7"/>
      <c r="SZE122" s="7"/>
      <c r="SZG122" s="7"/>
      <c r="SZI122" s="7"/>
      <c r="SZK122" s="7"/>
      <c r="SZM122" s="7"/>
      <c r="SZO122" s="7"/>
      <c r="SZQ122" s="7"/>
      <c r="SZS122" s="7"/>
      <c r="SZU122" s="7"/>
      <c r="SZW122" s="7"/>
      <c r="SZY122" s="7"/>
      <c r="TAA122" s="7"/>
      <c r="TAC122" s="7"/>
      <c r="TAE122" s="7"/>
      <c r="TAG122" s="7"/>
      <c r="TAI122" s="7"/>
      <c r="TAK122" s="7"/>
      <c r="TAM122" s="7"/>
      <c r="TAO122" s="7"/>
      <c r="TAQ122" s="7"/>
      <c r="TAS122" s="7"/>
      <c r="TAU122" s="7"/>
      <c r="TAW122" s="7"/>
      <c r="TAY122" s="7"/>
      <c r="TBA122" s="7"/>
      <c r="TBC122" s="7"/>
      <c r="TBE122" s="7"/>
      <c r="TBG122" s="7"/>
      <c r="TBI122" s="7"/>
      <c r="TBK122" s="7"/>
      <c r="TBM122" s="7"/>
      <c r="TBO122" s="7"/>
      <c r="TBQ122" s="7"/>
      <c r="TBS122" s="7"/>
      <c r="TBU122" s="7"/>
      <c r="TBW122" s="7"/>
      <c r="TBY122" s="7"/>
      <c r="TCA122" s="7"/>
      <c r="TCC122" s="7"/>
      <c r="TCE122" s="7"/>
      <c r="TCG122" s="7"/>
      <c r="TCI122" s="7"/>
      <c r="TCK122" s="7"/>
      <c r="TCM122" s="7"/>
      <c r="TCO122" s="7"/>
      <c r="TCQ122" s="7"/>
      <c r="TCS122" s="7"/>
      <c r="TCU122" s="7"/>
      <c r="TCW122" s="7"/>
      <c r="TCY122" s="7"/>
      <c r="TDA122" s="7"/>
      <c r="TDC122" s="7"/>
      <c r="TDE122" s="7"/>
      <c r="TDG122" s="7"/>
      <c r="TDI122" s="7"/>
      <c r="TDK122" s="7"/>
      <c r="TDM122" s="7"/>
      <c r="TDO122" s="7"/>
      <c r="TDQ122" s="7"/>
      <c r="TDS122" s="7"/>
      <c r="TDU122" s="7"/>
      <c r="TDW122" s="7"/>
      <c r="TDY122" s="7"/>
      <c r="TEA122" s="7"/>
      <c r="TEC122" s="7"/>
      <c r="TEE122" s="7"/>
      <c r="TEG122" s="7"/>
      <c r="TEI122" s="7"/>
      <c r="TEK122" s="7"/>
      <c r="TEM122" s="7"/>
      <c r="TEO122" s="7"/>
      <c r="TEQ122" s="7"/>
      <c r="TES122" s="7"/>
      <c r="TEU122" s="7"/>
      <c r="TEW122" s="7"/>
      <c r="TEY122" s="7"/>
      <c r="TFA122" s="7"/>
      <c r="TFC122" s="7"/>
      <c r="TFE122" s="7"/>
      <c r="TFG122" s="7"/>
      <c r="TFI122" s="7"/>
      <c r="TFK122" s="7"/>
      <c r="TFM122" s="7"/>
      <c r="TFO122" s="7"/>
      <c r="TFQ122" s="7"/>
      <c r="TFS122" s="7"/>
      <c r="TFU122" s="7"/>
      <c r="TFW122" s="7"/>
      <c r="TFY122" s="7"/>
      <c r="TGA122" s="7"/>
      <c r="TGC122" s="7"/>
      <c r="TGE122" s="7"/>
      <c r="TGG122" s="7"/>
      <c r="TGI122" s="7"/>
      <c r="TGK122" s="7"/>
      <c r="TGM122" s="7"/>
      <c r="TGO122" s="7"/>
      <c r="TGQ122" s="7"/>
      <c r="TGS122" s="7"/>
      <c r="TGU122" s="7"/>
      <c r="TGW122" s="7"/>
      <c r="TGY122" s="7"/>
      <c r="THA122" s="7"/>
      <c r="THC122" s="7"/>
      <c r="THE122" s="7"/>
      <c r="THG122" s="7"/>
      <c r="THI122" s="7"/>
      <c r="THK122" s="7"/>
      <c r="THM122" s="7"/>
      <c r="THO122" s="7"/>
      <c r="THQ122" s="7"/>
      <c r="THS122" s="7"/>
      <c r="THU122" s="7"/>
      <c r="THW122" s="7"/>
      <c r="THY122" s="7"/>
      <c r="TIA122" s="7"/>
      <c r="TIC122" s="7"/>
      <c r="TIE122" s="7"/>
      <c r="TIG122" s="7"/>
      <c r="TII122" s="7"/>
      <c r="TIK122" s="7"/>
      <c r="TIM122" s="7"/>
      <c r="TIO122" s="7"/>
      <c r="TIQ122" s="7"/>
      <c r="TIS122" s="7"/>
      <c r="TIU122" s="7"/>
      <c r="TIW122" s="7"/>
      <c r="TIY122" s="7"/>
      <c r="TJA122" s="7"/>
      <c r="TJC122" s="7"/>
      <c r="TJE122" s="7"/>
      <c r="TJG122" s="7"/>
      <c r="TJI122" s="7"/>
      <c r="TJK122" s="7"/>
      <c r="TJM122" s="7"/>
      <c r="TJO122" s="7"/>
      <c r="TJQ122" s="7"/>
      <c r="TJS122" s="7"/>
      <c r="TJU122" s="7"/>
      <c r="TJW122" s="7"/>
      <c r="TJY122" s="7"/>
      <c r="TKA122" s="7"/>
      <c r="TKC122" s="7"/>
      <c r="TKE122" s="7"/>
      <c r="TKG122" s="7"/>
      <c r="TKI122" s="7"/>
      <c r="TKK122" s="7"/>
      <c r="TKM122" s="7"/>
      <c r="TKO122" s="7"/>
      <c r="TKQ122" s="7"/>
      <c r="TKS122" s="7"/>
      <c r="TKU122" s="7"/>
      <c r="TKW122" s="7"/>
      <c r="TKY122" s="7"/>
      <c r="TLA122" s="7"/>
      <c r="TLC122" s="7"/>
      <c r="TLE122" s="7"/>
      <c r="TLG122" s="7"/>
      <c r="TLI122" s="7"/>
      <c r="TLK122" s="7"/>
      <c r="TLM122" s="7"/>
      <c r="TLO122" s="7"/>
      <c r="TLQ122" s="7"/>
      <c r="TLS122" s="7"/>
      <c r="TLU122" s="7"/>
      <c r="TLW122" s="7"/>
      <c r="TLY122" s="7"/>
      <c r="TMA122" s="7"/>
      <c r="TMC122" s="7"/>
      <c r="TME122" s="7"/>
      <c r="TMG122" s="7"/>
      <c r="TMI122" s="7"/>
      <c r="TMK122" s="7"/>
      <c r="TMM122" s="7"/>
      <c r="TMO122" s="7"/>
      <c r="TMQ122" s="7"/>
      <c r="TMS122" s="7"/>
      <c r="TMU122" s="7"/>
      <c r="TMW122" s="7"/>
      <c r="TMY122" s="7"/>
      <c r="TNA122" s="7"/>
      <c r="TNC122" s="7"/>
      <c r="TNE122" s="7"/>
      <c r="TNG122" s="7"/>
      <c r="TNI122" s="7"/>
      <c r="TNK122" s="7"/>
      <c r="TNM122" s="7"/>
      <c r="TNO122" s="7"/>
      <c r="TNQ122" s="7"/>
      <c r="TNS122" s="7"/>
      <c r="TNU122" s="7"/>
      <c r="TNW122" s="7"/>
      <c r="TNY122" s="7"/>
      <c r="TOA122" s="7"/>
      <c r="TOC122" s="7"/>
      <c r="TOE122" s="7"/>
      <c r="TOG122" s="7"/>
      <c r="TOI122" s="7"/>
      <c r="TOK122" s="7"/>
      <c r="TOM122" s="7"/>
      <c r="TOO122" s="7"/>
      <c r="TOQ122" s="7"/>
      <c r="TOS122" s="7"/>
      <c r="TOU122" s="7"/>
      <c r="TOW122" s="7"/>
      <c r="TOY122" s="7"/>
      <c r="TPA122" s="7"/>
      <c r="TPC122" s="7"/>
      <c r="TPE122" s="7"/>
      <c r="TPG122" s="7"/>
      <c r="TPI122" s="7"/>
      <c r="TPK122" s="7"/>
      <c r="TPM122" s="7"/>
      <c r="TPO122" s="7"/>
      <c r="TPQ122" s="7"/>
      <c r="TPS122" s="7"/>
      <c r="TPU122" s="7"/>
      <c r="TPW122" s="7"/>
      <c r="TPY122" s="7"/>
      <c r="TQA122" s="7"/>
      <c r="TQC122" s="7"/>
      <c r="TQE122" s="7"/>
      <c r="TQG122" s="7"/>
      <c r="TQI122" s="7"/>
      <c r="TQK122" s="7"/>
      <c r="TQM122" s="7"/>
      <c r="TQO122" s="7"/>
      <c r="TQQ122" s="7"/>
      <c r="TQS122" s="7"/>
      <c r="TQU122" s="7"/>
      <c r="TQW122" s="7"/>
      <c r="TQY122" s="7"/>
      <c r="TRA122" s="7"/>
      <c r="TRC122" s="7"/>
      <c r="TRE122" s="7"/>
      <c r="TRG122" s="7"/>
      <c r="TRI122" s="7"/>
      <c r="TRK122" s="7"/>
      <c r="TRM122" s="7"/>
      <c r="TRO122" s="7"/>
      <c r="TRQ122" s="7"/>
      <c r="TRS122" s="7"/>
      <c r="TRU122" s="7"/>
      <c r="TRW122" s="7"/>
      <c r="TRY122" s="7"/>
      <c r="TSA122" s="7"/>
      <c r="TSC122" s="7"/>
      <c r="TSE122" s="7"/>
      <c r="TSG122" s="7"/>
      <c r="TSI122" s="7"/>
      <c r="TSK122" s="7"/>
      <c r="TSM122" s="7"/>
      <c r="TSO122" s="7"/>
      <c r="TSQ122" s="7"/>
      <c r="TSS122" s="7"/>
      <c r="TSU122" s="7"/>
      <c r="TSW122" s="7"/>
      <c r="TSY122" s="7"/>
      <c r="TTA122" s="7"/>
      <c r="TTC122" s="7"/>
      <c r="TTE122" s="7"/>
      <c r="TTG122" s="7"/>
      <c r="TTI122" s="7"/>
      <c r="TTK122" s="7"/>
      <c r="TTM122" s="7"/>
      <c r="TTO122" s="7"/>
      <c r="TTQ122" s="7"/>
      <c r="TTS122" s="7"/>
      <c r="TTU122" s="7"/>
      <c r="TTW122" s="7"/>
      <c r="TTY122" s="7"/>
      <c r="TUA122" s="7"/>
      <c r="TUC122" s="7"/>
      <c r="TUE122" s="7"/>
      <c r="TUG122" s="7"/>
      <c r="TUI122" s="7"/>
      <c r="TUK122" s="7"/>
      <c r="TUM122" s="7"/>
      <c r="TUO122" s="7"/>
      <c r="TUQ122" s="7"/>
      <c r="TUS122" s="7"/>
      <c r="TUU122" s="7"/>
      <c r="TUW122" s="7"/>
      <c r="TUY122" s="7"/>
      <c r="TVA122" s="7"/>
      <c r="TVC122" s="7"/>
      <c r="TVE122" s="7"/>
      <c r="TVG122" s="7"/>
      <c r="TVI122" s="7"/>
      <c r="TVK122" s="7"/>
      <c r="TVM122" s="7"/>
      <c r="TVO122" s="7"/>
      <c r="TVQ122" s="7"/>
      <c r="TVS122" s="7"/>
      <c r="TVU122" s="7"/>
      <c r="TVW122" s="7"/>
      <c r="TVY122" s="7"/>
      <c r="TWA122" s="7"/>
      <c r="TWC122" s="7"/>
      <c r="TWE122" s="7"/>
      <c r="TWG122" s="7"/>
      <c r="TWI122" s="7"/>
      <c r="TWK122" s="7"/>
      <c r="TWM122" s="7"/>
      <c r="TWO122" s="7"/>
      <c r="TWQ122" s="7"/>
      <c r="TWS122" s="7"/>
      <c r="TWU122" s="7"/>
      <c r="TWW122" s="7"/>
      <c r="TWY122" s="7"/>
      <c r="TXA122" s="7"/>
      <c r="TXC122" s="7"/>
      <c r="TXE122" s="7"/>
      <c r="TXG122" s="7"/>
      <c r="TXI122" s="7"/>
      <c r="TXK122" s="7"/>
      <c r="TXM122" s="7"/>
      <c r="TXO122" s="7"/>
      <c r="TXQ122" s="7"/>
      <c r="TXS122" s="7"/>
      <c r="TXU122" s="7"/>
      <c r="TXW122" s="7"/>
      <c r="TXY122" s="7"/>
      <c r="TYA122" s="7"/>
      <c r="TYC122" s="7"/>
      <c r="TYE122" s="7"/>
      <c r="TYG122" s="7"/>
      <c r="TYI122" s="7"/>
      <c r="TYK122" s="7"/>
      <c r="TYM122" s="7"/>
      <c r="TYO122" s="7"/>
      <c r="TYQ122" s="7"/>
      <c r="TYS122" s="7"/>
      <c r="TYU122" s="7"/>
      <c r="TYW122" s="7"/>
      <c r="TYY122" s="7"/>
      <c r="TZA122" s="7"/>
      <c r="TZC122" s="7"/>
      <c r="TZE122" s="7"/>
      <c r="TZG122" s="7"/>
      <c r="TZI122" s="7"/>
      <c r="TZK122" s="7"/>
      <c r="TZM122" s="7"/>
      <c r="TZO122" s="7"/>
      <c r="TZQ122" s="7"/>
      <c r="TZS122" s="7"/>
      <c r="TZU122" s="7"/>
      <c r="TZW122" s="7"/>
      <c r="TZY122" s="7"/>
      <c r="UAA122" s="7"/>
      <c r="UAC122" s="7"/>
      <c r="UAE122" s="7"/>
      <c r="UAG122" s="7"/>
      <c r="UAI122" s="7"/>
      <c r="UAK122" s="7"/>
      <c r="UAM122" s="7"/>
      <c r="UAO122" s="7"/>
      <c r="UAQ122" s="7"/>
      <c r="UAS122" s="7"/>
      <c r="UAU122" s="7"/>
      <c r="UAW122" s="7"/>
      <c r="UAY122" s="7"/>
      <c r="UBA122" s="7"/>
      <c r="UBC122" s="7"/>
      <c r="UBE122" s="7"/>
      <c r="UBG122" s="7"/>
      <c r="UBI122" s="7"/>
      <c r="UBK122" s="7"/>
      <c r="UBM122" s="7"/>
      <c r="UBO122" s="7"/>
      <c r="UBQ122" s="7"/>
      <c r="UBS122" s="7"/>
      <c r="UBU122" s="7"/>
      <c r="UBW122" s="7"/>
      <c r="UBY122" s="7"/>
      <c r="UCA122" s="7"/>
      <c r="UCC122" s="7"/>
      <c r="UCE122" s="7"/>
      <c r="UCG122" s="7"/>
      <c r="UCI122" s="7"/>
      <c r="UCK122" s="7"/>
      <c r="UCM122" s="7"/>
      <c r="UCO122" s="7"/>
      <c r="UCQ122" s="7"/>
      <c r="UCS122" s="7"/>
      <c r="UCU122" s="7"/>
      <c r="UCW122" s="7"/>
      <c r="UCY122" s="7"/>
      <c r="UDA122" s="7"/>
      <c r="UDC122" s="7"/>
      <c r="UDE122" s="7"/>
      <c r="UDG122" s="7"/>
      <c r="UDI122" s="7"/>
      <c r="UDK122" s="7"/>
      <c r="UDM122" s="7"/>
      <c r="UDO122" s="7"/>
      <c r="UDQ122" s="7"/>
      <c r="UDS122" s="7"/>
      <c r="UDU122" s="7"/>
      <c r="UDW122" s="7"/>
      <c r="UDY122" s="7"/>
      <c r="UEA122" s="7"/>
      <c r="UEC122" s="7"/>
      <c r="UEE122" s="7"/>
      <c r="UEG122" s="7"/>
      <c r="UEI122" s="7"/>
      <c r="UEK122" s="7"/>
      <c r="UEM122" s="7"/>
      <c r="UEO122" s="7"/>
      <c r="UEQ122" s="7"/>
      <c r="UES122" s="7"/>
      <c r="UEU122" s="7"/>
      <c r="UEW122" s="7"/>
      <c r="UEY122" s="7"/>
      <c r="UFA122" s="7"/>
      <c r="UFC122" s="7"/>
      <c r="UFE122" s="7"/>
      <c r="UFG122" s="7"/>
      <c r="UFI122" s="7"/>
      <c r="UFK122" s="7"/>
      <c r="UFM122" s="7"/>
      <c r="UFO122" s="7"/>
      <c r="UFQ122" s="7"/>
      <c r="UFS122" s="7"/>
      <c r="UFU122" s="7"/>
      <c r="UFW122" s="7"/>
      <c r="UFY122" s="7"/>
      <c r="UGA122" s="7"/>
      <c r="UGC122" s="7"/>
      <c r="UGE122" s="7"/>
      <c r="UGG122" s="7"/>
      <c r="UGI122" s="7"/>
      <c r="UGK122" s="7"/>
      <c r="UGM122" s="7"/>
      <c r="UGO122" s="7"/>
      <c r="UGQ122" s="7"/>
      <c r="UGS122" s="7"/>
      <c r="UGU122" s="7"/>
      <c r="UGW122" s="7"/>
      <c r="UGY122" s="7"/>
      <c r="UHA122" s="7"/>
      <c r="UHC122" s="7"/>
      <c r="UHE122" s="7"/>
      <c r="UHG122" s="7"/>
      <c r="UHI122" s="7"/>
      <c r="UHK122" s="7"/>
      <c r="UHM122" s="7"/>
      <c r="UHO122" s="7"/>
      <c r="UHQ122" s="7"/>
      <c r="UHS122" s="7"/>
      <c r="UHU122" s="7"/>
      <c r="UHW122" s="7"/>
      <c r="UHY122" s="7"/>
      <c r="UIA122" s="7"/>
      <c r="UIC122" s="7"/>
      <c r="UIE122" s="7"/>
      <c r="UIG122" s="7"/>
      <c r="UII122" s="7"/>
      <c r="UIK122" s="7"/>
      <c r="UIM122" s="7"/>
      <c r="UIO122" s="7"/>
      <c r="UIQ122" s="7"/>
      <c r="UIS122" s="7"/>
      <c r="UIU122" s="7"/>
      <c r="UIW122" s="7"/>
      <c r="UIY122" s="7"/>
      <c r="UJA122" s="7"/>
      <c r="UJC122" s="7"/>
      <c r="UJE122" s="7"/>
      <c r="UJG122" s="7"/>
      <c r="UJI122" s="7"/>
      <c r="UJK122" s="7"/>
      <c r="UJM122" s="7"/>
      <c r="UJO122" s="7"/>
      <c r="UJQ122" s="7"/>
      <c r="UJS122" s="7"/>
      <c r="UJU122" s="7"/>
      <c r="UJW122" s="7"/>
      <c r="UJY122" s="7"/>
      <c r="UKA122" s="7"/>
      <c r="UKC122" s="7"/>
      <c r="UKE122" s="7"/>
      <c r="UKG122" s="7"/>
      <c r="UKI122" s="7"/>
      <c r="UKK122" s="7"/>
      <c r="UKM122" s="7"/>
      <c r="UKO122" s="7"/>
      <c r="UKQ122" s="7"/>
      <c r="UKS122" s="7"/>
      <c r="UKU122" s="7"/>
      <c r="UKW122" s="7"/>
      <c r="UKY122" s="7"/>
      <c r="ULA122" s="7"/>
      <c r="ULC122" s="7"/>
      <c r="ULE122" s="7"/>
      <c r="ULG122" s="7"/>
      <c r="ULI122" s="7"/>
      <c r="ULK122" s="7"/>
      <c r="ULM122" s="7"/>
      <c r="ULO122" s="7"/>
      <c r="ULQ122" s="7"/>
      <c r="ULS122" s="7"/>
      <c r="ULU122" s="7"/>
      <c r="ULW122" s="7"/>
      <c r="ULY122" s="7"/>
      <c r="UMA122" s="7"/>
      <c r="UMC122" s="7"/>
      <c r="UME122" s="7"/>
      <c r="UMG122" s="7"/>
      <c r="UMI122" s="7"/>
      <c r="UMK122" s="7"/>
      <c r="UMM122" s="7"/>
      <c r="UMO122" s="7"/>
      <c r="UMQ122" s="7"/>
      <c r="UMS122" s="7"/>
      <c r="UMU122" s="7"/>
      <c r="UMW122" s="7"/>
      <c r="UMY122" s="7"/>
      <c r="UNA122" s="7"/>
      <c r="UNC122" s="7"/>
      <c r="UNE122" s="7"/>
      <c r="UNG122" s="7"/>
      <c r="UNI122" s="7"/>
      <c r="UNK122" s="7"/>
      <c r="UNM122" s="7"/>
      <c r="UNO122" s="7"/>
      <c r="UNQ122" s="7"/>
      <c r="UNS122" s="7"/>
      <c r="UNU122" s="7"/>
      <c r="UNW122" s="7"/>
      <c r="UNY122" s="7"/>
      <c r="UOA122" s="7"/>
      <c r="UOC122" s="7"/>
      <c r="UOE122" s="7"/>
      <c r="UOG122" s="7"/>
      <c r="UOI122" s="7"/>
      <c r="UOK122" s="7"/>
      <c r="UOM122" s="7"/>
      <c r="UOO122" s="7"/>
      <c r="UOQ122" s="7"/>
      <c r="UOS122" s="7"/>
      <c r="UOU122" s="7"/>
      <c r="UOW122" s="7"/>
      <c r="UOY122" s="7"/>
      <c r="UPA122" s="7"/>
      <c r="UPC122" s="7"/>
      <c r="UPE122" s="7"/>
      <c r="UPG122" s="7"/>
      <c r="UPI122" s="7"/>
      <c r="UPK122" s="7"/>
      <c r="UPM122" s="7"/>
      <c r="UPO122" s="7"/>
      <c r="UPQ122" s="7"/>
      <c r="UPS122" s="7"/>
      <c r="UPU122" s="7"/>
      <c r="UPW122" s="7"/>
      <c r="UPY122" s="7"/>
      <c r="UQA122" s="7"/>
      <c r="UQC122" s="7"/>
      <c r="UQE122" s="7"/>
      <c r="UQG122" s="7"/>
      <c r="UQI122" s="7"/>
      <c r="UQK122" s="7"/>
      <c r="UQM122" s="7"/>
      <c r="UQO122" s="7"/>
      <c r="UQQ122" s="7"/>
      <c r="UQS122" s="7"/>
      <c r="UQU122" s="7"/>
      <c r="UQW122" s="7"/>
      <c r="UQY122" s="7"/>
      <c r="URA122" s="7"/>
      <c r="URC122" s="7"/>
      <c r="URE122" s="7"/>
      <c r="URG122" s="7"/>
      <c r="URI122" s="7"/>
      <c r="URK122" s="7"/>
      <c r="URM122" s="7"/>
      <c r="URO122" s="7"/>
      <c r="URQ122" s="7"/>
      <c r="URS122" s="7"/>
      <c r="URU122" s="7"/>
      <c r="URW122" s="7"/>
      <c r="URY122" s="7"/>
      <c r="USA122" s="7"/>
      <c r="USC122" s="7"/>
      <c r="USE122" s="7"/>
      <c r="USG122" s="7"/>
      <c r="USI122" s="7"/>
      <c r="USK122" s="7"/>
      <c r="USM122" s="7"/>
      <c r="USO122" s="7"/>
      <c r="USQ122" s="7"/>
      <c r="USS122" s="7"/>
      <c r="USU122" s="7"/>
      <c r="USW122" s="7"/>
      <c r="USY122" s="7"/>
      <c r="UTA122" s="7"/>
      <c r="UTC122" s="7"/>
      <c r="UTE122" s="7"/>
      <c r="UTG122" s="7"/>
      <c r="UTI122" s="7"/>
      <c r="UTK122" s="7"/>
      <c r="UTM122" s="7"/>
      <c r="UTO122" s="7"/>
      <c r="UTQ122" s="7"/>
      <c r="UTS122" s="7"/>
      <c r="UTU122" s="7"/>
      <c r="UTW122" s="7"/>
      <c r="UTY122" s="7"/>
      <c r="UUA122" s="7"/>
      <c r="UUC122" s="7"/>
      <c r="UUE122" s="7"/>
      <c r="UUG122" s="7"/>
      <c r="UUI122" s="7"/>
      <c r="UUK122" s="7"/>
      <c r="UUM122" s="7"/>
      <c r="UUO122" s="7"/>
      <c r="UUQ122" s="7"/>
      <c r="UUS122" s="7"/>
      <c r="UUU122" s="7"/>
      <c r="UUW122" s="7"/>
      <c r="UUY122" s="7"/>
      <c r="UVA122" s="7"/>
      <c r="UVC122" s="7"/>
      <c r="UVE122" s="7"/>
      <c r="UVG122" s="7"/>
      <c r="UVI122" s="7"/>
      <c r="UVK122" s="7"/>
      <c r="UVM122" s="7"/>
      <c r="UVO122" s="7"/>
      <c r="UVQ122" s="7"/>
      <c r="UVS122" s="7"/>
      <c r="UVU122" s="7"/>
      <c r="UVW122" s="7"/>
      <c r="UVY122" s="7"/>
      <c r="UWA122" s="7"/>
      <c r="UWC122" s="7"/>
      <c r="UWE122" s="7"/>
      <c r="UWG122" s="7"/>
      <c r="UWI122" s="7"/>
      <c r="UWK122" s="7"/>
      <c r="UWM122" s="7"/>
      <c r="UWO122" s="7"/>
      <c r="UWQ122" s="7"/>
      <c r="UWS122" s="7"/>
      <c r="UWU122" s="7"/>
      <c r="UWW122" s="7"/>
      <c r="UWY122" s="7"/>
      <c r="UXA122" s="7"/>
      <c r="UXC122" s="7"/>
      <c r="UXE122" s="7"/>
      <c r="UXG122" s="7"/>
      <c r="UXI122" s="7"/>
      <c r="UXK122" s="7"/>
      <c r="UXM122" s="7"/>
      <c r="UXO122" s="7"/>
      <c r="UXQ122" s="7"/>
      <c r="UXS122" s="7"/>
      <c r="UXU122" s="7"/>
      <c r="UXW122" s="7"/>
      <c r="UXY122" s="7"/>
      <c r="UYA122" s="7"/>
      <c r="UYC122" s="7"/>
      <c r="UYE122" s="7"/>
      <c r="UYG122" s="7"/>
      <c r="UYI122" s="7"/>
      <c r="UYK122" s="7"/>
      <c r="UYM122" s="7"/>
      <c r="UYO122" s="7"/>
      <c r="UYQ122" s="7"/>
      <c r="UYS122" s="7"/>
      <c r="UYU122" s="7"/>
      <c r="UYW122" s="7"/>
      <c r="UYY122" s="7"/>
      <c r="UZA122" s="7"/>
      <c r="UZC122" s="7"/>
      <c r="UZE122" s="7"/>
      <c r="UZG122" s="7"/>
      <c r="UZI122" s="7"/>
      <c r="UZK122" s="7"/>
      <c r="UZM122" s="7"/>
      <c r="UZO122" s="7"/>
      <c r="UZQ122" s="7"/>
      <c r="UZS122" s="7"/>
      <c r="UZU122" s="7"/>
      <c r="UZW122" s="7"/>
      <c r="UZY122" s="7"/>
      <c r="VAA122" s="7"/>
      <c r="VAC122" s="7"/>
      <c r="VAE122" s="7"/>
      <c r="VAG122" s="7"/>
      <c r="VAI122" s="7"/>
      <c r="VAK122" s="7"/>
      <c r="VAM122" s="7"/>
      <c r="VAO122" s="7"/>
      <c r="VAQ122" s="7"/>
      <c r="VAS122" s="7"/>
      <c r="VAU122" s="7"/>
      <c r="VAW122" s="7"/>
      <c r="VAY122" s="7"/>
      <c r="VBA122" s="7"/>
      <c r="VBC122" s="7"/>
      <c r="VBE122" s="7"/>
      <c r="VBG122" s="7"/>
      <c r="VBI122" s="7"/>
      <c r="VBK122" s="7"/>
      <c r="VBM122" s="7"/>
      <c r="VBO122" s="7"/>
      <c r="VBQ122" s="7"/>
      <c r="VBS122" s="7"/>
      <c r="VBU122" s="7"/>
      <c r="VBW122" s="7"/>
      <c r="VBY122" s="7"/>
      <c r="VCA122" s="7"/>
      <c r="VCC122" s="7"/>
      <c r="VCE122" s="7"/>
      <c r="VCG122" s="7"/>
      <c r="VCI122" s="7"/>
      <c r="VCK122" s="7"/>
      <c r="VCM122" s="7"/>
      <c r="VCO122" s="7"/>
      <c r="VCQ122" s="7"/>
      <c r="VCS122" s="7"/>
      <c r="VCU122" s="7"/>
      <c r="VCW122" s="7"/>
      <c r="VCY122" s="7"/>
      <c r="VDA122" s="7"/>
      <c r="VDC122" s="7"/>
      <c r="VDE122" s="7"/>
      <c r="VDG122" s="7"/>
      <c r="VDI122" s="7"/>
      <c r="VDK122" s="7"/>
      <c r="VDM122" s="7"/>
      <c r="VDO122" s="7"/>
      <c r="VDQ122" s="7"/>
      <c r="VDS122" s="7"/>
      <c r="VDU122" s="7"/>
      <c r="VDW122" s="7"/>
      <c r="VDY122" s="7"/>
      <c r="VEA122" s="7"/>
      <c r="VEC122" s="7"/>
      <c r="VEE122" s="7"/>
      <c r="VEG122" s="7"/>
      <c r="VEI122" s="7"/>
      <c r="VEK122" s="7"/>
      <c r="VEM122" s="7"/>
      <c r="VEO122" s="7"/>
      <c r="VEQ122" s="7"/>
      <c r="VES122" s="7"/>
      <c r="VEU122" s="7"/>
      <c r="VEW122" s="7"/>
      <c r="VEY122" s="7"/>
      <c r="VFA122" s="7"/>
      <c r="VFC122" s="7"/>
      <c r="VFE122" s="7"/>
      <c r="VFG122" s="7"/>
      <c r="VFI122" s="7"/>
      <c r="VFK122" s="7"/>
      <c r="VFM122" s="7"/>
      <c r="VFO122" s="7"/>
      <c r="VFQ122" s="7"/>
      <c r="VFS122" s="7"/>
      <c r="VFU122" s="7"/>
      <c r="VFW122" s="7"/>
      <c r="VFY122" s="7"/>
      <c r="VGA122" s="7"/>
      <c r="VGC122" s="7"/>
      <c r="VGE122" s="7"/>
      <c r="VGG122" s="7"/>
      <c r="VGI122" s="7"/>
      <c r="VGK122" s="7"/>
      <c r="VGM122" s="7"/>
      <c r="VGO122" s="7"/>
      <c r="VGQ122" s="7"/>
      <c r="VGS122" s="7"/>
      <c r="VGU122" s="7"/>
      <c r="VGW122" s="7"/>
      <c r="VGY122" s="7"/>
      <c r="VHA122" s="7"/>
      <c r="VHC122" s="7"/>
      <c r="VHE122" s="7"/>
      <c r="VHG122" s="7"/>
      <c r="VHI122" s="7"/>
      <c r="VHK122" s="7"/>
      <c r="VHM122" s="7"/>
      <c r="VHO122" s="7"/>
      <c r="VHQ122" s="7"/>
      <c r="VHS122" s="7"/>
      <c r="VHU122" s="7"/>
      <c r="VHW122" s="7"/>
      <c r="VHY122" s="7"/>
      <c r="VIA122" s="7"/>
      <c r="VIC122" s="7"/>
      <c r="VIE122" s="7"/>
      <c r="VIG122" s="7"/>
      <c r="VII122" s="7"/>
      <c r="VIK122" s="7"/>
      <c r="VIM122" s="7"/>
      <c r="VIO122" s="7"/>
      <c r="VIQ122" s="7"/>
      <c r="VIS122" s="7"/>
      <c r="VIU122" s="7"/>
      <c r="VIW122" s="7"/>
      <c r="VIY122" s="7"/>
      <c r="VJA122" s="7"/>
      <c r="VJC122" s="7"/>
      <c r="VJE122" s="7"/>
      <c r="VJG122" s="7"/>
      <c r="VJI122" s="7"/>
      <c r="VJK122" s="7"/>
      <c r="VJM122" s="7"/>
      <c r="VJO122" s="7"/>
      <c r="VJQ122" s="7"/>
      <c r="VJS122" s="7"/>
      <c r="VJU122" s="7"/>
      <c r="VJW122" s="7"/>
      <c r="VJY122" s="7"/>
      <c r="VKA122" s="7"/>
      <c r="VKC122" s="7"/>
      <c r="VKE122" s="7"/>
      <c r="VKG122" s="7"/>
      <c r="VKI122" s="7"/>
      <c r="VKK122" s="7"/>
      <c r="VKM122" s="7"/>
      <c r="VKO122" s="7"/>
      <c r="VKQ122" s="7"/>
      <c r="VKS122" s="7"/>
      <c r="VKU122" s="7"/>
      <c r="VKW122" s="7"/>
      <c r="VKY122" s="7"/>
      <c r="VLA122" s="7"/>
      <c r="VLC122" s="7"/>
      <c r="VLE122" s="7"/>
      <c r="VLG122" s="7"/>
      <c r="VLI122" s="7"/>
      <c r="VLK122" s="7"/>
      <c r="VLM122" s="7"/>
      <c r="VLO122" s="7"/>
      <c r="VLQ122" s="7"/>
      <c r="VLS122" s="7"/>
      <c r="VLU122" s="7"/>
      <c r="VLW122" s="7"/>
      <c r="VLY122" s="7"/>
      <c r="VMA122" s="7"/>
      <c r="VMC122" s="7"/>
      <c r="VME122" s="7"/>
      <c r="VMG122" s="7"/>
      <c r="VMI122" s="7"/>
      <c r="VMK122" s="7"/>
      <c r="VMM122" s="7"/>
      <c r="VMO122" s="7"/>
      <c r="VMQ122" s="7"/>
      <c r="VMS122" s="7"/>
      <c r="VMU122" s="7"/>
      <c r="VMW122" s="7"/>
      <c r="VMY122" s="7"/>
      <c r="VNA122" s="7"/>
      <c r="VNC122" s="7"/>
      <c r="VNE122" s="7"/>
      <c r="VNG122" s="7"/>
      <c r="VNI122" s="7"/>
      <c r="VNK122" s="7"/>
      <c r="VNM122" s="7"/>
      <c r="VNO122" s="7"/>
      <c r="VNQ122" s="7"/>
      <c r="VNS122" s="7"/>
      <c r="VNU122" s="7"/>
      <c r="VNW122" s="7"/>
      <c r="VNY122" s="7"/>
      <c r="VOA122" s="7"/>
      <c r="VOC122" s="7"/>
      <c r="VOE122" s="7"/>
      <c r="VOG122" s="7"/>
      <c r="VOI122" s="7"/>
      <c r="VOK122" s="7"/>
      <c r="VOM122" s="7"/>
      <c r="VOO122" s="7"/>
      <c r="VOQ122" s="7"/>
      <c r="VOS122" s="7"/>
      <c r="VOU122" s="7"/>
      <c r="VOW122" s="7"/>
      <c r="VOY122" s="7"/>
      <c r="VPA122" s="7"/>
      <c r="VPC122" s="7"/>
      <c r="VPE122" s="7"/>
      <c r="VPG122" s="7"/>
      <c r="VPI122" s="7"/>
      <c r="VPK122" s="7"/>
      <c r="VPM122" s="7"/>
      <c r="VPO122" s="7"/>
      <c r="VPQ122" s="7"/>
      <c r="VPS122" s="7"/>
      <c r="VPU122" s="7"/>
      <c r="VPW122" s="7"/>
      <c r="VPY122" s="7"/>
      <c r="VQA122" s="7"/>
      <c r="VQC122" s="7"/>
      <c r="VQE122" s="7"/>
      <c r="VQG122" s="7"/>
      <c r="VQI122" s="7"/>
      <c r="VQK122" s="7"/>
      <c r="VQM122" s="7"/>
      <c r="VQO122" s="7"/>
      <c r="VQQ122" s="7"/>
      <c r="VQS122" s="7"/>
      <c r="VQU122" s="7"/>
      <c r="VQW122" s="7"/>
      <c r="VQY122" s="7"/>
      <c r="VRA122" s="7"/>
      <c r="VRC122" s="7"/>
      <c r="VRE122" s="7"/>
      <c r="VRG122" s="7"/>
      <c r="VRI122" s="7"/>
      <c r="VRK122" s="7"/>
      <c r="VRM122" s="7"/>
      <c r="VRO122" s="7"/>
      <c r="VRQ122" s="7"/>
      <c r="VRS122" s="7"/>
      <c r="VRU122" s="7"/>
      <c r="VRW122" s="7"/>
      <c r="VRY122" s="7"/>
      <c r="VSA122" s="7"/>
      <c r="VSC122" s="7"/>
      <c r="VSE122" s="7"/>
      <c r="VSG122" s="7"/>
      <c r="VSI122" s="7"/>
      <c r="VSK122" s="7"/>
      <c r="VSM122" s="7"/>
      <c r="VSO122" s="7"/>
      <c r="VSQ122" s="7"/>
      <c r="VSS122" s="7"/>
      <c r="VSU122" s="7"/>
      <c r="VSW122" s="7"/>
      <c r="VSY122" s="7"/>
      <c r="VTA122" s="7"/>
      <c r="VTC122" s="7"/>
      <c r="VTE122" s="7"/>
      <c r="VTG122" s="7"/>
      <c r="VTI122" s="7"/>
      <c r="VTK122" s="7"/>
      <c r="VTM122" s="7"/>
      <c r="VTO122" s="7"/>
      <c r="VTQ122" s="7"/>
      <c r="VTS122" s="7"/>
      <c r="VTU122" s="7"/>
      <c r="VTW122" s="7"/>
      <c r="VTY122" s="7"/>
      <c r="VUA122" s="7"/>
      <c r="VUC122" s="7"/>
      <c r="VUE122" s="7"/>
      <c r="VUG122" s="7"/>
      <c r="VUI122" s="7"/>
      <c r="VUK122" s="7"/>
      <c r="VUM122" s="7"/>
      <c r="VUO122" s="7"/>
      <c r="VUQ122" s="7"/>
      <c r="VUS122" s="7"/>
      <c r="VUU122" s="7"/>
      <c r="VUW122" s="7"/>
      <c r="VUY122" s="7"/>
      <c r="VVA122" s="7"/>
      <c r="VVC122" s="7"/>
      <c r="VVE122" s="7"/>
      <c r="VVG122" s="7"/>
      <c r="VVI122" s="7"/>
      <c r="VVK122" s="7"/>
      <c r="VVM122" s="7"/>
      <c r="VVO122" s="7"/>
      <c r="VVQ122" s="7"/>
      <c r="VVS122" s="7"/>
      <c r="VVU122" s="7"/>
      <c r="VVW122" s="7"/>
      <c r="VVY122" s="7"/>
      <c r="VWA122" s="7"/>
      <c r="VWC122" s="7"/>
      <c r="VWE122" s="7"/>
      <c r="VWG122" s="7"/>
      <c r="VWI122" s="7"/>
      <c r="VWK122" s="7"/>
      <c r="VWM122" s="7"/>
      <c r="VWO122" s="7"/>
      <c r="VWQ122" s="7"/>
      <c r="VWS122" s="7"/>
      <c r="VWU122" s="7"/>
      <c r="VWW122" s="7"/>
      <c r="VWY122" s="7"/>
      <c r="VXA122" s="7"/>
      <c r="VXC122" s="7"/>
      <c r="VXE122" s="7"/>
      <c r="VXG122" s="7"/>
      <c r="VXI122" s="7"/>
      <c r="VXK122" s="7"/>
      <c r="VXM122" s="7"/>
      <c r="VXO122" s="7"/>
      <c r="VXQ122" s="7"/>
      <c r="VXS122" s="7"/>
      <c r="VXU122" s="7"/>
      <c r="VXW122" s="7"/>
      <c r="VXY122" s="7"/>
      <c r="VYA122" s="7"/>
      <c r="VYC122" s="7"/>
      <c r="VYE122" s="7"/>
      <c r="VYG122" s="7"/>
      <c r="VYI122" s="7"/>
      <c r="VYK122" s="7"/>
      <c r="VYM122" s="7"/>
      <c r="VYO122" s="7"/>
      <c r="VYQ122" s="7"/>
      <c r="VYS122" s="7"/>
      <c r="VYU122" s="7"/>
      <c r="VYW122" s="7"/>
      <c r="VYY122" s="7"/>
      <c r="VZA122" s="7"/>
      <c r="VZC122" s="7"/>
      <c r="VZE122" s="7"/>
      <c r="VZG122" s="7"/>
      <c r="VZI122" s="7"/>
      <c r="VZK122" s="7"/>
      <c r="VZM122" s="7"/>
      <c r="VZO122" s="7"/>
      <c r="VZQ122" s="7"/>
      <c r="VZS122" s="7"/>
      <c r="VZU122" s="7"/>
      <c r="VZW122" s="7"/>
      <c r="VZY122" s="7"/>
      <c r="WAA122" s="7"/>
      <c r="WAC122" s="7"/>
      <c r="WAE122" s="7"/>
      <c r="WAG122" s="7"/>
      <c r="WAI122" s="7"/>
      <c r="WAK122" s="7"/>
      <c r="WAM122" s="7"/>
      <c r="WAO122" s="7"/>
      <c r="WAQ122" s="7"/>
      <c r="WAS122" s="7"/>
      <c r="WAU122" s="7"/>
      <c r="WAW122" s="7"/>
      <c r="WAY122" s="7"/>
      <c r="WBA122" s="7"/>
      <c r="WBC122" s="7"/>
      <c r="WBE122" s="7"/>
      <c r="WBG122" s="7"/>
      <c r="WBI122" s="7"/>
      <c r="WBK122" s="7"/>
      <c r="WBM122" s="7"/>
      <c r="WBO122" s="7"/>
      <c r="WBQ122" s="7"/>
      <c r="WBS122" s="7"/>
      <c r="WBU122" s="7"/>
      <c r="WBW122" s="7"/>
      <c r="WBY122" s="7"/>
      <c r="WCA122" s="7"/>
      <c r="WCC122" s="7"/>
      <c r="WCE122" s="7"/>
      <c r="WCG122" s="7"/>
      <c r="WCI122" s="7"/>
      <c r="WCK122" s="7"/>
      <c r="WCM122" s="7"/>
      <c r="WCO122" s="7"/>
      <c r="WCQ122" s="7"/>
      <c r="WCS122" s="7"/>
      <c r="WCU122" s="7"/>
      <c r="WCW122" s="7"/>
      <c r="WCY122" s="7"/>
      <c r="WDA122" s="7"/>
      <c r="WDC122" s="7"/>
      <c r="WDE122" s="7"/>
      <c r="WDG122" s="7"/>
      <c r="WDI122" s="7"/>
      <c r="WDK122" s="7"/>
      <c r="WDM122" s="7"/>
      <c r="WDO122" s="7"/>
      <c r="WDQ122" s="7"/>
      <c r="WDS122" s="7"/>
      <c r="WDU122" s="7"/>
      <c r="WDW122" s="7"/>
      <c r="WDY122" s="7"/>
      <c r="WEA122" s="7"/>
      <c r="WEC122" s="7"/>
      <c r="WEE122" s="7"/>
      <c r="WEG122" s="7"/>
      <c r="WEI122" s="7"/>
      <c r="WEK122" s="7"/>
      <c r="WEM122" s="7"/>
      <c r="WEO122" s="7"/>
      <c r="WEQ122" s="7"/>
      <c r="WES122" s="7"/>
      <c r="WEU122" s="7"/>
      <c r="WEW122" s="7"/>
      <c r="WEY122" s="7"/>
      <c r="WFA122" s="7"/>
      <c r="WFC122" s="7"/>
      <c r="WFE122" s="7"/>
      <c r="WFG122" s="7"/>
      <c r="WFI122" s="7"/>
      <c r="WFK122" s="7"/>
      <c r="WFM122" s="7"/>
      <c r="WFO122" s="7"/>
      <c r="WFQ122" s="7"/>
      <c r="WFS122" s="7"/>
      <c r="WFU122" s="7"/>
      <c r="WFW122" s="7"/>
      <c r="WFY122" s="7"/>
      <c r="WGA122" s="7"/>
      <c r="WGC122" s="7"/>
      <c r="WGE122" s="7"/>
      <c r="WGG122" s="7"/>
      <c r="WGI122" s="7"/>
      <c r="WGK122" s="7"/>
      <c r="WGM122" s="7"/>
      <c r="WGO122" s="7"/>
      <c r="WGQ122" s="7"/>
      <c r="WGS122" s="7"/>
      <c r="WGU122" s="7"/>
      <c r="WGW122" s="7"/>
      <c r="WGY122" s="7"/>
      <c r="WHA122" s="7"/>
      <c r="WHC122" s="7"/>
      <c r="WHE122" s="7"/>
      <c r="WHG122" s="7"/>
      <c r="WHI122" s="7"/>
      <c r="WHK122" s="7"/>
      <c r="WHM122" s="7"/>
      <c r="WHO122" s="7"/>
      <c r="WHQ122" s="7"/>
      <c r="WHS122" s="7"/>
      <c r="WHU122" s="7"/>
      <c r="WHW122" s="7"/>
      <c r="WHY122" s="7"/>
      <c r="WIA122" s="7"/>
      <c r="WIC122" s="7"/>
      <c r="WIE122" s="7"/>
      <c r="WIG122" s="7"/>
      <c r="WII122" s="7"/>
      <c r="WIK122" s="7"/>
      <c r="WIM122" s="7"/>
      <c r="WIO122" s="7"/>
      <c r="WIQ122" s="7"/>
      <c r="WIS122" s="7"/>
      <c r="WIU122" s="7"/>
      <c r="WIW122" s="7"/>
      <c r="WIY122" s="7"/>
      <c r="WJA122" s="7"/>
      <c r="WJC122" s="7"/>
      <c r="WJE122" s="7"/>
      <c r="WJG122" s="7"/>
      <c r="WJI122" s="7"/>
      <c r="WJK122" s="7"/>
      <c r="WJM122" s="7"/>
      <c r="WJO122" s="7"/>
      <c r="WJQ122" s="7"/>
      <c r="WJS122" s="7"/>
      <c r="WJU122" s="7"/>
      <c r="WJW122" s="7"/>
      <c r="WJY122" s="7"/>
      <c r="WKA122" s="7"/>
      <c r="WKC122" s="7"/>
      <c r="WKE122" s="7"/>
      <c r="WKG122" s="7"/>
      <c r="WKI122" s="7"/>
      <c r="WKK122" s="7"/>
      <c r="WKM122" s="7"/>
      <c r="WKO122" s="7"/>
      <c r="WKQ122" s="7"/>
      <c r="WKS122" s="7"/>
      <c r="WKU122" s="7"/>
      <c r="WKW122" s="7"/>
      <c r="WKY122" s="7"/>
      <c r="WLA122" s="7"/>
      <c r="WLC122" s="7"/>
      <c r="WLE122" s="7"/>
      <c r="WLG122" s="7"/>
      <c r="WLI122" s="7"/>
      <c r="WLK122" s="7"/>
      <c r="WLM122" s="7"/>
      <c r="WLO122" s="7"/>
      <c r="WLQ122" s="7"/>
      <c r="WLS122" s="7"/>
      <c r="WLU122" s="7"/>
      <c r="WLW122" s="7"/>
      <c r="WLY122" s="7"/>
      <c r="WMA122" s="7"/>
      <c r="WMC122" s="7"/>
      <c r="WME122" s="7"/>
      <c r="WMG122" s="7"/>
      <c r="WMI122" s="7"/>
      <c r="WMK122" s="7"/>
      <c r="WMM122" s="7"/>
      <c r="WMO122" s="7"/>
      <c r="WMQ122" s="7"/>
      <c r="WMS122" s="7"/>
      <c r="WMU122" s="7"/>
      <c r="WMW122" s="7"/>
      <c r="WMY122" s="7"/>
      <c r="WNA122" s="7"/>
      <c r="WNC122" s="7"/>
      <c r="WNE122" s="7"/>
      <c r="WNG122" s="7"/>
      <c r="WNI122" s="7"/>
      <c r="WNK122" s="7"/>
      <c r="WNM122" s="7"/>
      <c r="WNO122" s="7"/>
      <c r="WNQ122" s="7"/>
      <c r="WNS122" s="7"/>
      <c r="WNU122" s="7"/>
      <c r="WNW122" s="7"/>
      <c r="WNY122" s="7"/>
      <c r="WOA122" s="7"/>
      <c r="WOC122" s="7"/>
      <c r="WOE122" s="7"/>
      <c r="WOG122" s="7"/>
      <c r="WOI122" s="7"/>
      <c r="WOK122" s="7"/>
      <c r="WOM122" s="7"/>
      <c r="WOO122" s="7"/>
      <c r="WOQ122" s="7"/>
      <c r="WOS122" s="7"/>
      <c r="WOU122" s="7"/>
      <c r="WOW122" s="7"/>
      <c r="WOY122" s="7"/>
      <c r="WPA122" s="7"/>
      <c r="WPC122" s="7"/>
      <c r="WPE122" s="7"/>
      <c r="WPG122" s="7"/>
      <c r="WPI122" s="7"/>
      <c r="WPK122" s="7"/>
      <c r="WPM122" s="7"/>
      <c r="WPO122" s="7"/>
      <c r="WPQ122" s="7"/>
      <c r="WPS122" s="7"/>
      <c r="WPU122" s="7"/>
      <c r="WPW122" s="7"/>
      <c r="WPY122" s="7"/>
      <c r="WQA122" s="7"/>
      <c r="WQC122" s="7"/>
      <c r="WQE122" s="7"/>
      <c r="WQG122" s="7"/>
      <c r="WQI122" s="7"/>
      <c r="WQK122" s="7"/>
      <c r="WQM122" s="7"/>
      <c r="WQO122" s="7"/>
      <c r="WQQ122" s="7"/>
      <c r="WQS122" s="7"/>
      <c r="WQU122" s="7"/>
      <c r="WQW122" s="7"/>
      <c r="WQY122" s="7"/>
      <c r="WRA122" s="7"/>
      <c r="WRC122" s="7"/>
      <c r="WRE122" s="7"/>
      <c r="WRG122" s="7"/>
      <c r="WRI122" s="7"/>
      <c r="WRK122" s="7"/>
      <c r="WRM122" s="7"/>
      <c r="WRO122" s="7"/>
      <c r="WRQ122" s="7"/>
      <c r="WRS122" s="7"/>
      <c r="WRU122" s="7"/>
      <c r="WRW122" s="7"/>
      <c r="WRY122" s="7"/>
      <c r="WSA122" s="7"/>
      <c r="WSC122" s="7"/>
      <c r="WSE122" s="7"/>
      <c r="WSG122" s="7"/>
      <c r="WSI122" s="7"/>
      <c r="WSK122" s="7"/>
      <c r="WSM122" s="7"/>
      <c r="WSO122" s="7"/>
      <c r="WSQ122" s="7"/>
      <c r="WSS122" s="7"/>
      <c r="WSU122" s="7"/>
      <c r="WSW122" s="7"/>
      <c r="WSY122" s="7"/>
      <c r="WTA122" s="7"/>
      <c r="WTC122" s="7"/>
      <c r="WTE122" s="7"/>
      <c r="WTG122" s="7"/>
      <c r="WTI122" s="7"/>
      <c r="WTK122" s="7"/>
      <c r="WTM122" s="7"/>
      <c r="WTO122" s="7"/>
      <c r="WTQ122" s="7"/>
      <c r="WTS122" s="7"/>
      <c r="WTU122" s="7"/>
      <c r="WTW122" s="7"/>
      <c r="WTY122" s="7"/>
      <c r="WUA122" s="7"/>
      <c r="WUC122" s="7"/>
      <c r="WUE122" s="7"/>
      <c r="WUG122" s="7"/>
      <c r="WUI122" s="7"/>
      <c r="WUK122" s="7"/>
      <c r="WUM122" s="7"/>
      <c r="WUO122" s="7"/>
      <c r="WUQ122" s="7"/>
      <c r="WUS122" s="7"/>
      <c r="WUU122" s="7"/>
      <c r="WUW122" s="7"/>
      <c r="WUY122" s="7"/>
      <c r="WVA122" s="7"/>
      <c r="WVC122" s="7"/>
      <c r="WVE122" s="7"/>
      <c r="WVG122" s="7"/>
      <c r="WVI122" s="7"/>
      <c r="WVK122" s="7"/>
      <c r="WVM122" s="7"/>
      <c r="WVO122" s="7"/>
      <c r="WVQ122" s="7"/>
      <c r="WVS122" s="7"/>
      <c r="WVU122" s="7"/>
      <c r="WVW122" s="7"/>
      <c r="WVY122" s="7"/>
      <c r="WWA122" s="7"/>
      <c r="WWC122" s="7"/>
      <c r="WWE122" s="7"/>
      <c r="WWG122" s="7"/>
      <c r="WWI122" s="7"/>
      <c r="WWK122" s="7"/>
      <c r="WWM122" s="7"/>
      <c r="WWO122" s="7"/>
      <c r="WWQ122" s="7"/>
      <c r="WWS122" s="7"/>
      <c r="WWU122" s="7"/>
      <c r="WWW122" s="7"/>
      <c r="WWY122" s="7"/>
      <c r="WXA122" s="7"/>
      <c r="WXC122" s="7"/>
      <c r="WXE122" s="7"/>
      <c r="WXG122" s="7"/>
      <c r="WXI122" s="7"/>
      <c r="WXK122" s="7"/>
      <c r="WXM122" s="7"/>
      <c r="WXO122" s="7"/>
      <c r="WXQ122" s="7"/>
      <c r="WXS122" s="7"/>
      <c r="WXU122" s="7"/>
      <c r="WXW122" s="7"/>
      <c r="WXY122" s="7"/>
      <c r="WYA122" s="7"/>
      <c r="WYC122" s="7"/>
      <c r="WYE122" s="7"/>
      <c r="WYG122" s="7"/>
      <c r="WYI122" s="7"/>
      <c r="WYK122" s="7"/>
      <c r="WYM122" s="7"/>
      <c r="WYO122" s="7"/>
      <c r="WYQ122" s="7"/>
      <c r="WYS122" s="7"/>
      <c r="WYU122" s="7"/>
      <c r="WYW122" s="7"/>
      <c r="WYY122" s="7"/>
      <c r="WZA122" s="7"/>
      <c r="WZC122" s="7"/>
      <c r="WZE122" s="7"/>
      <c r="WZG122" s="7"/>
      <c r="WZI122" s="7"/>
      <c r="WZK122" s="7"/>
      <c r="WZM122" s="7"/>
      <c r="WZO122" s="7"/>
      <c r="WZQ122" s="7"/>
      <c r="WZS122" s="7"/>
      <c r="WZU122" s="7"/>
      <c r="WZW122" s="7"/>
      <c r="WZY122" s="7"/>
      <c r="XAA122" s="7"/>
      <c r="XAC122" s="7"/>
      <c r="XAE122" s="7"/>
      <c r="XAG122" s="7"/>
      <c r="XAI122" s="7"/>
      <c r="XAK122" s="7"/>
      <c r="XAM122" s="7"/>
      <c r="XAO122" s="7"/>
      <c r="XAQ122" s="7"/>
      <c r="XAS122" s="7"/>
      <c r="XAU122" s="7"/>
      <c r="XAW122" s="7"/>
      <c r="XAY122" s="7"/>
      <c r="XBA122" s="7"/>
      <c r="XBC122" s="7"/>
      <c r="XBE122" s="7"/>
      <c r="XBG122" s="7"/>
      <c r="XBI122" s="7"/>
      <c r="XBK122" s="7"/>
      <c r="XBM122" s="7"/>
      <c r="XBO122" s="7"/>
      <c r="XBQ122" s="7"/>
      <c r="XBS122" s="7"/>
      <c r="XBU122" s="7"/>
      <c r="XBW122" s="7"/>
      <c r="XBY122" s="7"/>
      <c r="XCA122" s="7"/>
      <c r="XCC122" s="7"/>
      <c r="XCE122" s="7"/>
      <c r="XCG122" s="7"/>
      <c r="XCI122" s="7"/>
      <c r="XCK122" s="7"/>
      <c r="XCM122" s="7"/>
      <c r="XCO122" s="7"/>
      <c r="XCQ122" s="7"/>
      <c r="XCS122" s="7"/>
      <c r="XCU122" s="7"/>
      <c r="XCW122" s="7"/>
      <c r="XCY122" s="7"/>
      <c r="XDA122" s="7"/>
      <c r="XDC122" s="7"/>
      <c r="XDE122" s="7"/>
      <c r="XDG122" s="7"/>
      <c r="XDI122" s="7"/>
      <c r="XDK122" s="7"/>
      <c r="XDM122" s="7"/>
      <c r="XDO122" s="7"/>
      <c r="XDQ122" s="7"/>
      <c r="XDS122" s="7"/>
      <c r="XDU122" s="7"/>
      <c r="XDW122" s="7"/>
      <c r="XDY122" s="7"/>
      <c r="XEA122" s="7"/>
      <c r="XEC122" s="7"/>
      <c r="XEE122" s="7"/>
      <c r="XEG122" s="7"/>
      <c r="XEI122" s="7"/>
      <c r="XEK122" s="7"/>
      <c r="XEM122" s="7"/>
      <c r="XEO122" s="7"/>
      <c r="XEQ122" s="7"/>
      <c r="XES122" s="7"/>
      <c r="XEU122" s="7"/>
      <c r="XEW122" s="7"/>
      <c r="XEY122" s="7"/>
      <c r="XFA122" s="7"/>
      <c r="XFC122" s="7"/>
    </row>
    <row r="123" spans="1:1023 1025:2047 2049:3071 3073:4095 4097:5119 5121:6143 6145:7167 7169:8191 8193:9215 9217:10239 10241:11263 11265:12287 12289:13311 13313:14335 14337:15359 15361:16383" x14ac:dyDescent="0.2">
      <c r="A123" s="20"/>
      <c r="B123" s="20"/>
      <c r="C123" s="20" t="s">
        <v>542</v>
      </c>
      <c r="D123" s="21" t="s">
        <v>439</v>
      </c>
      <c r="E123" s="20" t="s">
        <v>418</v>
      </c>
      <c r="F123" s="22" t="s">
        <v>428</v>
      </c>
      <c r="G123" s="20"/>
      <c r="H123" s="20"/>
    </row>
    <row r="124" spans="1:1023 1025:2047 2049:3071 3073:4095 4097:5119 5121:6143 6145:7167 7169:8191 8193:9215 9217:10239 10241:11263 11265:12287 12289:13311 13313:14335 14337:15359 15361:16383" x14ac:dyDescent="0.2">
      <c r="A124" s="20"/>
      <c r="B124" s="20"/>
      <c r="C124" s="20"/>
      <c r="D124" s="21" t="s">
        <v>439</v>
      </c>
      <c r="E124" s="20">
        <v>4</v>
      </c>
      <c r="F124" s="20" t="s">
        <v>429</v>
      </c>
      <c r="G124" s="20"/>
      <c r="H124" s="20"/>
    </row>
    <row r="125" spans="1:1023 1025:2047 2049:3071 3073:4095 4097:5119 5121:6143 6145:7167 7169:8191 8193:9215 9217:10239 10241:11263 11265:12287 12289:13311 13313:14335 14337:15359 15361:16383" x14ac:dyDescent="0.2">
      <c r="A125" s="20"/>
      <c r="B125" s="20"/>
      <c r="C125" s="20"/>
      <c r="D125" s="21" t="s">
        <v>439</v>
      </c>
      <c r="E125" s="20">
        <v>5</v>
      </c>
      <c r="F125" s="20" t="s">
        <v>432</v>
      </c>
      <c r="G125" s="20"/>
      <c r="H125" s="20"/>
    </row>
    <row r="126" spans="1:1023 1025:2047 2049:3071 3073:4095 4097:5119 5121:6143 6145:7167 7169:8191 8193:9215 9217:10239 10241:11263 11265:12287 12289:13311 13313:14335 14337:15359 15361:16383" x14ac:dyDescent="0.2">
      <c r="A126" s="20"/>
      <c r="B126" s="20"/>
      <c r="C126" s="20"/>
      <c r="D126" s="21" t="s">
        <v>439</v>
      </c>
      <c r="E126" s="20">
        <v>6</v>
      </c>
      <c r="F126" s="20" t="s">
        <v>430</v>
      </c>
      <c r="G126" s="20"/>
      <c r="H126" s="20"/>
    </row>
    <row r="127" spans="1:1023 1025:2047 2049:3071 3073:4095 4097:5119 5121:6143 6145:7167 7169:8191 8193:9215 9217:10239 10241:11263 11265:12287 12289:13311 13313:14335 14337:15359 15361:16383" x14ac:dyDescent="0.2">
      <c r="A127" s="20"/>
      <c r="B127" s="20"/>
      <c r="C127" s="20"/>
      <c r="D127" s="21" t="s">
        <v>439</v>
      </c>
      <c r="E127" s="20">
        <v>7</v>
      </c>
      <c r="F127" s="22" t="s">
        <v>431</v>
      </c>
      <c r="G127" s="20"/>
      <c r="H127" s="20"/>
    </row>
    <row r="128" spans="1:1023 1025:2047 2049:3071 3073:4095 4097:5119 5121:6143 6145:7167 7169:8191 8193:9215 9217:10239 10241:11263 11265:12287 12289:13311 13313:14335 14337:15359 15361:16383" x14ac:dyDescent="0.2">
      <c r="A128" s="20"/>
      <c r="B128" s="22"/>
      <c r="C128" s="20"/>
      <c r="D128" s="21" t="s">
        <v>439</v>
      </c>
      <c r="E128" s="20" t="s">
        <v>422</v>
      </c>
      <c r="F128" s="22" t="s">
        <v>433</v>
      </c>
      <c r="G128" s="22"/>
      <c r="H128" s="20"/>
      <c r="I128" s="7"/>
      <c r="K128" s="7"/>
      <c r="M128" s="7"/>
      <c r="O128" s="7"/>
      <c r="Q128" s="7"/>
      <c r="S128" s="7"/>
      <c r="U128" s="7"/>
      <c r="W128" s="7"/>
      <c r="Y128" s="7"/>
      <c r="AA128" s="7"/>
      <c r="AC128" s="7"/>
      <c r="AE128" s="7"/>
      <c r="AG128" s="7"/>
      <c r="AI128" s="7"/>
      <c r="AK128" s="7"/>
      <c r="AM128" s="7"/>
      <c r="AO128" s="7"/>
      <c r="AQ128" s="7"/>
      <c r="AS128" s="7"/>
      <c r="AU128" s="7"/>
      <c r="AW128" s="7"/>
      <c r="AY128" s="7"/>
      <c r="BA128" s="7"/>
      <c r="BC128" s="7"/>
      <c r="BE128" s="7"/>
      <c r="BG128" s="7"/>
      <c r="BI128" s="7"/>
      <c r="BK128" s="7"/>
      <c r="BM128" s="7"/>
      <c r="BO128" s="7"/>
      <c r="BQ128" s="7"/>
      <c r="BS128" s="7"/>
      <c r="BU128" s="7"/>
      <c r="BW128" s="7"/>
      <c r="BY128" s="7"/>
      <c r="CA128" s="7"/>
      <c r="CC128" s="7"/>
      <c r="CE128" s="7"/>
      <c r="CG128" s="7"/>
      <c r="CI128" s="7"/>
      <c r="CK128" s="7"/>
      <c r="CM128" s="7"/>
      <c r="CO128" s="7"/>
      <c r="CQ128" s="7"/>
      <c r="CS128" s="7"/>
      <c r="CU128" s="7"/>
      <c r="CW128" s="7"/>
      <c r="CY128" s="7"/>
      <c r="DA128" s="7"/>
      <c r="DC128" s="7"/>
      <c r="DE128" s="7"/>
      <c r="DG128" s="7"/>
      <c r="DI128" s="7"/>
      <c r="DK128" s="7"/>
      <c r="DM128" s="7"/>
      <c r="DO128" s="7"/>
      <c r="DQ128" s="7"/>
      <c r="DS128" s="7"/>
      <c r="DU128" s="7"/>
      <c r="DW128" s="7"/>
      <c r="DY128" s="7"/>
      <c r="EA128" s="7"/>
      <c r="EC128" s="7"/>
      <c r="EE128" s="7"/>
      <c r="EG128" s="7"/>
      <c r="EI128" s="7"/>
      <c r="EK128" s="7"/>
      <c r="EM128" s="7"/>
      <c r="EO128" s="7"/>
      <c r="EQ128" s="7"/>
      <c r="ES128" s="7"/>
      <c r="EU128" s="7"/>
      <c r="EW128" s="7"/>
      <c r="EY128" s="7"/>
      <c r="FA128" s="7"/>
      <c r="FC128" s="7"/>
      <c r="FE128" s="7"/>
      <c r="FG128" s="7"/>
      <c r="FI128" s="7"/>
      <c r="FK128" s="7"/>
      <c r="FM128" s="7"/>
      <c r="FO128" s="7"/>
      <c r="FQ128" s="7"/>
      <c r="FS128" s="7"/>
      <c r="FU128" s="7"/>
      <c r="FW128" s="7"/>
      <c r="FY128" s="7"/>
      <c r="GA128" s="7"/>
      <c r="GC128" s="7"/>
      <c r="GE128" s="7"/>
      <c r="GG128" s="7"/>
      <c r="GI128" s="7"/>
      <c r="GK128" s="7"/>
      <c r="GM128" s="7"/>
      <c r="GO128" s="7"/>
      <c r="GQ128" s="7"/>
      <c r="GS128" s="7"/>
      <c r="GU128" s="7"/>
      <c r="GW128" s="7"/>
      <c r="GY128" s="7"/>
      <c r="HA128" s="7"/>
      <c r="HC128" s="7"/>
      <c r="HE128" s="7"/>
      <c r="HG128" s="7"/>
      <c r="HI128" s="7"/>
      <c r="HK128" s="7"/>
      <c r="HM128" s="7"/>
      <c r="HO128" s="7"/>
      <c r="HQ128" s="7"/>
      <c r="HS128" s="7"/>
      <c r="HU128" s="7"/>
      <c r="HW128" s="7"/>
      <c r="HY128" s="7"/>
      <c r="IA128" s="7"/>
      <c r="IC128" s="7"/>
      <c r="IE128" s="7"/>
      <c r="IG128" s="7"/>
      <c r="II128" s="7"/>
      <c r="IK128" s="7"/>
      <c r="IM128" s="7"/>
      <c r="IO128" s="7"/>
      <c r="IQ128" s="7"/>
      <c r="IS128" s="7"/>
      <c r="IU128" s="7"/>
      <c r="IW128" s="7"/>
      <c r="IY128" s="7"/>
      <c r="JA128" s="7"/>
      <c r="JC128" s="7"/>
      <c r="JE128" s="7"/>
      <c r="JG128" s="7"/>
      <c r="JI128" s="7"/>
      <c r="JK128" s="7"/>
      <c r="JM128" s="7"/>
      <c r="JO128" s="7"/>
      <c r="JQ128" s="7"/>
      <c r="JS128" s="7"/>
      <c r="JU128" s="7"/>
      <c r="JW128" s="7"/>
      <c r="JY128" s="7"/>
      <c r="KA128" s="7"/>
      <c r="KC128" s="7"/>
      <c r="KE128" s="7"/>
      <c r="KG128" s="7"/>
      <c r="KI128" s="7"/>
      <c r="KK128" s="7"/>
      <c r="KM128" s="7"/>
      <c r="KO128" s="7"/>
      <c r="KQ128" s="7"/>
      <c r="KS128" s="7"/>
      <c r="KU128" s="7"/>
      <c r="KW128" s="7"/>
      <c r="KY128" s="7"/>
      <c r="LA128" s="7"/>
      <c r="LC128" s="7"/>
      <c r="LE128" s="7"/>
      <c r="LG128" s="7"/>
      <c r="LI128" s="7"/>
      <c r="LK128" s="7"/>
      <c r="LM128" s="7"/>
      <c r="LO128" s="7"/>
      <c r="LQ128" s="7"/>
      <c r="LS128" s="7"/>
      <c r="LU128" s="7"/>
      <c r="LW128" s="7"/>
      <c r="LY128" s="7"/>
      <c r="MA128" s="7"/>
      <c r="MC128" s="7"/>
      <c r="ME128" s="7"/>
      <c r="MG128" s="7"/>
      <c r="MI128" s="7"/>
      <c r="MK128" s="7"/>
      <c r="MM128" s="7"/>
      <c r="MO128" s="7"/>
      <c r="MQ128" s="7"/>
      <c r="MS128" s="7"/>
      <c r="MU128" s="7"/>
      <c r="MW128" s="7"/>
      <c r="MY128" s="7"/>
      <c r="NA128" s="7"/>
      <c r="NC128" s="7"/>
      <c r="NE128" s="7"/>
      <c r="NG128" s="7"/>
      <c r="NI128" s="7"/>
      <c r="NK128" s="7"/>
      <c r="NM128" s="7"/>
      <c r="NO128" s="7"/>
      <c r="NQ128" s="7"/>
      <c r="NS128" s="7"/>
      <c r="NU128" s="7"/>
      <c r="NW128" s="7"/>
      <c r="NY128" s="7"/>
      <c r="OA128" s="7"/>
      <c r="OC128" s="7"/>
      <c r="OE128" s="7"/>
      <c r="OG128" s="7"/>
      <c r="OI128" s="7"/>
      <c r="OK128" s="7"/>
      <c r="OM128" s="7"/>
      <c r="OO128" s="7"/>
      <c r="OQ128" s="7"/>
      <c r="OS128" s="7"/>
      <c r="OU128" s="7"/>
      <c r="OW128" s="7"/>
      <c r="OY128" s="7"/>
      <c r="PA128" s="7"/>
      <c r="PC128" s="7"/>
      <c r="PE128" s="7"/>
      <c r="PG128" s="7"/>
      <c r="PI128" s="7"/>
      <c r="PK128" s="7"/>
      <c r="PM128" s="7"/>
      <c r="PO128" s="7"/>
      <c r="PQ128" s="7"/>
      <c r="PS128" s="7"/>
      <c r="PU128" s="7"/>
      <c r="PW128" s="7"/>
      <c r="PY128" s="7"/>
      <c r="QA128" s="7"/>
      <c r="QC128" s="7"/>
      <c r="QE128" s="7"/>
      <c r="QG128" s="7"/>
      <c r="QI128" s="7"/>
      <c r="QK128" s="7"/>
      <c r="QM128" s="7"/>
      <c r="QO128" s="7"/>
      <c r="QQ128" s="7"/>
      <c r="QS128" s="7"/>
      <c r="QU128" s="7"/>
      <c r="QW128" s="7"/>
      <c r="QY128" s="7"/>
      <c r="RA128" s="7"/>
      <c r="RC128" s="7"/>
      <c r="RE128" s="7"/>
      <c r="RG128" s="7"/>
      <c r="RI128" s="7"/>
      <c r="RK128" s="7"/>
      <c r="RM128" s="7"/>
      <c r="RO128" s="7"/>
      <c r="RQ128" s="7"/>
      <c r="RS128" s="7"/>
      <c r="RU128" s="7"/>
      <c r="RW128" s="7"/>
      <c r="RY128" s="7"/>
      <c r="SA128" s="7"/>
      <c r="SC128" s="7"/>
      <c r="SE128" s="7"/>
      <c r="SG128" s="7"/>
      <c r="SI128" s="7"/>
      <c r="SK128" s="7"/>
      <c r="SM128" s="7"/>
      <c r="SO128" s="7"/>
      <c r="SQ128" s="7"/>
      <c r="SS128" s="7"/>
      <c r="SU128" s="7"/>
      <c r="SW128" s="7"/>
      <c r="SY128" s="7"/>
      <c r="TA128" s="7"/>
      <c r="TC128" s="7"/>
      <c r="TE128" s="7"/>
      <c r="TG128" s="7"/>
      <c r="TI128" s="7"/>
      <c r="TK128" s="7"/>
      <c r="TM128" s="7"/>
      <c r="TO128" s="7"/>
      <c r="TQ128" s="7"/>
      <c r="TS128" s="7"/>
      <c r="TU128" s="7"/>
      <c r="TW128" s="7"/>
      <c r="TY128" s="7"/>
      <c r="UA128" s="7"/>
      <c r="UC128" s="7"/>
      <c r="UE128" s="7"/>
      <c r="UG128" s="7"/>
      <c r="UI128" s="7"/>
      <c r="UK128" s="7"/>
      <c r="UM128" s="7"/>
      <c r="UO128" s="7"/>
      <c r="UQ128" s="7"/>
      <c r="US128" s="7"/>
      <c r="UU128" s="7"/>
      <c r="UW128" s="7"/>
      <c r="UY128" s="7"/>
      <c r="VA128" s="7"/>
      <c r="VC128" s="7"/>
      <c r="VE128" s="7"/>
      <c r="VG128" s="7"/>
      <c r="VI128" s="7"/>
      <c r="VK128" s="7"/>
      <c r="VM128" s="7"/>
      <c r="VO128" s="7"/>
      <c r="VQ128" s="7"/>
      <c r="VS128" s="7"/>
      <c r="VU128" s="7"/>
      <c r="VW128" s="7"/>
      <c r="VY128" s="7"/>
      <c r="WA128" s="7"/>
      <c r="WC128" s="7"/>
      <c r="WE128" s="7"/>
      <c r="WG128" s="7"/>
      <c r="WI128" s="7"/>
      <c r="WK128" s="7"/>
      <c r="WM128" s="7"/>
      <c r="WO128" s="7"/>
      <c r="WQ128" s="7"/>
      <c r="WS128" s="7"/>
      <c r="WU128" s="7"/>
      <c r="WW128" s="7"/>
      <c r="WY128" s="7"/>
      <c r="XA128" s="7"/>
      <c r="XC128" s="7"/>
      <c r="XE128" s="7"/>
      <c r="XG128" s="7"/>
      <c r="XI128" s="7"/>
      <c r="XK128" s="7"/>
      <c r="XM128" s="7"/>
      <c r="XO128" s="7"/>
      <c r="XQ128" s="7"/>
      <c r="XS128" s="7"/>
      <c r="XU128" s="7"/>
      <c r="XW128" s="7"/>
      <c r="XY128" s="7"/>
      <c r="YA128" s="7"/>
      <c r="YC128" s="7"/>
      <c r="YE128" s="7"/>
      <c r="YG128" s="7"/>
      <c r="YI128" s="7"/>
      <c r="YK128" s="7"/>
      <c r="YM128" s="7"/>
      <c r="YO128" s="7"/>
      <c r="YQ128" s="7"/>
      <c r="YS128" s="7"/>
      <c r="YU128" s="7"/>
      <c r="YW128" s="7"/>
      <c r="YY128" s="7"/>
      <c r="ZA128" s="7"/>
      <c r="ZC128" s="7"/>
      <c r="ZE128" s="7"/>
      <c r="ZG128" s="7"/>
      <c r="ZI128" s="7"/>
      <c r="ZK128" s="7"/>
      <c r="ZM128" s="7"/>
      <c r="ZO128" s="7"/>
      <c r="ZQ128" s="7"/>
      <c r="ZS128" s="7"/>
      <c r="ZU128" s="7"/>
      <c r="ZW128" s="7"/>
      <c r="ZY128" s="7"/>
      <c r="AAA128" s="7"/>
      <c r="AAC128" s="7"/>
      <c r="AAE128" s="7"/>
      <c r="AAG128" s="7"/>
      <c r="AAI128" s="7"/>
      <c r="AAK128" s="7"/>
      <c r="AAM128" s="7"/>
      <c r="AAO128" s="7"/>
      <c r="AAQ128" s="7"/>
      <c r="AAS128" s="7"/>
      <c r="AAU128" s="7"/>
      <c r="AAW128" s="7"/>
      <c r="AAY128" s="7"/>
      <c r="ABA128" s="7"/>
      <c r="ABC128" s="7"/>
      <c r="ABE128" s="7"/>
      <c r="ABG128" s="7"/>
      <c r="ABI128" s="7"/>
      <c r="ABK128" s="7"/>
      <c r="ABM128" s="7"/>
      <c r="ABO128" s="7"/>
      <c r="ABQ128" s="7"/>
      <c r="ABS128" s="7"/>
      <c r="ABU128" s="7"/>
      <c r="ABW128" s="7"/>
      <c r="ABY128" s="7"/>
      <c r="ACA128" s="7"/>
      <c r="ACC128" s="7"/>
      <c r="ACE128" s="7"/>
      <c r="ACG128" s="7"/>
      <c r="ACI128" s="7"/>
      <c r="ACK128" s="7"/>
      <c r="ACM128" s="7"/>
      <c r="ACO128" s="7"/>
      <c r="ACQ128" s="7"/>
      <c r="ACS128" s="7"/>
      <c r="ACU128" s="7"/>
      <c r="ACW128" s="7"/>
      <c r="ACY128" s="7"/>
      <c r="ADA128" s="7"/>
      <c r="ADC128" s="7"/>
      <c r="ADE128" s="7"/>
      <c r="ADG128" s="7"/>
      <c r="ADI128" s="7"/>
      <c r="ADK128" s="7"/>
      <c r="ADM128" s="7"/>
      <c r="ADO128" s="7"/>
      <c r="ADQ128" s="7"/>
      <c r="ADS128" s="7"/>
      <c r="ADU128" s="7"/>
      <c r="ADW128" s="7"/>
      <c r="ADY128" s="7"/>
      <c r="AEA128" s="7"/>
      <c r="AEC128" s="7"/>
      <c r="AEE128" s="7"/>
      <c r="AEG128" s="7"/>
      <c r="AEI128" s="7"/>
      <c r="AEK128" s="7"/>
      <c r="AEM128" s="7"/>
      <c r="AEO128" s="7"/>
      <c r="AEQ128" s="7"/>
      <c r="AES128" s="7"/>
      <c r="AEU128" s="7"/>
      <c r="AEW128" s="7"/>
      <c r="AEY128" s="7"/>
      <c r="AFA128" s="7"/>
      <c r="AFC128" s="7"/>
      <c r="AFE128" s="7"/>
      <c r="AFG128" s="7"/>
      <c r="AFI128" s="7"/>
      <c r="AFK128" s="7"/>
      <c r="AFM128" s="7"/>
      <c r="AFO128" s="7"/>
      <c r="AFQ128" s="7"/>
      <c r="AFS128" s="7"/>
      <c r="AFU128" s="7"/>
      <c r="AFW128" s="7"/>
      <c r="AFY128" s="7"/>
      <c r="AGA128" s="7"/>
      <c r="AGC128" s="7"/>
      <c r="AGE128" s="7"/>
      <c r="AGG128" s="7"/>
      <c r="AGI128" s="7"/>
      <c r="AGK128" s="7"/>
      <c r="AGM128" s="7"/>
      <c r="AGO128" s="7"/>
      <c r="AGQ128" s="7"/>
      <c r="AGS128" s="7"/>
      <c r="AGU128" s="7"/>
      <c r="AGW128" s="7"/>
      <c r="AGY128" s="7"/>
      <c r="AHA128" s="7"/>
      <c r="AHC128" s="7"/>
      <c r="AHE128" s="7"/>
      <c r="AHG128" s="7"/>
      <c r="AHI128" s="7"/>
      <c r="AHK128" s="7"/>
      <c r="AHM128" s="7"/>
      <c r="AHO128" s="7"/>
      <c r="AHQ128" s="7"/>
      <c r="AHS128" s="7"/>
      <c r="AHU128" s="7"/>
      <c r="AHW128" s="7"/>
      <c r="AHY128" s="7"/>
      <c r="AIA128" s="7"/>
      <c r="AIC128" s="7"/>
      <c r="AIE128" s="7"/>
      <c r="AIG128" s="7"/>
      <c r="AII128" s="7"/>
      <c r="AIK128" s="7"/>
      <c r="AIM128" s="7"/>
      <c r="AIO128" s="7"/>
      <c r="AIQ128" s="7"/>
      <c r="AIS128" s="7"/>
      <c r="AIU128" s="7"/>
      <c r="AIW128" s="7"/>
      <c r="AIY128" s="7"/>
      <c r="AJA128" s="7"/>
      <c r="AJC128" s="7"/>
      <c r="AJE128" s="7"/>
      <c r="AJG128" s="7"/>
      <c r="AJI128" s="7"/>
      <c r="AJK128" s="7"/>
      <c r="AJM128" s="7"/>
      <c r="AJO128" s="7"/>
      <c r="AJQ128" s="7"/>
      <c r="AJS128" s="7"/>
      <c r="AJU128" s="7"/>
      <c r="AJW128" s="7"/>
      <c r="AJY128" s="7"/>
      <c r="AKA128" s="7"/>
      <c r="AKC128" s="7"/>
      <c r="AKE128" s="7"/>
      <c r="AKG128" s="7"/>
      <c r="AKI128" s="7"/>
      <c r="AKK128" s="7"/>
      <c r="AKM128" s="7"/>
      <c r="AKO128" s="7"/>
      <c r="AKQ128" s="7"/>
      <c r="AKS128" s="7"/>
      <c r="AKU128" s="7"/>
      <c r="AKW128" s="7"/>
      <c r="AKY128" s="7"/>
      <c r="ALA128" s="7"/>
      <c r="ALC128" s="7"/>
      <c r="ALE128" s="7"/>
      <c r="ALG128" s="7"/>
      <c r="ALI128" s="7"/>
      <c r="ALK128" s="7"/>
      <c r="ALM128" s="7"/>
      <c r="ALO128" s="7"/>
      <c r="ALQ128" s="7"/>
      <c r="ALS128" s="7"/>
      <c r="ALU128" s="7"/>
      <c r="ALW128" s="7"/>
      <c r="ALY128" s="7"/>
      <c r="AMA128" s="7"/>
      <c r="AMC128" s="7"/>
      <c r="AME128" s="7"/>
      <c r="AMG128" s="7"/>
      <c r="AMI128" s="7"/>
      <c r="AMK128" s="7"/>
      <c r="AMM128" s="7"/>
      <c r="AMO128" s="7"/>
      <c r="AMQ128" s="7"/>
      <c r="AMS128" s="7"/>
      <c r="AMU128" s="7"/>
      <c r="AMW128" s="7"/>
      <c r="AMY128" s="7"/>
      <c r="ANA128" s="7"/>
      <c r="ANC128" s="7"/>
      <c r="ANE128" s="7"/>
      <c r="ANG128" s="7"/>
      <c r="ANI128" s="7"/>
      <c r="ANK128" s="7"/>
      <c r="ANM128" s="7"/>
      <c r="ANO128" s="7"/>
      <c r="ANQ128" s="7"/>
      <c r="ANS128" s="7"/>
      <c r="ANU128" s="7"/>
      <c r="ANW128" s="7"/>
      <c r="ANY128" s="7"/>
      <c r="AOA128" s="7"/>
      <c r="AOC128" s="7"/>
      <c r="AOE128" s="7"/>
      <c r="AOG128" s="7"/>
      <c r="AOI128" s="7"/>
      <c r="AOK128" s="7"/>
      <c r="AOM128" s="7"/>
      <c r="AOO128" s="7"/>
      <c r="AOQ128" s="7"/>
      <c r="AOS128" s="7"/>
      <c r="AOU128" s="7"/>
      <c r="AOW128" s="7"/>
      <c r="AOY128" s="7"/>
      <c r="APA128" s="7"/>
      <c r="APC128" s="7"/>
      <c r="APE128" s="7"/>
      <c r="APG128" s="7"/>
      <c r="API128" s="7"/>
      <c r="APK128" s="7"/>
      <c r="APM128" s="7"/>
      <c r="APO128" s="7"/>
      <c r="APQ128" s="7"/>
      <c r="APS128" s="7"/>
      <c r="APU128" s="7"/>
      <c r="APW128" s="7"/>
      <c r="APY128" s="7"/>
      <c r="AQA128" s="7"/>
      <c r="AQC128" s="7"/>
      <c r="AQE128" s="7"/>
      <c r="AQG128" s="7"/>
      <c r="AQI128" s="7"/>
      <c r="AQK128" s="7"/>
      <c r="AQM128" s="7"/>
      <c r="AQO128" s="7"/>
      <c r="AQQ128" s="7"/>
      <c r="AQS128" s="7"/>
      <c r="AQU128" s="7"/>
      <c r="AQW128" s="7"/>
      <c r="AQY128" s="7"/>
      <c r="ARA128" s="7"/>
      <c r="ARC128" s="7"/>
      <c r="ARE128" s="7"/>
      <c r="ARG128" s="7"/>
      <c r="ARI128" s="7"/>
      <c r="ARK128" s="7"/>
      <c r="ARM128" s="7"/>
      <c r="ARO128" s="7"/>
      <c r="ARQ128" s="7"/>
      <c r="ARS128" s="7"/>
      <c r="ARU128" s="7"/>
      <c r="ARW128" s="7"/>
      <c r="ARY128" s="7"/>
      <c r="ASA128" s="7"/>
      <c r="ASC128" s="7"/>
      <c r="ASE128" s="7"/>
      <c r="ASG128" s="7"/>
      <c r="ASI128" s="7"/>
      <c r="ASK128" s="7"/>
      <c r="ASM128" s="7"/>
      <c r="ASO128" s="7"/>
      <c r="ASQ128" s="7"/>
      <c r="ASS128" s="7"/>
      <c r="ASU128" s="7"/>
      <c r="ASW128" s="7"/>
      <c r="ASY128" s="7"/>
      <c r="ATA128" s="7"/>
      <c r="ATC128" s="7"/>
      <c r="ATE128" s="7"/>
      <c r="ATG128" s="7"/>
      <c r="ATI128" s="7"/>
      <c r="ATK128" s="7"/>
      <c r="ATM128" s="7"/>
      <c r="ATO128" s="7"/>
      <c r="ATQ128" s="7"/>
      <c r="ATS128" s="7"/>
      <c r="ATU128" s="7"/>
      <c r="ATW128" s="7"/>
      <c r="ATY128" s="7"/>
      <c r="AUA128" s="7"/>
      <c r="AUC128" s="7"/>
      <c r="AUE128" s="7"/>
      <c r="AUG128" s="7"/>
      <c r="AUI128" s="7"/>
      <c r="AUK128" s="7"/>
      <c r="AUM128" s="7"/>
      <c r="AUO128" s="7"/>
      <c r="AUQ128" s="7"/>
      <c r="AUS128" s="7"/>
      <c r="AUU128" s="7"/>
      <c r="AUW128" s="7"/>
      <c r="AUY128" s="7"/>
      <c r="AVA128" s="7"/>
      <c r="AVC128" s="7"/>
      <c r="AVE128" s="7"/>
      <c r="AVG128" s="7"/>
      <c r="AVI128" s="7"/>
      <c r="AVK128" s="7"/>
      <c r="AVM128" s="7"/>
      <c r="AVO128" s="7"/>
      <c r="AVQ128" s="7"/>
      <c r="AVS128" s="7"/>
      <c r="AVU128" s="7"/>
      <c r="AVW128" s="7"/>
      <c r="AVY128" s="7"/>
      <c r="AWA128" s="7"/>
      <c r="AWC128" s="7"/>
      <c r="AWE128" s="7"/>
      <c r="AWG128" s="7"/>
      <c r="AWI128" s="7"/>
      <c r="AWK128" s="7"/>
      <c r="AWM128" s="7"/>
      <c r="AWO128" s="7"/>
      <c r="AWQ128" s="7"/>
      <c r="AWS128" s="7"/>
      <c r="AWU128" s="7"/>
      <c r="AWW128" s="7"/>
      <c r="AWY128" s="7"/>
      <c r="AXA128" s="7"/>
      <c r="AXC128" s="7"/>
      <c r="AXE128" s="7"/>
      <c r="AXG128" s="7"/>
      <c r="AXI128" s="7"/>
      <c r="AXK128" s="7"/>
      <c r="AXM128" s="7"/>
      <c r="AXO128" s="7"/>
      <c r="AXQ128" s="7"/>
      <c r="AXS128" s="7"/>
      <c r="AXU128" s="7"/>
      <c r="AXW128" s="7"/>
      <c r="AXY128" s="7"/>
      <c r="AYA128" s="7"/>
      <c r="AYC128" s="7"/>
      <c r="AYE128" s="7"/>
      <c r="AYG128" s="7"/>
      <c r="AYI128" s="7"/>
      <c r="AYK128" s="7"/>
      <c r="AYM128" s="7"/>
      <c r="AYO128" s="7"/>
      <c r="AYQ128" s="7"/>
      <c r="AYS128" s="7"/>
      <c r="AYU128" s="7"/>
      <c r="AYW128" s="7"/>
      <c r="AYY128" s="7"/>
      <c r="AZA128" s="7"/>
      <c r="AZC128" s="7"/>
      <c r="AZE128" s="7"/>
      <c r="AZG128" s="7"/>
      <c r="AZI128" s="7"/>
      <c r="AZK128" s="7"/>
      <c r="AZM128" s="7"/>
      <c r="AZO128" s="7"/>
      <c r="AZQ128" s="7"/>
      <c r="AZS128" s="7"/>
      <c r="AZU128" s="7"/>
      <c r="AZW128" s="7"/>
      <c r="AZY128" s="7"/>
      <c r="BAA128" s="7"/>
      <c r="BAC128" s="7"/>
      <c r="BAE128" s="7"/>
      <c r="BAG128" s="7"/>
      <c r="BAI128" s="7"/>
      <c r="BAK128" s="7"/>
      <c r="BAM128" s="7"/>
      <c r="BAO128" s="7"/>
      <c r="BAQ128" s="7"/>
      <c r="BAS128" s="7"/>
      <c r="BAU128" s="7"/>
      <c r="BAW128" s="7"/>
      <c r="BAY128" s="7"/>
      <c r="BBA128" s="7"/>
      <c r="BBC128" s="7"/>
      <c r="BBE128" s="7"/>
      <c r="BBG128" s="7"/>
      <c r="BBI128" s="7"/>
      <c r="BBK128" s="7"/>
      <c r="BBM128" s="7"/>
      <c r="BBO128" s="7"/>
      <c r="BBQ128" s="7"/>
      <c r="BBS128" s="7"/>
      <c r="BBU128" s="7"/>
      <c r="BBW128" s="7"/>
      <c r="BBY128" s="7"/>
      <c r="BCA128" s="7"/>
      <c r="BCC128" s="7"/>
      <c r="BCE128" s="7"/>
      <c r="BCG128" s="7"/>
      <c r="BCI128" s="7"/>
      <c r="BCK128" s="7"/>
      <c r="BCM128" s="7"/>
      <c r="BCO128" s="7"/>
      <c r="BCQ128" s="7"/>
      <c r="BCS128" s="7"/>
      <c r="BCU128" s="7"/>
      <c r="BCW128" s="7"/>
      <c r="BCY128" s="7"/>
      <c r="BDA128" s="7"/>
      <c r="BDC128" s="7"/>
      <c r="BDE128" s="7"/>
      <c r="BDG128" s="7"/>
      <c r="BDI128" s="7"/>
      <c r="BDK128" s="7"/>
      <c r="BDM128" s="7"/>
      <c r="BDO128" s="7"/>
      <c r="BDQ128" s="7"/>
      <c r="BDS128" s="7"/>
      <c r="BDU128" s="7"/>
      <c r="BDW128" s="7"/>
      <c r="BDY128" s="7"/>
      <c r="BEA128" s="7"/>
      <c r="BEC128" s="7"/>
      <c r="BEE128" s="7"/>
      <c r="BEG128" s="7"/>
      <c r="BEI128" s="7"/>
      <c r="BEK128" s="7"/>
      <c r="BEM128" s="7"/>
      <c r="BEO128" s="7"/>
      <c r="BEQ128" s="7"/>
      <c r="BES128" s="7"/>
      <c r="BEU128" s="7"/>
      <c r="BEW128" s="7"/>
      <c r="BEY128" s="7"/>
      <c r="BFA128" s="7"/>
      <c r="BFC128" s="7"/>
      <c r="BFE128" s="7"/>
      <c r="BFG128" s="7"/>
      <c r="BFI128" s="7"/>
      <c r="BFK128" s="7"/>
      <c r="BFM128" s="7"/>
      <c r="BFO128" s="7"/>
      <c r="BFQ128" s="7"/>
      <c r="BFS128" s="7"/>
      <c r="BFU128" s="7"/>
      <c r="BFW128" s="7"/>
      <c r="BFY128" s="7"/>
      <c r="BGA128" s="7"/>
      <c r="BGC128" s="7"/>
      <c r="BGE128" s="7"/>
      <c r="BGG128" s="7"/>
      <c r="BGI128" s="7"/>
      <c r="BGK128" s="7"/>
      <c r="BGM128" s="7"/>
      <c r="BGO128" s="7"/>
      <c r="BGQ128" s="7"/>
      <c r="BGS128" s="7"/>
      <c r="BGU128" s="7"/>
      <c r="BGW128" s="7"/>
      <c r="BGY128" s="7"/>
      <c r="BHA128" s="7"/>
      <c r="BHC128" s="7"/>
      <c r="BHE128" s="7"/>
      <c r="BHG128" s="7"/>
      <c r="BHI128" s="7"/>
      <c r="BHK128" s="7"/>
      <c r="BHM128" s="7"/>
      <c r="BHO128" s="7"/>
      <c r="BHQ128" s="7"/>
      <c r="BHS128" s="7"/>
      <c r="BHU128" s="7"/>
      <c r="BHW128" s="7"/>
      <c r="BHY128" s="7"/>
      <c r="BIA128" s="7"/>
      <c r="BIC128" s="7"/>
      <c r="BIE128" s="7"/>
      <c r="BIG128" s="7"/>
      <c r="BII128" s="7"/>
      <c r="BIK128" s="7"/>
      <c r="BIM128" s="7"/>
      <c r="BIO128" s="7"/>
      <c r="BIQ128" s="7"/>
      <c r="BIS128" s="7"/>
      <c r="BIU128" s="7"/>
      <c r="BIW128" s="7"/>
      <c r="BIY128" s="7"/>
      <c r="BJA128" s="7"/>
      <c r="BJC128" s="7"/>
      <c r="BJE128" s="7"/>
      <c r="BJG128" s="7"/>
      <c r="BJI128" s="7"/>
      <c r="BJK128" s="7"/>
      <c r="BJM128" s="7"/>
      <c r="BJO128" s="7"/>
      <c r="BJQ128" s="7"/>
      <c r="BJS128" s="7"/>
      <c r="BJU128" s="7"/>
      <c r="BJW128" s="7"/>
      <c r="BJY128" s="7"/>
      <c r="BKA128" s="7"/>
      <c r="BKC128" s="7"/>
      <c r="BKE128" s="7"/>
      <c r="BKG128" s="7"/>
      <c r="BKI128" s="7"/>
      <c r="BKK128" s="7"/>
      <c r="BKM128" s="7"/>
      <c r="BKO128" s="7"/>
      <c r="BKQ128" s="7"/>
      <c r="BKS128" s="7"/>
      <c r="BKU128" s="7"/>
      <c r="BKW128" s="7"/>
      <c r="BKY128" s="7"/>
      <c r="BLA128" s="7"/>
      <c r="BLC128" s="7"/>
      <c r="BLE128" s="7"/>
      <c r="BLG128" s="7"/>
      <c r="BLI128" s="7"/>
      <c r="BLK128" s="7"/>
      <c r="BLM128" s="7"/>
      <c r="BLO128" s="7"/>
      <c r="BLQ128" s="7"/>
      <c r="BLS128" s="7"/>
      <c r="BLU128" s="7"/>
      <c r="BLW128" s="7"/>
      <c r="BLY128" s="7"/>
      <c r="BMA128" s="7"/>
      <c r="BMC128" s="7"/>
      <c r="BME128" s="7"/>
      <c r="BMG128" s="7"/>
      <c r="BMI128" s="7"/>
      <c r="BMK128" s="7"/>
      <c r="BMM128" s="7"/>
      <c r="BMO128" s="7"/>
      <c r="BMQ128" s="7"/>
      <c r="BMS128" s="7"/>
      <c r="BMU128" s="7"/>
      <c r="BMW128" s="7"/>
      <c r="BMY128" s="7"/>
      <c r="BNA128" s="7"/>
      <c r="BNC128" s="7"/>
      <c r="BNE128" s="7"/>
      <c r="BNG128" s="7"/>
      <c r="BNI128" s="7"/>
      <c r="BNK128" s="7"/>
      <c r="BNM128" s="7"/>
      <c r="BNO128" s="7"/>
      <c r="BNQ128" s="7"/>
      <c r="BNS128" s="7"/>
      <c r="BNU128" s="7"/>
      <c r="BNW128" s="7"/>
      <c r="BNY128" s="7"/>
      <c r="BOA128" s="7"/>
      <c r="BOC128" s="7"/>
      <c r="BOE128" s="7"/>
      <c r="BOG128" s="7"/>
      <c r="BOI128" s="7"/>
      <c r="BOK128" s="7"/>
      <c r="BOM128" s="7"/>
      <c r="BOO128" s="7"/>
      <c r="BOQ128" s="7"/>
      <c r="BOS128" s="7"/>
      <c r="BOU128" s="7"/>
      <c r="BOW128" s="7"/>
      <c r="BOY128" s="7"/>
      <c r="BPA128" s="7"/>
      <c r="BPC128" s="7"/>
      <c r="BPE128" s="7"/>
      <c r="BPG128" s="7"/>
      <c r="BPI128" s="7"/>
      <c r="BPK128" s="7"/>
      <c r="BPM128" s="7"/>
      <c r="BPO128" s="7"/>
      <c r="BPQ128" s="7"/>
      <c r="BPS128" s="7"/>
      <c r="BPU128" s="7"/>
      <c r="BPW128" s="7"/>
      <c r="BPY128" s="7"/>
      <c r="BQA128" s="7"/>
      <c r="BQC128" s="7"/>
      <c r="BQE128" s="7"/>
      <c r="BQG128" s="7"/>
      <c r="BQI128" s="7"/>
      <c r="BQK128" s="7"/>
      <c r="BQM128" s="7"/>
      <c r="BQO128" s="7"/>
      <c r="BQQ128" s="7"/>
      <c r="BQS128" s="7"/>
      <c r="BQU128" s="7"/>
      <c r="BQW128" s="7"/>
      <c r="BQY128" s="7"/>
      <c r="BRA128" s="7"/>
      <c r="BRC128" s="7"/>
      <c r="BRE128" s="7"/>
      <c r="BRG128" s="7"/>
      <c r="BRI128" s="7"/>
      <c r="BRK128" s="7"/>
      <c r="BRM128" s="7"/>
      <c r="BRO128" s="7"/>
      <c r="BRQ128" s="7"/>
      <c r="BRS128" s="7"/>
      <c r="BRU128" s="7"/>
      <c r="BRW128" s="7"/>
      <c r="BRY128" s="7"/>
      <c r="BSA128" s="7"/>
      <c r="BSC128" s="7"/>
      <c r="BSE128" s="7"/>
      <c r="BSG128" s="7"/>
      <c r="BSI128" s="7"/>
      <c r="BSK128" s="7"/>
      <c r="BSM128" s="7"/>
      <c r="BSO128" s="7"/>
      <c r="BSQ128" s="7"/>
      <c r="BSS128" s="7"/>
      <c r="BSU128" s="7"/>
      <c r="BSW128" s="7"/>
      <c r="BSY128" s="7"/>
      <c r="BTA128" s="7"/>
      <c r="BTC128" s="7"/>
      <c r="BTE128" s="7"/>
      <c r="BTG128" s="7"/>
      <c r="BTI128" s="7"/>
      <c r="BTK128" s="7"/>
      <c r="BTM128" s="7"/>
      <c r="BTO128" s="7"/>
      <c r="BTQ128" s="7"/>
      <c r="BTS128" s="7"/>
      <c r="BTU128" s="7"/>
      <c r="BTW128" s="7"/>
      <c r="BTY128" s="7"/>
      <c r="BUA128" s="7"/>
      <c r="BUC128" s="7"/>
      <c r="BUE128" s="7"/>
      <c r="BUG128" s="7"/>
      <c r="BUI128" s="7"/>
      <c r="BUK128" s="7"/>
      <c r="BUM128" s="7"/>
      <c r="BUO128" s="7"/>
      <c r="BUQ128" s="7"/>
      <c r="BUS128" s="7"/>
      <c r="BUU128" s="7"/>
      <c r="BUW128" s="7"/>
      <c r="BUY128" s="7"/>
      <c r="BVA128" s="7"/>
      <c r="BVC128" s="7"/>
      <c r="BVE128" s="7"/>
      <c r="BVG128" s="7"/>
      <c r="BVI128" s="7"/>
      <c r="BVK128" s="7"/>
      <c r="BVM128" s="7"/>
      <c r="BVO128" s="7"/>
      <c r="BVQ128" s="7"/>
      <c r="BVS128" s="7"/>
      <c r="BVU128" s="7"/>
      <c r="BVW128" s="7"/>
      <c r="BVY128" s="7"/>
      <c r="BWA128" s="7"/>
      <c r="BWC128" s="7"/>
      <c r="BWE128" s="7"/>
      <c r="BWG128" s="7"/>
      <c r="BWI128" s="7"/>
      <c r="BWK128" s="7"/>
      <c r="BWM128" s="7"/>
      <c r="BWO128" s="7"/>
      <c r="BWQ128" s="7"/>
      <c r="BWS128" s="7"/>
      <c r="BWU128" s="7"/>
      <c r="BWW128" s="7"/>
      <c r="BWY128" s="7"/>
      <c r="BXA128" s="7"/>
      <c r="BXC128" s="7"/>
      <c r="BXE128" s="7"/>
      <c r="BXG128" s="7"/>
      <c r="BXI128" s="7"/>
      <c r="BXK128" s="7"/>
      <c r="BXM128" s="7"/>
      <c r="BXO128" s="7"/>
      <c r="BXQ128" s="7"/>
      <c r="BXS128" s="7"/>
      <c r="BXU128" s="7"/>
      <c r="BXW128" s="7"/>
      <c r="BXY128" s="7"/>
      <c r="BYA128" s="7"/>
      <c r="BYC128" s="7"/>
      <c r="BYE128" s="7"/>
      <c r="BYG128" s="7"/>
      <c r="BYI128" s="7"/>
      <c r="BYK128" s="7"/>
      <c r="BYM128" s="7"/>
      <c r="BYO128" s="7"/>
      <c r="BYQ128" s="7"/>
      <c r="BYS128" s="7"/>
      <c r="BYU128" s="7"/>
      <c r="BYW128" s="7"/>
      <c r="BYY128" s="7"/>
      <c r="BZA128" s="7"/>
      <c r="BZC128" s="7"/>
      <c r="BZE128" s="7"/>
      <c r="BZG128" s="7"/>
      <c r="BZI128" s="7"/>
      <c r="BZK128" s="7"/>
      <c r="BZM128" s="7"/>
      <c r="BZO128" s="7"/>
      <c r="BZQ128" s="7"/>
      <c r="BZS128" s="7"/>
      <c r="BZU128" s="7"/>
      <c r="BZW128" s="7"/>
      <c r="BZY128" s="7"/>
      <c r="CAA128" s="7"/>
      <c r="CAC128" s="7"/>
      <c r="CAE128" s="7"/>
      <c r="CAG128" s="7"/>
      <c r="CAI128" s="7"/>
      <c r="CAK128" s="7"/>
      <c r="CAM128" s="7"/>
      <c r="CAO128" s="7"/>
      <c r="CAQ128" s="7"/>
      <c r="CAS128" s="7"/>
      <c r="CAU128" s="7"/>
      <c r="CAW128" s="7"/>
      <c r="CAY128" s="7"/>
      <c r="CBA128" s="7"/>
      <c r="CBC128" s="7"/>
      <c r="CBE128" s="7"/>
      <c r="CBG128" s="7"/>
      <c r="CBI128" s="7"/>
      <c r="CBK128" s="7"/>
      <c r="CBM128" s="7"/>
      <c r="CBO128" s="7"/>
      <c r="CBQ128" s="7"/>
      <c r="CBS128" s="7"/>
      <c r="CBU128" s="7"/>
      <c r="CBW128" s="7"/>
      <c r="CBY128" s="7"/>
      <c r="CCA128" s="7"/>
      <c r="CCC128" s="7"/>
      <c r="CCE128" s="7"/>
      <c r="CCG128" s="7"/>
      <c r="CCI128" s="7"/>
      <c r="CCK128" s="7"/>
      <c r="CCM128" s="7"/>
      <c r="CCO128" s="7"/>
      <c r="CCQ128" s="7"/>
      <c r="CCS128" s="7"/>
      <c r="CCU128" s="7"/>
      <c r="CCW128" s="7"/>
      <c r="CCY128" s="7"/>
      <c r="CDA128" s="7"/>
      <c r="CDC128" s="7"/>
      <c r="CDE128" s="7"/>
      <c r="CDG128" s="7"/>
      <c r="CDI128" s="7"/>
      <c r="CDK128" s="7"/>
      <c r="CDM128" s="7"/>
      <c r="CDO128" s="7"/>
      <c r="CDQ128" s="7"/>
      <c r="CDS128" s="7"/>
      <c r="CDU128" s="7"/>
      <c r="CDW128" s="7"/>
      <c r="CDY128" s="7"/>
      <c r="CEA128" s="7"/>
      <c r="CEC128" s="7"/>
      <c r="CEE128" s="7"/>
      <c r="CEG128" s="7"/>
      <c r="CEI128" s="7"/>
      <c r="CEK128" s="7"/>
      <c r="CEM128" s="7"/>
      <c r="CEO128" s="7"/>
      <c r="CEQ128" s="7"/>
      <c r="CES128" s="7"/>
      <c r="CEU128" s="7"/>
      <c r="CEW128" s="7"/>
      <c r="CEY128" s="7"/>
      <c r="CFA128" s="7"/>
      <c r="CFC128" s="7"/>
      <c r="CFE128" s="7"/>
      <c r="CFG128" s="7"/>
      <c r="CFI128" s="7"/>
      <c r="CFK128" s="7"/>
      <c r="CFM128" s="7"/>
      <c r="CFO128" s="7"/>
      <c r="CFQ128" s="7"/>
      <c r="CFS128" s="7"/>
      <c r="CFU128" s="7"/>
      <c r="CFW128" s="7"/>
      <c r="CFY128" s="7"/>
      <c r="CGA128" s="7"/>
      <c r="CGC128" s="7"/>
      <c r="CGE128" s="7"/>
      <c r="CGG128" s="7"/>
      <c r="CGI128" s="7"/>
      <c r="CGK128" s="7"/>
      <c r="CGM128" s="7"/>
      <c r="CGO128" s="7"/>
      <c r="CGQ128" s="7"/>
      <c r="CGS128" s="7"/>
      <c r="CGU128" s="7"/>
      <c r="CGW128" s="7"/>
      <c r="CGY128" s="7"/>
      <c r="CHA128" s="7"/>
      <c r="CHC128" s="7"/>
      <c r="CHE128" s="7"/>
      <c r="CHG128" s="7"/>
      <c r="CHI128" s="7"/>
      <c r="CHK128" s="7"/>
      <c r="CHM128" s="7"/>
      <c r="CHO128" s="7"/>
      <c r="CHQ128" s="7"/>
      <c r="CHS128" s="7"/>
      <c r="CHU128" s="7"/>
      <c r="CHW128" s="7"/>
      <c r="CHY128" s="7"/>
      <c r="CIA128" s="7"/>
      <c r="CIC128" s="7"/>
      <c r="CIE128" s="7"/>
      <c r="CIG128" s="7"/>
      <c r="CII128" s="7"/>
      <c r="CIK128" s="7"/>
      <c r="CIM128" s="7"/>
      <c r="CIO128" s="7"/>
      <c r="CIQ128" s="7"/>
      <c r="CIS128" s="7"/>
      <c r="CIU128" s="7"/>
      <c r="CIW128" s="7"/>
      <c r="CIY128" s="7"/>
      <c r="CJA128" s="7"/>
      <c r="CJC128" s="7"/>
      <c r="CJE128" s="7"/>
      <c r="CJG128" s="7"/>
      <c r="CJI128" s="7"/>
      <c r="CJK128" s="7"/>
      <c r="CJM128" s="7"/>
      <c r="CJO128" s="7"/>
      <c r="CJQ128" s="7"/>
      <c r="CJS128" s="7"/>
      <c r="CJU128" s="7"/>
      <c r="CJW128" s="7"/>
      <c r="CJY128" s="7"/>
      <c r="CKA128" s="7"/>
      <c r="CKC128" s="7"/>
      <c r="CKE128" s="7"/>
      <c r="CKG128" s="7"/>
      <c r="CKI128" s="7"/>
      <c r="CKK128" s="7"/>
      <c r="CKM128" s="7"/>
      <c r="CKO128" s="7"/>
      <c r="CKQ128" s="7"/>
      <c r="CKS128" s="7"/>
      <c r="CKU128" s="7"/>
      <c r="CKW128" s="7"/>
      <c r="CKY128" s="7"/>
      <c r="CLA128" s="7"/>
      <c r="CLC128" s="7"/>
      <c r="CLE128" s="7"/>
      <c r="CLG128" s="7"/>
      <c r="CLI128" s="7"/>
      <c r="CLK128" s="7"/>
      <c r="CLM128" s="7"/>
      <c r="CLO128" s="7"/>
      <c r="CLQ128" s="7"/>
      <c r="CLS128" s="7"/>
      <c r="CLU128" s="7"/>
      <c r="CLW128" s="7"/>
      <c r="CLY128" s="7"/>
      <c r="CMA128" s="7"/>
      <c r="CMC128" s="7"/>
      <c r="CME128" s="7"/>
      <c r="CMG128" s="7"/>
      <c r="CMI128" s="7"/>
      <c r="CMK128" s="7"/>
      <c r="CMM128" s="7"/>
      <c r="CMO128" s="7"/>
      <c r="CMQ128" s="7"/>
      <c r="CMS128" s="7"/>
      <c r="CMU128" s="7"/>
      <c r="CMW128" s="7"/>
      <c r="CMY128" s="7"/>
      <c r="CNA128" s="7"/>
      <c r="CNC128" s="7"/>
      <c r="CNE128" s="7"/>
      <c r="CNG128" s="7"/>
      <c r="CNI128" s="7"/>
      <c r="CNK128" s="7"/>
      <c r="CNM128" s="7"/>
      <c r="CNO128" s="7"/>
      <c r="CNQ128" s="7"/>
      <c r="CNS128" s="7"/>
      <c r="CNU128" s="7"/>
      <c r="CNW128" s="7"/>
      <c r="CNY128" s="7"/>
      <c r="COA128" s="7"/>
      <c r="COC128" s="7"/>
      <c r="COE128" s="7"/>
      <c r="COG128" s="7"/>
      <c r="COI128" s="7"/>
      <c r="COK128" s="7"/>
      <c r="COM128" s="7"/>
      <c r="COO128" s="7"/>
      <c r="COQ128" s="7"/>
      <c r="COS128" s="7"/>
      <c r="COU128" s="7"/>
      <c r="COW128" s="7"/>
      <c r="COY128" s="7"/>
      <c r="CPA128" s="7"/>
      <c r="CPC128" s="7"/>
      <c r="CPE128" s="7"/>
      <c r="CPG128" s="7"/>
      <c r="CPI128" s="7"/>
      <c r="CPK128" s="7"/>
      <c r="CPM128" s="7"/>
      <c r="CPO128" s="7"/>
      <c r="CPQ128" s="7"/>
      <c r="CPS128" s="7"/>
      <c r="CPU128" s="7"/>
      <c r="CPW128" s="7"/>
      <c r="CPY128" s="7"/>
      <c r="CQA128" s="7"/>
      <c r="CQC128" s="7"/>
      <c r="CQE128" s="7"/>
      <c r="CQG128" s="7"/>
      <c r="CQI128" s="7"/>
      <c r="CQK128" s="7"/>
      <c r="CQM128" s="7"/>
      <c r="CQO128" s="7"/>
      <c r="CQQ128" s="7"/>
      <c r="CQS128" s="7"/>
      <c r="CQU128" s="7"/>
      <c r="CQW128" s="7"/>
      <c r="CQY128" s="7"/>
      <c r="CRA128" s="7"/>
      <c r="CRC128" s="7"/>
      <c r="CRE128" s="7"/>
      <c r="CRG128" s="7"/>
      <c r="CRI128" s="7"/>
      <c r="CRK128" s="7"/>
      <c r="CRM128" s="7"/>
      <c r="CRO128" s="7"/>
      <c r="CRQ128" s="7"/>
      <c r="CRS128" s="7"/>
      <c r="CRU128" s="7"/>
      <c r="CRW128" s="7"/>
      <c r="CRY128" s="7"/>
      <c r="CSA128" s="7"/>
      <c r="CSC128" s="7"/>
      <c r="CSE128" s="7"/>
      <c r="CSG128" s="7"/>
      <c r="CSI128" s="7"/>
      <c r="CSK128" s="7"/>
      <c r="CSM128" s="7"/>
      <c r="CSO128" s="7"/>
      <c r="CSQ128" s="7"/>
      <c r="CSS128" s="7"/>
      <c r="CSU128" s="7"/>
      <c r="CSW128" s="7"/>
      <c r="CSY128" s="7"/>
      <c r="CTA128" s="7"/>
      <c r="CTC128" s="7"/>
      <c r="CTE128" s="7"/>
      <c r="CTG128" s="7"/>
      <c r="CTI128" s="7"/>
      <c r="CTK128" s="7"/>
      <c r="CTM128" s="7"/>
      <c r="CTO128" s="7"/>
      <c r="CTQ128" s="7"/>
      <c r="CTS128" s="7"/>
      <c r="CTU128" s="7"/>
      <c r="CTW128" s="7"/>
      <c r="CTY128" s="7"/>
      <c r="CUA128" s="7"/>
      <c r="CUC128" s="7"/>
      <c r="CUE128" s="7"/>
      <c r="CUG128" s="7"/>
      <c r="CUI128" s="7"/>
      <c r="CUK128" s="7"/>
      <c r="CUM128" s="7"/>
      <c r="CUO128" s="7"/>
      <c r="CUQ128" s="7"/>
      <c r="CUS128" s="7"/>
      <c r="CUU128" s="7"/>
      <c r="CUW128" s="7"/>
      <c r="CUY128" s="7"/>
      <c r="CVA128" s="7"/>
      <c r="CVC128" s="7"/>
      <c r="CVE128" s="7"/>
      <c r="CVG128" s="7"/>
      <c r="CVI128" s="7"/>
      <c r="CVK128" s="7"/>
      <c r="CVM128" s="7"/>
      <c r="CVO128" s="7"/>
      <c r="CVQ128" s="7"/>
      <c r="CVS128" s="7"/>
      <c r="CVU128" s="7"/>
      <c r="CVW128" s="7"/>
      <c r="CVY128" s="7"/>
      <c r="CWA128" s="7"/>
      <c r="CWC128" s="7"/>
      <c r="CWE128" s="7"/>
      <c r="CWG128" s="7"/>
      <c r="CWI128" s="7"/>
      <c r="CWK128" s="7"/>
      <c r="CWM128" s="7"/>
      <c r="CWO128" s="7"/>
      <c r="CWQ128" s="7"/>
      <c r="CWS128" s="7"/>
      <c r="CWU128" s="7"/>
      <c r="CWW128" s="7"/>
      <c r="CWY128" s="7"/>
      <c r="CXA128" s="7"/>
      <c r="CXC128" s="7"/>
      <c r="CXE128" s="7"/>
      <c r="CXG128" s="7"/>
      <c r="CXI128" s="7"/>
      <c r="CXK128" s="7"/>
      <c r="CXM128" s="7"/>
      <c r="CXO128" s="7"/>
      <c r="CXQ128" s="7"/>
      <c r="CXS128" s="7"/>
      <c r="CXU128" s="7"/>
      <c r="CXW128" s="7"/>
      <c r="CXY128" s="7"/>
      <c r="CYA128" s="7"/>
      <c r="CYC128" s="7"/>
      <c r="CYE128" s="7"/>
      <c r="CYG128" s="7"/>
      <c r="CYI128" s="7"/>
      <c r="CYK128" s="7"/>
      <c r="CYM128" s="7"/>
      <c r="CYO128" s="7"/>
      <c r="CYQ128" s="7"/>
      <c r="CYS128" s="7"/>
      <c r="CYU128" s="7"/>
      <c r="CYW128" s="7"/>
      <c r="CYY128" s="7"/>
      <c r="CZA128" s="7"/>
      <c r="CZC128" s="7"/>
      <c r="CZE128" s="7"/>
      <c r="CZG128" s="7"/>
      <c r="CZI128" s="7"/>
      <c r="CZK128" s="7"/>
      <c r="CZM128" s="7"/>
      <c r="CZO128" s="7"/>
      <c r="CZQ128" s="7"/>
      <c r="CZS128" s="7"/>
      <c r="CZU128" s="7"/>
      <c r="CZW128" s="7"/>
      <c r="CZY128" s="7"/>
      <c r="DAA128" s="7"/>
      <c r="DAC128" s="7"/>
      <c r="DAE128" s="7"/>
      <c r="DAG128" s="7"/>
      <c r="DAI128" s="7"/>
      <c r="DAK128" s="7"/>
      <c r="DAM128" s="7"/>
      <c r="DAO128" s="7"/>
      <c r="DAQ128" s="7"/>
      <c r="DAS128" s="7"/>
      <c r="DAU128" s="7"/>
      <c r="DAW128" s="7"/>
      <c r="DAY128" s="7"/>
      <c r="DBA128" s="7"/>
      <c r="DBC128" s="7"/>
      <c r="DBE128" s="7"/>
      <c r="DBG128" s="7"/>
      <c r="DBI128" s="7"/>
      <c r="DBK128" s="7"/>
      <c r="DBM128" s="7"/>
      <c r="DBO128" s="7"/>
      <c r="DBQ128" s="7"/>
      <c r="DBS128" s="7"/>
      <c r="DBU128" s="7"/>
      <c r="DBW128" s="7"/>
      <c r="DBY128" s="7"/>
      <c r="DCA128" s="7"/>
      <c r="DCC128" s="7"/>
      <c r="DCE128" s="7"/>
      <c r="DCG128" s="7"/>
      <c r="DCI128" s="7"/>
      <c r="DCK128" s="7"/>
      <c r="DCM128" s="7"/>
      <c r="DCO128" s="7"/>
      <c r="DCQ128" s="7"/>
      <c r="DCS128" s="7"/>
      <c r="DCU128" s="7"/>
      <c r="DCW128" s="7"/>
      <c r="DCY128" s="7"/>
      <c r="DDA128" s="7"/>
      <c r="DDC128" s="7"/>
      <c r="DDE128" s="7"/>
      <c r="DDG128" s="7"/>
      <c r="DDI128" s="7"/>
      <c r="DDK128" s="7"/>
      <c r="DDM128" s="7"/>
      <c r="DDO128" s="7"/>
      <c r="DDQ128" s="7"/>
      <c r="DDS128" s="7"/>
      <c r="DDU128" s="7"/>
      <c r="DDW128" s="7"/>
      <c r="DDY128" s="7"/>
      <c r="DEA128" s="7"/>
      <c r="DEC128" s="7"/>
      <c r="DEE128" s="7"/>
      <c r="DEG128" s="7"/>
      <c r="DEI128" s="7"/>
      <c r="DEK128" s="7"/>
      <c r="DEM128" s="7"/>
      <c r="DEO128" s="7"/>
      <c r="DEQ128" s="7"/>
      <c r="DES128" s="7"/>
      <c r="DEU128" s="7"/>
      <c r="DEW128" s="7"/>
      <c r="DEY128" s="7"/>
      <c r="DFA128" s="7"/>
      <c r="DFC128" s="7"/>
      <c r="DFE128" s="7"/>
      <c r="DFG128" s="7"/>
      <c r="DFI128" s="7"/>
      <c r="DFK128" s="7"/>
      <c r="DFM128" s="7"/>
      <c r="DFO128" s="7"/>
      <c r="DFQ128" s="7"/>
      <c r="DFS128" s="7"/>
      <c r="DFU128" s="7"/>
      <c r="DFW128" s="7"/>
      <c r="DFY128" s="7"/>
      <c r="DGA128" s="7"/>
      <c r="DGC128" s="7"/>
      <c r="DGE128" s="7"/>
      <c r="DGG128" s="7"/>
      <c r="DGI128" s="7"/>
      <c r="DGK128" s="7"/>
      <c r="DGM128" s="7"/>
      <c r="DGO128" s="7"/>
      <c r="DGQ128" s="7"/>
      <c r="DGS128" s="7"/>
      <c r="DGU128" s="7"/>
      <c r="DGW128" s="7"/>
      <c r="DGY128" s="7"/>
      <c r="DHA128" s="7"/>
      <c r="DHC128" s="7"/>
      <c r="DHE128" s="7"/>
      <c r="DHG128" s="7"/>
      <c r="DHI128" s="7"/>
      <c r="DHK128" s="7"/>
      <c r="DHM128" s="7"/>
      <c r="DHO128" s="7"/>
      <c r="DHQ128" s="7"/>
      <c r="DHS128" s="7"/>
      <c r="DHU128" s="7"/>
      <c r="DHW128" s="7"/>
      <c r="DHY128" s="7"/>
      <c r="DIA128" s="7"/>
      <c r="DIC128" s="7"/>
      <c r="DIE128" s="7"/>
      <c r="DIG128" s="7"/>
      <c r="DII128" s="7"/>
      <c r="DIK128" s="7"/>
      <c r="DIM128" s="7"/>
      <c r="DIO128" s="7"/>
      <c r="DIQ128" s="7"/>
      <c r="DIS128" s="7"/>
      <c r="DIU128" s="7"/>
      <c r="DIW128" s="7"/>
      <c r="DIY128" s="7"/>
      <c r="DJA128" s="7"/>
      <c r="DJC128" s="7"/>
      <c r="DJE128" s="7"/>
      <c r="DJG128" s="7"/>
      <c r="DJI128" s="7"/>
      <c r="DJK128" s="7"/>
      <c r="DJM128" s="7"/>
      <c r="DJO128" s="7"/>
      <c r="DJQ128" s="7"/>
      <c r="DJS128" s="7"/>
      <c r="DJU128" s="7"/>
      <c r="DJW128" s="7"/>
      <c r="DJY128" s="7"/>
      <c r="DKA128" s="7"/>
      <c r="DKC128" s="7"/>
      <c r="DKE128" s="7"/>
      <c r="DKG128" s="7"/>
      <c r="DKI128" s="7"/>
      <c r="DKK128" s="7"/>
      <c r="DKM128" s="7"/>
      <c r="DKO128" s="7"/>
      <c r="DKQ128" s="7"/>
      <c r="DKS128" s="7"/>
      <c r="DKU128" s="7"/>
      <c r="DKW128" s="7"/>
      <c r="DKY128" s="7"/>
      <c r="DLA128" s="7"/>
      <c r="DLC128" s="7"/>
      <c r="DLE128" s="7"/>
      <c r="DLG128" s="7"/>
      <c r="DLI128" s="7"/>
      <c r="DLK128" s="7"/>
      <c r="DLM128" s="7"/>
      <c r="DLO128" s="7"/>
      <c r="DLQ128" s="7"/>
      <c r="DLS128" s="7"/>
      <c r="DLU128" s="7"/>
      <c r="DLW128" s="7"/>
      <c r="DLY128" s="7"/>
      <c r="DMA128" s="7"/>
      <c r="DMC128" s="7"/>
      <c r="DME128" s="7"/>
      <c r="DMG128" s="7"/>
      <c r="DMI128" s="7"/>
      <c r="DMK128" s="7"/>
      <c r="DMM128" s="7"/>
      <c r="DMO128" s="7"/>
      <c r="DMQ128" s="7"/>
      <c r="DMS128" s="7"/>
      <c r="DMU128" s="7"/>
      <c r="DMW128" s="7"/>
      <c r="DMY128" s="7"/>
      <c r="DNA128" s="7"/>
      <c r="DNC128" s="7"/>
      <c r="DNE128" s="7"/>
      <c r="DNG128" s="7"/>
      <c r="DNI128" s="7"/>
      <c r="DNK128" s="7"/>
      <c r="DNM128" s="7"/>
      <c r="DNO128" s="7"/>
      <c r="DNQ128" s="7"/>
      <c r="DNS128" s="7"/>
      <c r="DNU128" s="7"/>
      <c r="DNW128" s="7"/>
      <c r="DNY128" s="7"/>
      <c r="DOA128" s="7"/>
      <c r="DOC128" s="7"/>
      <c r="DOE128" s="7"/>
      <c r="DOG128" s="7"/>
      <c r="DOI128" s="7"/>
      <c r="DOK128" s="7"/>
      <c r="DOM128" s="7"/>
      <c r="DOO128" s="7"/>
      <c r="DOQ128" s="7"/>
      <c r="DOS128" s="7"/>
      <c r="DOU128" s="7"/>
      <c r="DOW128" s="7"/>
      <c r="DOY128" s="7"/>
      <c r="DPA128" s="7"/>
      <c r="DPC128" s="7"/>
      <c r="DPE128" s="7"/>
      <c r="DPG128" s="7"/>
      <c r="DPI128" s="7"/>
      <c r="DPK128" s="7"/>
      <c r="DPM128" s="7"/>
      <c r="DPO128" s="7"/>
      <c r="DPQ128" s="7"/>
      <c r="DPS128" s="7"/>
      <c r="DPU128" s="7"/>
      <c r="DPW128" s="7"/>
      <c r="DPY128" s="7"/>
      <c r="DQA128" s="7"/>
      <c r="DQC128" s="7"/>
      <c r="DQE128" s="7"/>
      <c r="DQG128" s="7"/>
      <c r="DQI128" s="7"/>
      <c r="DQK128" s="7"/>
      <c r="DQM128" s="7"/>
      <c r="DQO128" s="7"/>
      <c r="DQQ128" s="7"/>
      <c r="DQS128" s="7"/>
      <c r="DQU128" s="7"/>
      <c r="DQW128" s="7"/>
      <c r="DQY128" s="7"/>
      <c r="DRA128" s="7"/>
      <c r="DRC128" s="7"/>
      <c r="DRE128" s="7"/>
      <c r="DRG128" s="7"/>
      <c r="DRI128" s="7"/>
      <c r="DRK128" s="7"/>
      <c r="DRM128" s="7"/>
      <c r="DRO128" s="7"/>
      <c r="DRQ128" s="7"/>
      <c r="DRS128" s="7"/>
      <c r="DRU128" s="7"/>
      <c r="DRW128" s="7"/>
      <c r="DRY128" s="7"/>
      <c r="DSA128" s="7"/>
      <c r="DSC128" s="7"/>
      <c r="DSE128" s="7"/>
      <c r="DSG128" s="7"/>
      <c r="DSI128" s="7"/>
      <c r="DSK128" s="7"/>
      <c r="DSM128" s="7"/>
      <c r="DSO128" s="7"/>
      <c r="DSQ128" s="7"/>
      <c r="DSS128" s="7"/>
      <c r="DSU128" s="7"/>
      <c r="DSW128" s="7"/>
      <c r="DSY128" s="7"/>
      <c r="DTA128" s="7"/>
      <c r="DTC128" s="7"/>
      <c r="DTE128" s="7"/>
      <c r="DTG128" s="7"/>
      <c r="DTI128" s="7"/>
      <c r="DTK128" s="7"/>
      <c r="DTM128" s="7"/>
      <c r="DTO128" s="7"/>
      <c r="DTQ128" s="7"/>
      <c r="DTS128" s="7"/>
      <c r="DTU128" s="7"/>
      <c r="DTW128" s="7"/>
      <c r="DTY128" s="7"/>
      <c r="DUA128" s="7"/>
      <c r="DUC128" s="7"/>
      <c r="DUE128" s="7"/>
      <c r="DUG128" s="7"/>
      <c r="DUI128" s="7"/>
      <c r="DUK128" s="7"/>
      <c r="DUM128" s="7"/>
      <c r="DUO128" s="7"/>
      <c r="DUQ128" s="7"/>
      <c r="DUS128" s="7"/>
      <c r="DUU128" s="7"/>
      <c r="DUW128" s="7"/>
      <c r="DUY128" s="7"/>
      <c r="DVA128" s="7"/>
      <c r="DVC128" s="7"/>
      <c r="DVE128" s="7"/>
      <c r="DVG128" s="7"/>
      <c r="DVI128" s="7"/>
      <c r="DVK128" s="7"/>
      <c r="DVM128" s="7"/>
      <c r="DVO128" s="7"/>
      <c r="DVQ128" s="7"/>
      <c r="DVS128" s="7"/>
      <c r="DVU128" s="7"/>
      <c r="DVW128" s="7"/>
      <c r="DVY128" s="7"/>
      <c r="DWA128" s="7"/>
      <c r="DWC128" s="7"/>
      <c r="DWE128" s="7"/>
      <c r="DWG128" s="7"/>
      <c r="DWI128" s="7"/>
      <c r="DWK128" s="7"/>
      <c r="DWM128" s="7"/>
      <c r="DWO128" s="7"/>
      <c r="DWQ128" s="7"/>
      <c r="DWS128" s="7"/>
      <c r="DWU128" s="7"/>
      <c r="DWW128" s="7"/>
      <c r="DWY128" s="7"/>
      <c r="DXA128" s="7"/>
      <c r="DXC128" s="7"/>
      <c r="DXE128" s="7"/>
      <c r="DXG128" s="7"/>
      <c r="DXI128" s="7"/>
      <c r="DXK128" s="7"/>
      <c r="DXM128" s="7"/>
      <c r="DXO128" s="7"/>
      <c r="DXQ128" s="7"/>
      <c r="DXS128" s="7"/>
      <c r="DXU128" s="7"/>
      <c r="DXW128" s="7"/>
      <c r="DXY128" s="7"/>
      <c r="DYA128" s="7"/>
      <c r="DYC128" s="7"/>
      <c r="DYE128" s="7"/>
      <c r="DYG128" s="7"/>
      <c r="DYI128" s="7"/>
      <c r="DYK128" s="7"/>
      <c r="DYM128" s="7"/>
      <c r="DYO128" s="7"/>
      <c r="DYQ128" s="7"/>
      <c r="DYS128" s="7"/>
      <c r="DYU128" s="7"/>
      <c r="DYW128" s="7"/>
      <c r="DYY128" s="7"/>
      <c r="DZA128" s="7"/>
      <c r="DZC128" s="7"/>
      <c r="DZE128" s="7"/>
      <c r="DZG128" s="7"/>
      <c r="DZI128" s="7"/>
      <c r="DZK128" s="7"/>
      <c r="DZM128" s="7"/>
      <c r="DZO128" s="7"/>
      <c r="DZQ128" s="7"/>
      <c r="DZS128" s="7"/>
      <c r="DZU128" s="7"/>
      <c r="DZW128" s="7"/>
      <c r="DZY128" s="7"/>
      <c r="EAA128" s="7"/>
      <c r="EAC128" s="7"/>
      <c r="EAE128" s="7"/>
      <c r="EAG128" s="7"/>
      <c r="EAI128" s="7"/>
      <c r="EAK128" s="7"/>
      <c r="EAM128" s="7"/>
      <c r="EAO128" s="7"/>
      <c r="EAQ128" s="7"/>
      <c r="EAS128" s="7"/>
      <c r="EAU128" s="7"/>
      <c r="EAW128" s="7"/>
      <c r="EAY128" s="7"/>
      <c r="EBA128" s="7"/>
      <c r="EBC128" s="7"/>
      <c r="EBE128" s="7"/>
      <c r="EBG128" s="7"/>
      <c r="EBI128" s="7"/>
      <c r="EBK128" s="7"/>
      <c r="EBM128" s="7"/>
      <c r="EBO128" s="7"/>
      <c r="EBQ128" s="7"/>
      <c r="EBS128" s="7"/>
      <c r="EBU128" s="7"/>
      <c r="EBW128" s="7"/>
      <c r="EBY128" s="7"/>
      <c r="ECA128" s="7"/>
      <c r="ECC128" s="7"/>
      <c r="ECE128" s="7"/>
      <c r="ECG128" s="7"/>
      <c r="ECI128" s="7"/>
      <c r="ECK128" s="7"/>
      <c r="ECM128" s="7"/>
      <c r="ECO128" s="7"/>
      <c r="ECQ128" s="7"/>
      <c r="ECS128" s="7"/>
      <c r="ECU128" s="7"/>
      <c r="ECW128" s="7"/>
      <c r="ECY128" s="7"/>
      <c r="EDA128" s="7"/>
      <c r="EDC128" s="7"/>
      <c r="EDE128" s="7"/>
      <c r="EDG128" s="7"/>
      <c r="EDI128" s="7"/>
      <c r="EDK128" s="7"/>
      <c r="EDM128" s="7"/>
      <c r="EDO128" s="7"/>
      <c r="EDQ128" s="7"/>
      <c r="EDS128" s="7"/>
      <c r="EDU128" s="7"/>
      <c r="EDW128" s="7"/>
      <c r="EDY128" s="7"/>
      <c r="EEA128" s="7"/>
      <c r="EEC128" s="7"/>
      <c r="EEE128" s="7"/>
      <c r="EEG128" s="7"/>
      <c r="EEI128" s="7"/>
      <c r="EEK128" s="7"/>
      <c r="EEM128" s="7"/>
      <c r="EEO128" s="7"/>
      <c r="EEQ128" s="7"/>
      <c r="EES128" s="7"/>
      <c r="EEU128" s="7"/>
      <c r="EEW128" s="7"/>
      <c r="EEY128" s="7"/>
      <c r="EFA128" s="7"/>
      <c r="EFC128" s="7"/>
      <c r="EFE128" s="7"/>
      <c r="EFG128" s="7"/>
      <c r="EFI128" s="7"/>
      <c r="EFK128" s="7"/>
      <c r="EFM128" s="7"/>
      <c r="EFO128" s="7"/>
      <c r="EFQ128" s="7"/>
      <c r="EFS128" s="7"/>
      <c r="EFU128" s="7"/>
      <c r="EFW128" s="7"/>
      <c r="EFY128" s="7"/>
      <c r="EGA128" s="7"/>
      <c r="EGC128" s="7"/>
      <c r="EGE128" s="7"/>
      <c r="EGG128" s="7"/>
      <c r="EGI128" s="7"/>
      <c r="EGK128" s="7"/>
      <c r="EGM128" s="7"/>
      <c r="EGO128" s="7"/>
      <c r="EGQ128" s="7"/>
      <c r="EGS128" s="7"/>
      <c r="EGU128" s="7"/>
      <c r="EGW128" s="7"/>
      <c r="EGY128" s="7"/>
      <c r="EHA128" s="7"/>
      <c r="EHC128" s="7"/>
      <c r="EHE128" s="7"/>
      <c r="EHG128" s="7"/>
      <c r="EHI128" s="7"/>
      <c r="EHK128" s="7"/>
      <c r="EHM128" s="7"/>
      <c r="EHO128" s="7"/>
      <c r="EHQ128" s="7"/>
      <c r="EHS128" s="7"/>
      <c r="EHU128" s="7"/>
      <c r="EHW128" s="7"/>
      <c r="EHY128" s="7"/>
      <c r="EIA128" s="7"/>
      <c r="EIC128" s="7"/>
      <c r="EIE128" s="7"/>
      <c r="EIG128" s="7"/>
      <c r="EII128" s="7"/>
      <c r="EIK128" s="7"/>
      <c r="EIM128" s="7"/>
      <c r="EIO128" s="7"/>
      <c r="EIQ128" s="7"/>
      <c r="EIS128" s="7"/>
      <c r="EIU128" s="7"/>
      <c r="EIW128" s="7"/>
      <c r="EIY128" s="7"/>
      <c r="EJA128" s="7"/>
      <c r="EJC128" s="7"/>
      <c r="EJE128" s="7"/>
      <c r="EJG128" s="7"/>
      <c r="EJI128" s="7"/>
      <c r="EJK128" s="7"/>
      <c r="EJM128" s="7"/>
      <c r="EJO128" s="7"/>
      <c r="EJQ128" s="7"/>
      <c r="EJS128" s="7"/>
      <c r="EJU128" s="7"/>
      <c r="EJW128" s="7"/>
      <c r="EJY128" s="7"/>
      <c r="EKA128" s="7"/>
      <c r="EKC128" s="7"/>
      <c r="EKE128" s="7"/>
      <c r="EKG128" s="7"/>
      <c r="EKI128" s="7"/>
      <c r="EKK128" s="7"/>
      <c r="EKM128" s="7"/>
      <c r="EKO128" s="7"/>
      <c r="EKQ128" s="7"/>
      <c r="EKS128" s="7"/>
      <c r="EKU128" s="7"/>
      <c r="EKW128" s="7"/>
      <c r="EKY128" s="7"/>
      <c r="ELA128" s="7"/>
      <c r="ELC128" s="7"/>
      <c r="ELE128" s="7"/>
      <c r="ELG128" s="7"/>
      <c r="ELI128" s="7"/>
      <c r="ELK128" s="7"/>
      <c r="ELM128" s="7"/>
      <c r="ELO128" s="7"/>
      <c r="ELQ128" s="7"/>
      <c r="ELS128" s="7"/>
      <c r="ELU128" s="7"/>
      <c r="ELW128" s="7"/>
      <c r="ELY128" s="7"/>
      <c r="EMA128" s="7"/>
      <c r="EMC128" s="7"/>
      <c r="EME128" s="7"/>
      <c r="EMG128" s="7"/>
      <c r="EMI128" s="7"/>
      <c r="EMK128" s="7"/>
      <c r="EMM128" s="7"/>
      <c r="EMO128" s="7"/>
      <c r="EMQ128" s="7"/>
      <c r="EMS128" s="7"/>
      <c r="EMU128" s="7"/>
      <c r="EMW128" s="7"/>
      <c r="EMY128" s="7"/>
      <c r="ENA128" s="7"/>
      <c r="ENC128" s="7"/>
      <c r="ENE128" s="7"/>
      <c r="ENG128" s="7"/>
      <c r="ENI128" s="7"/>
      <c r="ENK128" s="7"/>
      <c r="ENM128" s="7"/>
      <c r="ENO128" s="7"/>
      <c r="ENQ128" s="7"/>
      <c r="ENS128" s="7"/>
      <c r="ENU128" s="7"/>
      <c r="ENW128" s="7"/>
      <c r="ENY128" s="7"/>
      <c r="EOA128" s="7"/>
      <c r="EOC128" s="7"/>
      <c r="EOE128" s="7"/>
      <c r="EOG128" s="7"/>
      <c r="EOI128" s="7"/>
      <c r="EOK128" s="7"/>
      <c r="EOM128" s="7"/>
      <c r="EOO128" s="7"/>
      <c r="EOQ128" s="7"/>
      <c r="EOS128" s="7"/>
      <c r="EOU128" s="7"/>
      <c r="EOW128" s="7"/>
      <c r="EOY128" s="7"/>
      <c r="EPA128" s="7"/>
      <c r="EPC128" s="7"/>
      <c r="EPE128" s="7"/>
      <c r="EPG128" s="7"/>
      <c r="EPI128" s="7"/>
      <c r="EPK128" s="7"/>
      <c r="EPM128" s="7"/>
      <c r="EPO128" s="7"/>
      <c r="EPQ128" s="7"/>
      <c r="EPS128" s="7"/>
      <c r="EPU128" s="7"/>
      <c r="EPW128" s="7"/>
      <c r="EPY128" s="7"/>
      <c r="EQA128" s="7"/>
      <c r="EQC128" s="7"/>
      <c r="EQE128" s="7"/>
      <c r="EQG128" s="7"/>
      <c r="EQI128" s="7"/>
      <c r="EQK128" s="7"/>
      <c r="EQM128" s="7"/>
      <c r="EQO128" s="7"/>
      <c r="EQQ128" s="7"/>
      <c r="EQS128" s="7"/>
      <c r="EQU128" s="7"/>
      <c r="EQW128" s="7"/>
      <c r="EQY128" s="7"/>
      <c r="ERA128" s="7"/>
      <c r="ERC128" s="7"/>
      <c r="ERE128" s="7"/>
      <c r="ERG128" s="7"/>
      <c r="ERI128" s="7"/>
      <c r="ERK128" s="7"/>
      <c r="ERM128" s="7"/>
      <c r="ERO128" s="7"/>
      <c r="ERQ128" s="7"/>
      <c r="ERS128" s="7"/>
      <c r="ERU128" s="7"/>
      <c r="ERW128" s="7"/>
      <c r="ERY128" s="7"/>
      <c r="ESA128" s="7"/>
      <c r="ESC128" s="7"/>
      <c r="ESE128" s="7"/>
      <c r="ESG128" s="7"/>
      <c r="ESI128" s="7"/>
      <c r="ESK128" s="7"/>
      <c r="ESM128" s="7"/>
      <c r="ESO128" s="7"/>
      <c r="ESQ128" s="7"/>
      <c r="ESS128" s="7"/>
      <c r="ESU128" s="7"/>
      <c r="ESW128" s="7"/>
      <c r="ESY128" s="7"/>
      <c r="ETA128" s="7"/>
      <c r="ETC128" s="7"/>
      <c r="ETE128" s="7"/>
      <c r="ETG128" s="7"/>
      <c r="ETI128" s="7"/>
      <c r="ETK128" s="7"/>
      <c r="ETM128" s="7"/>
      <c r="ETO128" s="7"/>
      <c r="ETQ128" s="7"/>
      <c r="ETS128" s="7"/>
      <c r="ETU128" s="7"/>
      <c r="ETW128" s="7"/>
      <c r="ETY128" s="7"/>
      <c r="EUA128" s="7"/>
      <c r="EUC128" s="7"/>
      <c r="EUE128" s="7"/>
      <c r="EUG128" s="7"/>
      <c r="EUI128" s="7"/>
      <c r="EUK128" s="7"/>
      <c r="EUM128" s="7"/>
      <c r="EUO128" s="7"/>
      <c r="EUQ128" s="7"/>
      <c r="EUS128" s="7"/>
      <c r="EUU128" s="7"/>
      <c r="EUW128" s="7"/>
      <c r="EUY128" s="7"/>
      <c r="EVA128" s="7"/>
      <c r="EVC128" s="7"/>
      <c r="EVE128" s="7"/>
      <c r="EVG128" s="7"/>
      <c r="EVI128" s="7"/>
      <c r="EVK128" s="7"/>
      <c r="EVM128" s="7"/>
      <c r="EVO128" s="7"/>
      <c r="EVQ128" s="7"/>
      <c r="EVS128" s="7"/>
      <c r="EVU128" s="7"/>
      <c r="EVW128" s="7"/>
      <c r="EVY128" s="7"/>
      <c r="EWA128" s="7"/>
      <c r="EWC128" s="7"/>
      <c r="EWE128" s="7"/>
      <c r="EWG128" s="7"/>
      <c r="EWI128" s="7"/>
      <c r="EWK128" s="7"/>
      <c r="EWM128" s="7"/>
      <c r="EWO128" s="7"/>
      <c r="EWQ128" s="7"/>
      <c r="EWS128" s="7"/>
      <c r="EWU128" s="7"/>
      <c r="EWW128" s="7"/>
      <c r="EWY128" s="7"/>
      <c r="EXA128" s="7"/>
      <c r="EXC128" s="7"/>
      <c r="EXE128" s="7"/>
      <c r="EXG128" s="7"/>
      <c r="EXI128" s="7"/>
      <c r="EXK128" s="7"/>
      <c r="EXM128" s="7"/>
      <c r="EXO128" s="7"/>
      <c r="EXQ128" s="7"/>
      <c r="EXS128" s="7"/>
      <c r="EXU128" s="7"/>
      <c r="EXW128" s="7"/>
      <c r="EXY128" s="7"/>
      <c r="EYA128" s="7"/>
      <c r="EYC128" s="7"/>
      <c r="EYE128" s="7"/>
      <c r="EYG128" s="7"/>
      <c r="EYI128" s="7"/>
      <c r="EYK128" s="7"/>
      <c r="EYM128" s="7"/>
      <c r="EYO128" s="7"/>
      <c r="EYQ128" s="7"/>
      <c r="EYS128" s="7"/>
      <c r="EYU128" s="7"/>
      <c r="EYW128" s="7"/>
      <c r="EYY128" s="7"/>
      <c r="EZA128" s="7"/>
      <c r="EZC128" s="7"/>
      <c r="EZE128" s="7"/>
      <c r="EZG128" s="7"/>
      <c r="EZI128" s="7"/>
      <c r="EZK128" s="7"/>
      <c r="EZM128" s="7"/>
      <c r="EZO128" s="7"/>
      <c r="EZQ128" s="7"/>
      <c r="EZS128" s="7"/>
      <c r="EZU128" s="7"/>
      <c r="EZW128" s="7"/>
      <c r="EZY128" s="7"/>
      <c r="FAA128" s="7"/>
      <c r="FAC128" s="7"/>
      <c r="FAE128" s="7"/>
      <c r="FAG128" s="7"/>
      <c r="FAI128" s="7"/>
      <c r="FAK128" s="7"/>
      <c r="FAM128" s="7"/>
      <c r="FAO128" s="7"/>
      <c r="FAQ128" s="7"/>
      <c r="FAS128" s="7"/>
      <c r="FAU128" s="7"/>
      <c r="FAW128" s="7"/>
      <c r="FAY128" s="7"/>
      <c r="FBA128" s="7"/>
      <c r="FBC128" s="7"/>
      <c r="FBE128" s="7"/>
      <c r="FBG128" s="7"/>
      <c r="FBI128" s="7"/>
      <c r="FBK128" s="7"/>
      <c r="FBM128" s="7"/>
      <c r="FBO128" s="7"/>
      <c r="FBQ128" s="7"/>
      <c r="FBS128" s="7"/>
      <c r="FBU128" s="7"/>
      <c r="FBW128" s="7"/>
      <c r="FBY128" s="7"/>
      <c r="FCA128" s="7"/>
      <c r="FCC128" s="7"/>
      <c r="FCE128" s="7"/>
      <c r="FCG128" s="7"/>
      <c r="FCI128" s="7"/>
      <c r="FCK128" s="7"/>
      <c r="FCM128" s="7"/>
      <c r="FCO128" s="7"/>
      <c r="FCQ128" s="7"/>
      <c r="FCS128" s="7"/>
      <c r="FCU128" s="7"/>
      <c r="FCW128" s="7"/>
      <c r="FCY128" s="7"/>
      <c r="FDA128" s="7"/>
      <c r="FDC128" s="7"/>
      <c r="FDE128" s="7"/>
      <c r="FDG128" s="7"/>
      <c r="FDI128" s="7"/>
      <c r="FDK128" s="7"/>
      <c r="FDM128" s="7"/>
      <c r="FDO128" s="7"/>
      <c r="FDQ128" s="7"/>
      <c r="FDS128" s="7"/>
      <c r="FDU128" s="7"/>
      <c r="FDW128" s="7"/>
      <c r="FDY128" s="7"/>
      <c r="FEA128" s="7"/>
      <c r="FEC128" s="7"/>
      <c r="FEE128" s="7"/>
      <c r="FEG128" s="7"/>
      <c r="FEI128" s="7"/>
      <c r="FEK128" s="7"/>
      <c r="FEM128" s="7"/>
      <c r="FEO128" s="7"/>
      <c r="FEQ128" s="7"/>
      <c r="FES128" s="7"/>
      <c r="FEU128" s="7"/>
      <c r="FEW128" s="7"/>
      <c r="FEY128" s="7"/>
      <c r="FFA128" s="7"/>
      <c r="FFC128" s="7"/>
      <c r="FFE128" s="7"/>
      <c r="FFG128" s="7"/>
      <c r="FFI128" s="7"/>
      <c r="FFK128" s="7"/>
      <c r="FFM128" s="7"/>
      <c r="FFO128" s="7"/>
      <c r="FFQ128" s="7"/>
      <c r="FFS128" s="7"/>
      <c r="FFU128" s="7"/>
      <c r="FFW128" s="7"/>
      <c r="FFY128" s="7"/>
      <c r="FGA128" s="7"/>
      <c r="FGC128" s="7"/>
      <c r="FGE128" s="7"/>
      <c r="FGG128" s="7"/>
      <c r="FGI128" s="7"/>
      <c r="FGK128" s="7"/>
      <c r="FGM128" s="7"/>
      <c r="FGO128" s="7"/>
      <c r="FGQ128" s="7"/>
      <c r="FGS128" s="7"/>
      <c r="FGU128" s="7"/>
      <c r="FGW128" s="7"/>
      <c r="FGY128" s="7"/>
      <c r="FHA128" s="7"/>
      <c r="FHC128" s="7"/>
      <c r="FHE128" s="7"/>
      <c r="FHG128" s="7"/>
      <c r="FHI128" s="7"/>
      <c r="FHK128" s="7"/>
      <c r="FHM128" s="7"/>
      <c r="FHO128" s="7"/>
      <c r="FHQ128" s="7"/>
      <c r="FHS128" s="7"/>
      <c r="FHU128" s="7"/>
      <c r="FHW128" s="7"/>
      <c r="FHY128" s="7"/>
      <c r="FIA128" s="7"/>
      <c r="FIC128" s="7"/>
      <c r="FIE128" s="7"/>
      <c r="FIG128" s="7"/>
      <c r="FII128" s="7"/>
      <c r="FIK128" s="7"/>
      <c r="FIM128" s="7"/>
      <c r="FIO128" s="7"/>
      <c r="FIQ128" s="7"/>
      <c r="FIS128" s="7"/>
      <c r="FIU128" s="7"/>
      <c r="FIW128" s="7"/>
      <c r="FIY128" s="7"/>
      <c r="FJA128" s="7"/>
      <c r="FJC128" s="7"/>
      <c r="FJE128" s="7"/>
      <c r="FJG128" s="7"/>
      <c r="FJI128" s="7"/>
      <c r="FJK128" s="7"/>
      <c r="FJM128" s="7"/>
      <c r="FJO128" s="7"/>
      <c r="FJQ128" s="7"/>
      <c r="FJS128" s="7"/>
      <c r="FJU128" s="7"/>
      <c r="FJW128" s="7"/>
      <c r="FJY128" s="7"/>
      <c r="FKA128" s="7"/>
      <c r="FKC128" s="7"/>
      <c r="FKE128" s="7"/>
      <c r="FKG128" s="7"/>
      <c r="FKI128" s="7"/>
      <c r="FKK128" s="7"/>
      <c r="FKM128" s="7"/>
      <c r="FKO128" s="7"/>
      <c r="FKQ128" s="7"/>
      <c r="FKS128" s="7"/>
      <c r="FKU128" s="7"/>
      <c r="FKW128" s="7"/>
      <c r="FKY128" s="7"/>
      <c r="FLA128" s="7"/>
      <c r="FLC128" s="7"/>
      <c r="FLE128" s="7"/>
      <c r="FLG128" s="7"/>
      <c r="FLI128" s="7"/>
      <c r="FLK128" s="7"/>
      <c r="FLM128" s="7"/>
      <c r="FLO128" s="7"/>
      <c r="FLQ128" s="7"/>
      <c r="FLS128" s="7"/>
      <c r="FLU128" s="7"/>
      <c r="FLW128" s="7"/>
      <c r="FLY128" s="7"/>
      <c r="FMA128" s="7"/>
      <c r="FMC128" s="7"/>
      <c r="FME128" s="7"/>
      <c r="FMG128" s="7"/>
      <c r="FMI128" s="7"/>
      <c r="FMK128" s="7"/>
      <c r="FMM128" s="7"/>
      <c r="FMO128" s="7"/>
      <c r="FMQ128" s="7"/>
      <c r="FMS128" s="7"/>
      <c r="FMU128" s="7"/>
      <c r="FMW128" s="7"/>
      <c r="FMY128" s="7"/>
      <c r="FNA128" s="7"/>
      <c r="FNC128" s="7"/>
      <c r="FNE128" s="7"/>
      <c r="FNG128" s="7"/>
      <c r="FNI128" s="7"/>
      <c r="FNK128" s="7"/>
      <c r="FNM128" s="7"/>
      <c r="FNO128" s="7"/>
      <c r="FNQ128" s="7"/>
      <c r="FNS128" s="7"/>
      <c r="FNU128" s="7"/>
      <c r="FNW128" s="7"/>
      <c r="FNY128" s="7"/>
      <c r="FOA128" s="7"/>
      <c r="FOC128" s="7"/>
      <c r="FOE128" s="7"/>
      <c r="FOG128" s="7"/>
      <c r="FOI128" s="7"/>
      <c r="FOK128" s="7"/>
      <c r="FOM128" s="7"/>
      <c r="FOO128" s="7"/>
      <c r="FOQ128" s="7"/>
      <c r="FOS128" s="7"/>
      <c r="FOU128" s="7"/>
      <c r="FOW128" s="7"/>
      <c r="FOY128" s="7"/>
      <c r="FPA128" s="7"/>
      <c r="FPC128" s="7"/>
      <c r="FPE128" s="7"/>
      <c r="FPG128" s="7"/>
      <c r="FPI128" s="7"/>
      <c r="FPK128" s="7"/>
      <c r="FPM128" s="7"/>
      <c r="FPO128" s="7"/>
      <c r="FPQ128" s="7"/>
      <c r="FPS128" s="7"/>
      <c r="FPU128" s="7"/>
      <c r="FPW128" s="7"/>
      <c r="FPY128" s="7"/>
      <c r="FQA128" s="7"/>
      <c r="FQC128" s="7"/>
      <c r="FQE128" s="7"/>
      <c r="FQG128" s="7"/>
      <c r="FQI128" s="7"/>
      <c r="FQK128" s="7"/>
      <c r="FQM128" s="7"/>
      <c r="FQO128" s="7"/>
      <c r="FQQ128" s="7"/>
      <c r="FQS128" s="7"/>
      <c r="FQU128" s="7"/>
      <c r="FQW128" s="7"/>
      <c r="FQY128" s="7"/>
      <c r="FRA128" s="7"/>
      <c r="FRC128" s="7"/>
      <c r="FRE128" s="7"/>
      <c r="FRG128" s="7"/>
      <c r="FRI128" s="7"/>
      <c r="FRK128" s="7"/>
      <c r="FRM128" s="7"/>
      <c r="FRO128" s="7"/>
      <c r="FRQ128" s="7"/>
      <c r="FRS128" s="7"/>
      <c r="FRU128" s="7"/>
      <c r="FRW128" s="7"/>
      <c r="FRY128" s="7"/>
      <c r="FSA128" s="7"/>
      <c r="FSC128" s="7"/>
      <c r="FSE128" s="7"/>
      <c r="FSG128" s="7"/>
      <c r="FSI128" s="7"/>
      <c r="FSK128" s="7"/>
      <c r="FSM128" s="7"/>
      <c r="FSO128" s="7"/>
      <c r="FSQ128" s="7"/>
      <c r="FSS128" s="7"/>
      <c r="FSU128" s="7"/>
      <c r="FSW128" s="7"/>
      <c r="FSY128" s="7"/>
      <c r="FTA128" s="7"/>
      <c r="FTC128" s="7"/>
      <c r="FTE128" s="7"/>
      <c r="FTG128" s="7"/>
      <c r="FTI128" s="7"/>
      <c r="FTK128" s="7"/>
      <c r="FTM128" s="7"/>
      <c r="FTO128" s="7"/>
      <c r="FTQ128" s="7"/>
      <c r="FTS128" s="7"/>
      <c r="FTU128" s="7"/>
      <c r="FTW128" s="7"/>
      <c r="FTY128" s="7"/>
      <c r="FUA128" s="7"/>
      <c r="FUC128" s="7"/>
      <c r="FUE128" s="7"/>
      <c r="FUG128" s="7"/>
      <c r="FUI128" s="7"/>
      <c r="FUK128" s="7"/>
      <c r="FUM128" s="7"/>
      <c r="FUO128" s="7"/>
      <c r="FUQ128" s="7"/>
      <c r="FUS128" s="7"/>
      <c r="FUU128" s="7"/>
      <c r="FUW128" s="7"/>
      <c r="FUY128" s="7"/>
      <c r="FVA128" s="7"/>
      <c r="FVC128" s="7"/>
      <c r="FVE128" s="7"/>
      <c r="FVG128" s="7"/>
      <c r="FVI128" s="7"/>
      <c r="FVK128" s="7"/>
      <c r="FVM128" s="7"/>
      <c r="FVO128" s="7"/>
      <c r="FVQ128" s="7"/>
      <c r="FVS128" s="7"/>
      <c r="FVU128" s="7"/>
      <c r="FVW128" s="7"/>
      <c r="FVY128" s="7"/>
      <c r="FWA128" s="7"/>
      <c r="FWC128" s="7"/>
      <c r="FWE128" s="7"/>
      <c r="FWG128" s="7"/>
      <c r="FWI128" s="7"/>
      <c r="FWK128" s="7"/>
      <c r="FWM128" s="7"/>
      <c r="FWO128" s="7"/>
      <c r="FWQ128" s="7"/>
      <c r="FWS128" s="7"/>
      <c r="FWU128" s="7"/>
      <c r="FWW128" s="7"/>
      <c r="FWY128" s="7"/>
      <c r="FXA128" s="7"/>
      <c r="FXC128" s="7"/>
      <c r="FXE128" s="7"/>
      <c r="FXG128" s="7"/>
      <c r="FXI128" s="7"/>
      <c r="FXK128" s="7"/>
      <c r="FXM128" s="7"/>
      <c r="FXO128" s="7"/>
      <c r="FXQ128" s="7"/>
      <c r="FXS128" s="7"/>
      <c r="FXU128" s="7"/>
      <c r="FXW128" s="7"/>
      <c r="FXY128" s="7"/>
      <c r="FYA128" s="7"/>
      <c r="FYC128" s="7"/>
      <c r="FYE128" s="7"/>
      <c r="FYG128" s="7"/>
      <c r="FYI128" s="7"/>
      <c r="FYK128" s="7"/>
      <c r="FYM128" s="7"/>
      <c r="FYO128" s="7"/>
      <c r="FYQ128" s="7"/>
      <c r="FYS128" s="7"/>
      <c r="FYU128" s="7"/>
      <c r="FYW128" s="7"/>
      <c r="FYY128" s="7"/>
      <c r="FZA128" s="7"/>
      <c r="FZC128" s="7"/>
      <c r="FZE128" s="7"/>
      <c r="FZG128" s="7"/>
      <c r="FZI128" s="7"/>
      <c r="FZK128" s="7"/>
      <c r="FZM128" s="7"/>
      <c r="FZO128" s="7"/>
      <c r="FZQ128" s="7"/>
      <c r="FZS128" s="7"/>
      <c r="FZU128" s="7"/>
      <c r="FZW128" s="7"/>
      <c r="FZY128" s="7"/>
      <c r="GAA128" s="7"/>
      <c r="GAC128" s="7"/>
      <c r="GAE128" s="7"/>
      <c r="GAG128" s="7"/>
      <c r="GAI128" s="7"/>
      <c r="GAK128" s="7"/>
      <c r="GAM128" s="7"/>
      <c r="GAO128" s="7"/>
      <c r="GAQ128" s="7"/>
      <c r="GAS128" s="7"/>
      <c r="GAU128" s="7"/>
      <c r="GAW128" s="7"/>
      <c r="GAY128" s="7"/>
      <c r="GBA128" s="7"/>
      <c r="GBC128" s="7"/>
      <c r="GBE128" s="7"/>
      <c r="GBG128" s="7"/>
      <c r="GBI128" s="7"/>
      <c r="GBK128" s="7"/>
      <c r="GBM128" s="7"/>
      <c r="GBO128" s="7"/>
      <c r="GBQ128" s="7"/>
      <c r="GBS128" s="7"/>
      <c r="GBU128" s="7"/>
      <c r="GBW128" s="7"/>
      <c r="GBY128" s="7"/>
      <c r="GCA128" s="7"/>
      <c r="GCC128" s="7"/>
      <c r="GCE128" s="7"/>
      <c r="GCG128" s="7"/>
      <c r="GCI128" s="7"/>
      <c r="GCK128" s="7"/>
      <c r="GCM128" s="7"/>
      <c r="GCO128" s="7"/>
      <c r="GCQ128" s="7"/>
      <c r="GCS128" s="7"/>
      <c r="GCU128" s="7"/>
      <c r="GCW128" s="7"/>
      <c r="GCY128" s="7"/>
      <c r="GDA128" s="7"/>
      <c r="GDC128" s="7"/>
      <c r="GDE128" s="7"/>
      <c r="GDG128" s="7"/>
      <c r="GDI128" s="7"/>
      <c r="GDK128" s="7"/>
      <c r="GDM128" s="7"/>
      <c r="GDO128" s="7"/>
      <c r="GDQ128" s="7"/>
      <c r="GDS128" s="7"/>
      <c r="GDU128" s="7"/>
      <c r="GDW128" s="7"/>
      <c r="GDY128" s="7"/>
      <c r="GEA128" s="7"/>
      <c r="GEC128" s="7"/>
      <c r="GEE128" s="7"/>
      <c r="GEG128" s="7"/>
      <c r="GEI128" s="7"/>
      <c r="GEK128" s="7"/>
      <c r="GEM128" s="7"/>
      <c r="GEO128" s="7"/>
      <c r="GEQ128" s="7"/>
      <c r="GES128" s="7"/>
      <c r="GEU128" s="7"/>
      <c r="GEW128" s="7"/>
      <c r="GEY128" s="7"/>
      <c r="GFA128" s="7"/>
      <c r="GFC128" s="7"/>
      <c r="GFE128" s="7"/>
      <c r="GFG128" s="7"/>
      <c r="GFI128" s="7"/>
      <c r="GFK128" s="7"/>
      <c r="GFM128" s="7"/>
      <c r="GFO128" s="7"/>
      <c r="GFQ128" s="7"/>
      <c r="GFS128" s="7"/>
      <c r="GFU128" s="7"/>
      <c r="GFW128" s="7"/>
      <c r="GFY128" s="7"/>
      <c r="GGA128" s="7"/>
      <c r="GGC128" s="7"/>
      <c r="GGE128" s="7"/>
      <c r="GGG128" s="7"/>
      <c r="GGI128" s="7"/>
      <c r="GGK128" s="7"/>
      <c r="GGM128" s="7"/>
      <c r="GGO128" s="7"/>
      <c r="GGQ128" s="7"/>
      <c r="GGS128" s="7"/>
      <c r="GGU128" s="7"/>
      <c r="GGW128" s="7"/>
      <c r="GGY128" s="7"/>
      <c r="GHA128" s="7"/>
      <c r="GHC128" s="7"/>
      <c r="GHE128" s="7"/>
      <c r="GHG128" s="7"/>
      <c r="GHI128" s="7"/>
      <c r="GHK128" s="7"/>
      <c r="GHM128" s="7"/>
      <c r="GHO128" s="7"/>
      <c r="GHQ128" s="7"/>
      <c r="GHS128" s="7"/>
      <c r="GHU128" s="7"/>
      <c r="GHW128" s="7"/>
      <c r="GHY128" s="7"/>
      <c r="GIA128" s="7"/>
      <c r="GIC128" s="7"/>
      <c r="GIE128" s="7"/>
      <c r="GIG128" s="7"/>
      <c r="GII128" s="7"/>
      <c r="GIK128" s="7"/>
      <c r="GIM128" s="7"/>
      <c r="GIO128" s="7"/>
      <c r="GIQ128" s="7"/>
      <c r="GIS128" s="7"/>
      <c r="GIU128" s="7"/>
      <c r="GIW128" s="7"/>
      <c r="GIY128" s="7"/>
      <c r="GJA128" s="7"/>
      <c r="GJC128" s="7"/>
      <c r="GJE128" s="7"/>
      <c r="GJG128" s="7"/>
      <c r="GJI128" s="7"/>
      <c r="GJK128" s="7"/>
      <c r="GJM128" s="7"/>
      <c r="GJO128" s="7"/>
      <c r="GJQ128" s="7"/>
      <c r="GJS128" s="7"/>
      <c r="GJU128" s="7"/>
      <c r="GJW128" s="7"/>
      <c r="GJY128" s="7"/>
      <c r="GKA128" s="7"/>
      <c r="GKC128" s="7"/>
      <c r="GKE128" s="7"/>
      <c r="GKG128" s="7"/>
      <c r="GKI128" s="7"/>
      <c r="GKK128" s="7"/>
      <c r="GKM128" s="7"/>
      <c r="GKO128" s="7"/>
      <c r="GKQ128" s="7"/>
      <c r="GKS128" s="7"/>
      <c r="GKU128" s="7"/>
      <c r="GKW128" s="7"/>
      <c r="GKY128" s="7"/>
      <c r="GLA128" s="7"/>
      <c r="GLC128" s="7"/>
      <c r="GLE128" s="7"/>
      <c r="GLG128" s="7"/>
      <c r="GLI128" s="7"/>
      <c r="GLK128" s="7"/>
      <c r="GLM128" s="7"/>
      <c r="GLO128" s="7"/>
      <c r="GLQ128" s="7"/>
      <c r="GLS128" s="7"/>
      <c r="GLU128" s="7"/>
      <c r="GLW128" s="7"/>
      <c r="GLY128" s="7"/>
      <c r="GMA128" s="7"/>
      <c r="GMC128" s="7"/>
      <c r="GME128" s="7"/>
      <c r="GMG128" s="7"/>
      <c r="GMI128" s="7"/>
      <c r="GMK128" s="7"/>
      <c r="GMM128" s="7"/>
      <c r="GMO128" s="7"/>
      <c r="GMQ128" s="7"/>
      <c r="GMS128" s="7"/>
      <c r="GMU128" s="7"/>
      <c r="GMW128" s="7"/>
      <c r="GMY128" s="7"/>
      <c r="GNA128" s="7"/>
      <c r="GNC128" s="7"/>
      <c r="GNE128" s="7"/>
      <c r="GNG128" s="7"/>
      <c r="GNI128" s="7"/>
      <c r="GNK128" s="7"/>
      <c r="GNM128" s="7"/>
      <c r="GNO128" s="7"/>
      <c r="GNQ128" s="7"/>
      <c r="GNS128" s="7"/>
      <c r="GNU128" s="7"/>
      <c r="GNW128" s="7"/>
      <c r="GNY128" s="7"/>
      <c r="GOA128" s="7"/>
      <c r="GOC128" s="7"/>
      <c r="GOE128" s="7"/>
      <c r="GOG128" s="7"/>
      <c r="GOI128" s="7"/>
      <c r="GOK128" s="7"/>
      <c r="GOM128" s="7"/>
      <c r="GOO128" s="7"/>
      <c r="GOQ128" s="7"/>
      <c r="GOS128" s="7"/>
      <c r="GOU128" s="7"/>
      <c r="GOW128" s="7"/>
      <c r="GOY128" s="7"/>
      <c r="GPA128" s="7"/>
      <c r="GPC128" s="7"/>
      <c r="GPE128" s="7"/>
      <c r="GPG128" s="7"/>
      <c r="GPI128" s="7"/>
      <c r="GPK128" s="7"/>
      <c r="GPM128" s="7"/>
      <c r="GPO128" s="7"/>
      <c r="GPQ128" s="7"/>
      <c r="GPS128" s="7"/>
      <c r="GPU128" s="7"/>
      <c r="GPW128" s="7"/>
      <c r="GPY128" s="7"/>
      <c r="GQA128" s="7"/>
      <c r="GQC128" s="7"/>
      <c r="GQE128" s="7"/>
      <c r="GQG128" s="7"/>
      <c r="GQI128" s="7"/>
      <c r="GQK128" s="7"/>
      <c r="GQM128" s="7"/>
      <c r="GQO128" s="7"/>
      <c r="GQQ128" s="7"/>
      <c r="GQS128" s="7"/>
      <c r="GQU128" s="7"/>
      <c r="GQW128" s="7"/>
      <c r="GQY128" s="7"/>
      <c r="GRA128" s="7"/>
      <c r="GRC128" s="7"/>
      <c r="GRE128" s="7"/>
      <c r="GRG128" s="7"/>
      <c r="GRI128" s="7"/>
      <c r="GRK128" s="7"/>
      <c r="GRM128" s="7"/>
      <c r="GRO128" s="7"/>
      <c r="GRQ128" s="7"/>
      <c r="GRS128" s="7"/>
      <c r="GRU128" s="7"/>
      <c r="GRW128" s="7"/>
      <c r="GRY128" s="7"/>
      <c r="GSA128" s="7"/>
      <c r="GSC128" s="7"/>
      <c r="GSE128" s="7"/>
      <c r="GSG128" s="7"/>
      <c r="GSI128" s="7"/>
      <c r="GSK128" s="7"/>
      <c r="GSM128" s="7"/>
      <c r="GSO128" s="7"/>
      <c r="GSQ128" s="7"/>
      <c r="GSS128" s="7"/>
      <c r="GSU128" s="7"/>
      <c r="GSW128" s="7"/>
      <c r="GSY128" s="7"/>
      <c r="GTA128" s="7"/>
      <c r="GTC128" s="7"/>
      <c r="GTE128" s="7"/>
      <c r="GTG128" s="7"/>
      <c r="GTI128" s="7"/>
      <c r="GTK128" s="7"/>
      <c r="GTM128" s="7"/>
      <c r="GTO128" s="7"/>
      <c r="GTQ128" s="7"/>
      <c r="GTS128" s="7"/>
      <c r="GTU128" s="7"/>
      <c r="GTW128" s="7"/>
      <c r="GTY128" s="7"/>
      <c r="GUA128" s="7"/>
      <c r="GUC128" s="7"/>
      <c r="GUE128" s="7"/>
      <c r="GUG128" s="7"/>
      <c r="GUI128" s="7"/>
      <c r="GUK128" s="7"/>
      <c r="GUM128" s="7"/>
      <c r="GUO128" s="7"/>
      <c r="GUQ128" s="7"/>
      <c r="GUS128" s="7"/>
      <c r="GUU128" s="7"/>
      <c r="GUW128" s="7"/>
      <c r="GUY128" s="7"/>
      <c r="GVA128" s="7"/>
      <c r="GVC128" s="7"/>
      <c r="GVE128" s="7"/>
      <c r="GVG128" s="7"/>
      <c r="GVI128" s="7"/>
      <c r="GVK128" s="7"/>
      <c r="GVM128" s="7"/>
      <c r="GVO128" s="7"/>
      <c r="GVQ128" s="7"/>
      <c r="GVS128" s="7"/>
      <c r="GVU128" s="7"/>
      <c r="GVW128" s="7"/>
      <c r="GVY128" s="7"/>
      <c r="GWA128" s="7"/>
      <c r="GWC128" s="7"/>
      <c r="GWE128" s="7"/>
      <c r="GWG128" s="7"/>
      <c r="GWI128" s="7"/>
      <c r="GWK128" s="7"/>
      <c r="GWM128" s="7"/>
      <c r="GWO128" s="7"/>
      <c r="GWQ128" s="7"/>
      <c r="GWS128" s="7"/>
      <c r="GWU128" s="7"/>
      <c r="GWW128" s="7"/>
      <c r="GWY128" s="7"/>
      <c r="GXA128" s="7"/>
      <c r="GXC128" s="7"/>
      <c r="GXE128" s="7"/>
      <c r="GXG128" s="7"/>
      <c r="GXI128" s="7"/>
      <c r="GXK128" s="7"/>
      <c r="GXM128" s="7"/>
      <c r="GXO128" s="7"/>
      <c r="GXQ128" s="7"/>
      <c r="GXS128" s="7"/>
      <c r="GXU128" s="7"/>
      <c r="GXW128" s="7"/>
      <c r="GXY128" s="7"/>
      <c r="GYA128" s="7"/>
      <c r="GYC128" s="7"/>
      <c r="GYE128" s="7"/>
      <c r="GYG128" s="7"/>
      <c r="GYI128" s="7"/>
      <c r="GYK128" s="7"/>
      <c r="GYM128" s="7"/>
      <c r="GYO128" s="7"/>
      <c r="GYQ128" s="7"/>
      <c r="GYS128" s="7"/>
      <c r="GYU128" s="7"/>
      <c r="GYW128" s="7"/>
      <c r="GYY128" s="7"/>
      <c r="GZA128" s="7"/>
      <c r="GZC128" s="7"/>
      <c r="GZE128" s="7"/>
      <c r="GZG128" s="7"/>
      <c r="GZI128" s="7"/>
      <c r="GZK128" s="7"/>
      <c r="GZM128" s="7"/>
      <c r="GZO128" s="7"/>
      <c r="GZQ128" s="7"/>
      <c r="GZS128" s="7"/>
      <c r="GZU128" s="7"/>
      <c r="GZW128" s="7"/>
      <c r="GZY128" s="7"/>
      <c r="HAA128" s="7"/>
      <c r="HAC128" s="7"/>
      <c r="HAE128" s="7"/>
      <c r="HAG128" s="7"/>
      <c r="HAI128" s="7"/>
      <c r="HAK128" s="7"/>
      <c r="HAM128" s="7"/>
      <c r="HAO128" s="7"/>
      <c r="HAQ128" s="7"/>
      <c r="HAS128" s="7"/>
      <c r="HAU128" s="7"/>
      <c r="HAW128" s="7"/>
      <c r="HAY128" s="7"/>
      <c r="HBA128" s="7"/>
      <c r="HBC128" s="7"/>
      <c r="HBE128" s="7"/>
      <c r="HBG128" s="7"/>
      <c r="HBI128" s="7"/>
      <c r="HBK128" s="7"/>
      <c r="HBM128" s="7"/>
      <c r="HBO128" s="7"/>
      <c r="HBQ128" s="7"/>
      <c r="HBS128" s="7"/>
      <c r="HBU128" s="7"/>
      <c r="HBW128" s="7"/>
      <c r="HBY128" s="7"/>
      <c r="HCA128" s="7"/>
      <c r="HCC128" s="7"/>
      <c r="HCE128" s="7"/>
      <c r="HCG128" s="7"/>
      <c r="HCI128" s="7"/>
      <c r="HCK128" s="7"/>
      <c r="HCM128" s="7"/>
      <c r="HCO128" s="7"/>
      <c r="HCQ128" s="7"/>
      <c r="HCS128" s="7"/>
      <c r="HCU128" s="7"/>
      <c r="HCW128" s="7"/>
      <c r="HCY128" s="7"/>
      <c r="HDA128" s="7"/>
      <c r="HDC128" s="7"/>
      <c r="HDE128" s="7"/>
      <c r="HDG128" s="7"/>
      <c r="HDI128" s="7"/>
      <c r="HDK128" s="7"/>
      <c r="HDM128" s="7"/>
      <c r="HDO128" s="7"/>
      <c r="HDQ128" s="7"/>
      <c r="HDS128" s="7"/>
      <c r="HDU128" s="7"/>
      <c r="HDW128" s="7"/>
      <c r="HDY128" s="7"/>
      <c r="HEA128" s="7"/>
      <c r="HEC128" s="7"/>
      <c r="HEE128" s="7"/>
      <c r="HEG128" s="7"/>
      <c r="HEI128" s="7"/>
      <c r="HEK128" s="7"/>
      <c r="HEM128" s="7"/>
      <c r="HEO128" s="7"/>
      <c r="HEQ128" s="7"/>
      <c r="HES128" s="7"/>
      <c r="HEU128" s="7"/>
      <c r="HEW128" s="7"/>
      <c r="HEY128" s="7"/>
      <c r="HFA128" s="7"/>
      <c r="HFC128" s="7"/>
      <c r="HFE128" s="7"/>
      <c r="HFG128" s="7"/>
      <c r="HFI128" s="7"/>
      <c r="HFK128" s="7"/>
      <c r="HFM128" s="7"/>
      <c r="HFO128" s="7"/>
      <c r="HFQ128" s="7"/>
      <c r="HFS128" s="7"/>
      <c r="HFU128" s="7"/>
      <c r="HFW128" s="7"/>
      <c r="HFY128" s="7"/>
      <c r="HGA128" s="7"/>
      <c r="HGC128" s="7"/>
      <c r="HGE128" s="7"/>
      <c r="HGG128" s="7"/>
      <c r="HGI128" s="7"/>
      <c r="HGK128" s="7"/>
      <c r="HGM128" s="7"/>
      <c r="HGO128" s="7"/>
      <c r="HGQ128" s="7"/>
      <c r="HGS128" s="7"/>
      <c r="HGU128" s="7"/>
      <c r="HGW128" s="7"/>
      <c r="HGY128" s="7"/>
      <c r="HHA128" s="7"/>
      <c r="HHC128" s="7"/>
      <c r="HHE128" s="7"/>
      <c r="HHG128" s="7"/>
      <c r="HHI128" s="7"/>
      <c r="HHK128" s="7"/>
      <c r="HHM128" s="7"/>
      <c r="HHO128" s="7"/>
      <c r="HHQ128" s="7"/>
      <c r="HHS128" s="7"/>
      <c r="HHU128" s="7"/>
      <c r="HHW128" s="7"/>
      <c r="HHY128" s="7"/>
      <c r="HIA128" s="7"/>
      <c r="HIC128" s="7"/>
      <c r="HIE128" s="7"/>
      <c r="HIG128" s="7"/>
      <c r="HII128" s="7"/>
      <c r="HIK128" s="7"/>
      <c r="HIM128" s="7"/>
      <c r="HIO128" s="7"/>
      <c r="HIQ128" s="7"/>
      <c r="HIS128" s="7"/>
      <c r="HIU128" s="7"/>
      <c r="HIW128" s="7"/>
      <c r="HIY128" s="7"/>
      <c r="HJA128" s="7"/>
      <c r="HJC128" s="7"/>
      <c r="HJE128" s="7"/>
      <c r="HJG128" s="7"/>
      <c r="HJI128" s="7"/>
      <c r="HJK128" s="7"/>
      <c r="HJM128" s="7"/>
      <c r="HJO128" s="7"/>
      <c r="HJQ128" s="7"/>
      <c r="HJS128" s="7"/>
      <c r="HJU128" s="7"/>
      <c r="HJW128" s="7"/>
      <c r="HJY128" s="7"/>
      <c r="HKA128" s="7"/>
      <c r="HKC128" s="7"/>
      <c r="HKE128" s="7"/>
      <c r="HKG128" s="7"/>
      <c r="HKI128" s="7"/>
      <c r="HKK128" s="7"/>
      <c r="HKM128" s="7"/>
      <c r="HKO128" s="7"/>
      <c r="HKQ128" s="7"/>
      <c r="HKS128" s="7"/>
      <c r="HKU128" s="7"/>
      <c r="HKW128" s="7"/>
      <c r="HKY128" s="7"/>
      <c r="HLA128" s="7"/>
      <c r="HLC128" s="7"/>
      <c r="HLE128" s="7"/>
      <c r="HLG128" s="7"/>
      <c r="HLI128" s="7"/>
      <c r="HLK128" s="7"/>
      <c r="HLM128" s="7"/>
      <c r="HLO128" s="7"/>
      <c r="HLQ128" s="7"/>
      <c r="HLS128" s="7"/>
      <c r="HLU128" s="7"/>
      <c r="HLW128" s="7"/>
      <c r="HLY128" s="7"/>
      <c r="HMA128" s="7"/>
      <c r="HMC128" s="7"/>
      <c r="HME128" s="7"/>
      <c r="HMG128" s="7"/>
      <c r="HMI128" s="7"/>
      <c r="HMK128" s="7"/>
      <c r="HMM128" s="7"/>
      <c r="HMO128" s="7"/>
      <c r="HMQ128" s="7"/>
      <c r="HMS128" s="7"/>
      <c r="HMU128" s="7"/>
      <c r="HMW128" s="7"/>
      <c r="HMY128" s="7"/>
      <c r="HNA128" s="7"/>
      <c r="HNC128" s="7"/>
      <c r="HNE128" s="7"/>
      <c r="HNG128" s="7"/>
      <c r="HNI128" s="7"/>
      <c r="HNK128" s="7"/>
      <c r="HNM128" s="7"/>
      <c r="HNO128" s="7"/>
      <c r="HNQ128" s="7"/>
      <c r="HNS128" s="7"/>
      <c r="HNU128" s="7"/>
      <c r="HNW128" s="7"/>
      <c r="HNY128" s="7"/>
      <c r="HOA128" s="7"/>
      <c r="HOC128" s="7"/>
      <c r="HOE128" s="7"/>
      <c r="HOG128" s="7"/>
      <c r="HOI128" s="7"/>
      <c r="HOK128" s="7"/>
      <c r="HOM128" s="7"/>
      <c r="HOO128" s="7"/>
      <c r="HOQ128" s="7"/>
      <c r="HOS128" s="7"/>
      <c r="HOU128" s="7"/>
      <c r="HOW128" s="7"/>
      <c r="HOY128" s="7"/>
      <c r="HPA128" s="7"/>
      <c r="HPC128" s="7"/>
      <c r="HPE128" s="7"/>
      <c r="HPG128" s="7"/>
      <c r="HPI128" s="7"/>
      <c r="HPK128" s="7"/>
      <c r="HPM128" s="7"/>
      <c r="HPO128" s="7"/>
      <c r="HPQ128" s="7"/>
      <c r="HPS128" s="7"/>
      <c r="HPU128" s="7"/>
      <c r="HPW128" s="7"/>
      <c r="HPY128" s="7"/>
      <c r="HQA128" s="7"/>
      <c r="HQC128" s="7"/>
      <c r="HQE128" s="7"/>
      <c r="HQG128" s="7"/>
      <c r="HQI128" s="7"/>
      <c r="HQK128" s="7"/>
      <c r="HQM128" s="7"/>
      <c r="HQO128" s="7"/>
      <c r="HQQ128" s="7"/>
      <c r="HQS128" s="7"/>
      <c r="HQU128" s="7"/>
      <c r="HQW128" s="7"/>
      <c r="HQY128" s="7"/>
      <c r="HRA128" s="7"/>
      <c r="HRC128" s="7"/>
      <c r="HRE128" s="7"/>
      <c r="HRG128" s="7"/>
      <c r="HRI128" s="7"/>
      <c r="HRK128" s="7"/>
      <c r="HRM128" s="7"/>
      <c r="HRO128" s="7"/>
      <c r="HRQ128" s="7"/>
      <c r="HRS128" s="7"/>
      <c r="HRU128" s="7"/>
      <c r="HRW128" s="7"/>
      <c r="HRY128" s="7"/>
      <c r="HSA128" s="7"/>
      <c r="HSC128" s="7"/>
      <c r="HSE128" s="7"/>
      <c r="HSG128" s="7"/>
      <c r="HSI128" s="7"/>
      <c r="HSK128" s="7"/>
      <c r="HSM128" s="7"/>
      <c r="HSO128" s="7"/>
      <c r="HSQ128" s="7"/>
      <c r="HSS128" s="7"/>
      <c r="HSU128" s="7"/>
      <c r="HSW128" s="7"/>
      <c r="HSY128" s="7"/>
      <c r="HTA128" s="7"/>
      <c r="HTC128" s="7"/>
      <c r="HTE128" s="7"/>
      <c r="HTG128" s="7"/>
      <c r="HTI128" s="7"/>
      <c r="HTK128" s="7"/>
      <c r="HTM128" s="7"/>
      <c r="HTO128" s="7"/>
      <c r="HTQ128" s="7"/>
      <c r="HTS128" s="7"/>
      <c r="HTU128" s="7"/>
      <c r="HTW128" s="7"/>
      <c r="HTY128" s="7"/>
      <c r="HUA128" s="7"/>
      <c r="HUC128" s="7"/>
      <c r="HUE128" s="7"/>
      <c r="HUG128" s="7"/>
      <c r="HUI128" s="7"/>
      <c r="HUK128" s="7"/>
      <c r="HUM128" s="7"/>
      <c r="HUO128" s="7"/>
      <c r="HUQ128" s="7"/>
      <c r="HUS128" s="7"/>
      <c r="HUU128" s="7"/>
      <c r="HUW128" s="7"/>
      <c r="HUY128" s="7"/>
      <c r="HVA128" s="7"/>
      <c r="HVC128" s="7"/>
      <c r="HVE128" s="7"/>
      <c r="HVG128" s="7"/>
      <c r="HVI128" s="7"/>
      <c r="HVK128" s="7"/>
      <c r="HVM128" s="7"/>
      <c r="HVO128" s="7"/>
      <c r="HVQ128" s="7"/>
      <c r="HVS128" s="7"/>
      <c r="HVU128" s="7"/>
      <c r="HVW128" s="7"/>
      <c r="HVY128" s="7"/>
      <c r="HWA128" s="7"/>
      <c r="HWC128" s="7"/>
      <c r="HWE128" s="7"/>
      <c r="HWG128" s="7"/>
      <c r="HWI128" s="7"/>
      <c r="HWK128" s="7"/>
      <c r="HWM128" s="7"/>
      <c r="HWO128" s="7"/>
      <c r="HWQ128" s="7"/>
      <c r="HWS128" s="7"/>
      <c r="HWU128" s="7"/>
      <c r="HWW128" s="7"/>
      <c r="HWY128" s="7"/>
      <c r="HXA128" s="7"/>
      <c r="HXC128" s="7"/>
      <c r="HXE128" s="7"/>
      <c r="HXG128" s="7"/>
      <c r="HXI128" s="7"/>
      <c r="HXK128" s="7"/>
      <c r="HXM128" s="7"/>
      <c r="HXO128" s="7"/>
      <c r="HXQ128" s="7"/>
      <c r="HXS128" s="7"/>
      <c r="HXU128" s="7"/>
      <c r="HXW128" s="7"/>
      <c r="HXY128" s="7"/>
      <c r="HYA128" s="7"/>
      <c r="HYC128" s="7"/>
      <c r="HYE128" s="7"/>
      <c r="HYG128" s="7"/>
      <c r="HYI128" s="7"/>
      <c r="HYK128" s="7"/>
      <c r="HYM128" s="7"/>
      <c r="HYO128" s="7"/>
      <c r="HYQ128" s="7"/>
      <c r="HYS128" s="7"/>
      <c r="HYU128" s="7"/>
      <c r="HYW128" s="7"/>
      <c r="HYY128" s="7"/>
      <c r="HZA128" s="7"/>
      <c r="HZC128" s="7"/>
      <c r="HZE128" s="7"/>
      <c r="HZG128" s="7"/>
      <c r="HZI128" s="7"/>
      <c r="HZK128" s="7"/>
      <c r="HZM128" s="7"/>
      <c r="HZO128" s="7"/>
      <c r="HZQ128" s="7"/>
      <c r="HZS128" s="7"/>
      <c r="HZU128" s="7"/>
      <c r="HZW128" s="7"/>
      <c r="HZY128" s="7"/>
      <c r="IAA128" s="7"/>
      <c r="IAC128" s="7"/>
      <c r="IAE128" s="7"/>
      <c r="IAG128" s="7"/>
      <c r="IAI128" s="7"/>
      <c r="IAK128" s="7"/>
      <c r="IAM128" s="7"/>
      <c r="IAO128" s="7"/>
      <c r="IAQ128" s="7"/>
      <c r="IAS128" s="7"/>
      <c r="IAU128" s="7"/>
      <c r="IAW128" s="7"/>
      <c r="IAY128" s="7"/>
      <c r="IBA128" s="7"/>
      <c r="IBC128" s="7"/>
      <c r="IBE128" s="7"/>
      <c r="IBG128" s="7"/>
      <c r="IBI128" s="7"/>
      <c r="IBK128" s="7"/>
      <c r="IBM128" s="7"/>
      <c r="IBO128" s="7"/>
      <c r="IBQ128" s="7"/>
      <c r="IBS128" s="7"/>
      <c r="IBU128" s="7"/>
      <c r="IBW128" s="7"/>
      <c r="IBY128" s="7"/>
      <c r="ICA128" s="7"/>
      <c r="ICC128" s="7"/>
      <c r="ICE128" s="7"/>
      <c r="ICG128" s="7"/>
      <c r="ICI128" s="7"/>
      <c r="ICK128" s="7"/>
      <c r="ICM128" s="7"/>
      <c r="ICO128" s="7"/>
      <c r="ICQ128" s="7"/>
      <c r="ICS128" s="7"/>
      <c r="ICU128" s="7"/>
      <c r="ICW128" s="7"/>
      <c r="ICY128" s="7"/>
      <c r="IDA128" s="7"/>
      <c r="IDC128" s="7"/>
      <c r="IDE128" s="7"/>
      <c r="IDG128" s="7"/>
      <c r="IDI128" s="7"/>
      <c r="IDK128" s="7"/>
      <c r="IDM128" s="7"/>
      <c r="IDO128" s="7"/>
      <c r="IDQ128" s="7"/>
      <c r="IDS128" s="7"/>
      <c r="IDU128" s="7"/>
      <c r="IDW128" s="7"/>
      <c r="IDY128" s="7"/>
      <c r="IEA128" s="7"/>
      <c r="IEC128" s="7"/>
      <c r="IEE128" s="7"/>
      <c r="IEG128" s="7"/>
      <c r="IEI128" s="7"/>
      <c r="IEK128" s="7"/>
      <c r="IEM128" s="7"/>
      <c r="IEO128" s="7"/>
      <c r="IEQ128" s="7"/>
      <c r="IES128" s="7"/>
      <c r="IEU128" s="7"/>
      <c r="IEW128" s="7"/>
      <c r="IEY128" s="7"/>
      <c r="IFA128" s="7"/>
      <c r="IFC128" s="7"/>
      <c r="IFE128" s="7"/>
      <c r="IFG128" s="7"/>
      <c r="IFI128" s="7"/>
      <c r="IFK128" s="7"/>
      <c r="IFM128" s="7"/>
      <c r="IFO128" s="7"/>
      <c r="IFQ128" s="7"/>
      <c r="IFS128" s="7"/>
      <c r="IFU128" s="7"/>
      <c r="IFW128" s="7"/>
      <c r="IFY128" s="7"/>
      <c r="IGA128" s="7"/>
      <c r="IGC128" s="7"/>
      <c r="IGE128" s="7"/>
      <c r="IGG128" s="7"/>
      <c r="IGI128" s="7"/>
      <c r="IGK128" s="7"/>
      <c r="IGM128" s="7"/>
      <c r="IGO128" s="7"/>
      <c r="IGQ128" s="7"/>
      <c r="IGS128" s="7"/>
      <c r="IGU128" s="7"/>
      <c r="IGW128" s="7"/>
      <c r="IGY128" s="7"/>
      <c r="IHA128" s="7"/>
      <c r="IHC128" s="7"/>
      <c r="IHE128" s="7"/>
      <c r="IHG128" s="7"/>
      <c r="IHI128" s="7"/>
      <c r="IHK128" s="7"/>
      <c r="IHM128" s="7"/>
      <c r="IHO128" s="7"/>
      <c r="IHQ128" s="7"/>
      <c r="IHS128" s="7"/>
      <c r="IHU128" s="7"/>
      <c r="IHW128" s="7"/>
      <c r="IHY128" s="7"/>
      <c r="IIA128" s="7"/>
      <c r="IIC128" s="7"/>
      <c r="IIE128" s="7"/>
      <c r="IIG128" s="7"/>
      <c r="III128" s="7"/>
      <c r="IIK128" s="7"/>
      <c r="IIM128" s="7"/>
      <c r="IIO128" s="7"/>
      <c r="IIQ128" s="7"/>
      <c r="IIS128" s="7"/>
      <c r="IIU128" s="7"/>
      <c r="IIW128" s="7"/>
      <c r="IIY128" s="7"/>
      <c r="IJA128" s="7"/>
      <c r="IJC128" s="7"/>
      <c r="IJE128" s="7"/>
      <c r="IJG128" s="7"/>
      <c r="IJI128" s="7"/>
      <c r="IJK128" s="7"/>
      <c r="IJM128" s="7"/>
      <c r="IJO128" s="7"/>
      <c r="IJQ128" s="7"/>
      <c r="IJS128" s="7"/>
      <c r="IJU128" s="7"/>
      <c r="IJW128" s="7"/>
      <c r="IJY128" s="7"/>
      <c r="IKA128" s="7"/>
      <c r="IKC128" s="7"/>
      <c r="IKE128" s="7"/>
      <c r="IKG128" s="7"/>
      <c r="IKI128" s="7"/>
      <c r="IKK128" s="7"/>
      <c r="IKM128" s="7"/>
      <c r="IKO128" s="7"/>
      <c r="IKQ128" s="7"/>
      <c r="IKS128" s="7"/>
      <c r="IKU128" s="7"/>
      <c r="IKW128" s="7"/>
      <c r="IKY128" s="7"/>
      <c r="ILA128" s="7"/>
      <c r="ILC128" s="7"/>
      <c r="ILE128" s="7"/>
      <c r="ILG128" s="7"/>
      <c r="ILI128" s="7"/>
      <c r="ILK128" s="7"/>
      <c r="ILM128" s="7"/>
      <c r="ILO128" s="7"/>
      <c r="ILQ128" s="7"/>
      <c r="ILS128" s="7"/>
      <c r="ILU128" s="7"/>
      <c r="ILW128" s="7"/>
      <c r="ILY128" s="7"/>
      <c r="IMA128" s="7"/>
      <c r="IMC128" s="7"/>
      <c r="IME128" s="7"/>
      <c r="IMG128" s="7"/>
      <c r="IMI128" s="7"/>
      <c r="IMK128" s="7"/>
      <c r="IMM128" s="7"/>
      <c r="IMO128" s="7"/>
      <c r="IMQ128" s="7"/>
      <c r="IMS128" s="7"/>
      <c r="IMU128" s="7"/>
      <c r="IMW128" s="7"/>
      <c r="IMY128" s="7"/>
      <c r="INA128" s="7"/>
      <c r="INC128" s="7"/>
      <c r="INE128" s="7"/>
      <c r="ING128" s="7"/>
      <c r="INI128" s="7"/>
      <c r="INK128" s="7"/>
      <c r="INM128" s="7"/>
      <c r="INO128" s="7"/>
      <c r="INQ128" s="7"/>
      <c r="INS128" s="7"/>
      <c r="INU128" s="7"/>
      <c r="INW128" s="7"/>
      <c r="INY128" s="7"/>
      <c r="IOA128" s="7"/>
      <c r="IOC128" s="7"/>
      <c r="IOE128" s="7"/>
      <c r="IOG128" s="7"/>
      <c r="IOI128" s="7"/>
      <c r="IOK128" s="7"/>
      <c r="IOM128" s="7"/>
      <c r="IOO128" s="7"/>
      <c r="IOQ128" s="7"/>
      <c r="IOS128" s="7"/>
      <c r="IOU128" s="7"/>
      <c r="IOW128" s="7"/>
      <c r="IOY128" s="7"/>
      <c r="IPA128" s="7"/>
      <c r="IPC128" s="7"/>
      <c r="IPE128" s="7"/>
      <c r="IPG128" s="7"/>
      <c r="IPI128" s="7"/>
      <c r="IPK128" s="7"/>
      <c r="IPM128" s="7"/>
      <c r="IPO128" s="7"/>
      <c r="IPQ128" s="7"/>
      <c r="IPS128" s="7"/>
      <c r="IPU128" s="7"/>
      <c r="IPW128" s="7"/>
      <c r="IPY128" s="7"/>
      <c r="IQA128" s="7"/>
      <c r="IQC128" s="7"/>
      <c r="IQE128" s="7"/>
      <c r="IQG128" s="7"/>
      <c r="IQI128" s="7"/>
      <c r="IQK128" s="7"/>
      <c r="IQM128" s="7"/>
      <c r="IQO128" s="7"/>
      <c r="IQQ128" s="7"/>
      <c r="IQS128" s="7"/>
      <c r="IQU128" s="7"/>
      <c r="IQW128" s="7"/>
      <c r="IQY128" s="7"/>
      <c r="IRA128" s="7"/>
      <c r="IRC128" s="7"/>
      <c r="IRE128" s="7"/>
      <c r="IRG128" s="7"/>
      <c r="IRI128" s="7"/>
      <c r="IRK128" s="7"/>
      <c r="IRM128" s="7"/>
      <c r="IRO128" s="7"/>
      <c r="IRQ128" s="7"/>
      <c r="IRS128" s="7"/>
      <c r="IRU128" s="7"/>
      <c r="IRW128" s="7"/>
      <c r="IRY128" s="7"/>
      <c r="ISA128" s="7"/>
      <c r="ISC128" s="7"/>
      <c r="ISE128" s="7"/>
      <c r="ISG128" s="7"/>
      <c r="ISI128" s="7"/>
      <c r="ISK128" s="7"/>
      <c r="ISM128" s="7"/>
      <c r="ISO128" s="7"/>
      <c r="ISQ128" s="7"/>
      <c r="ISS128" s="7"/>
      <c r="ISU128" s="7"/>
      <c r="ISW128" s="7"/>
      <c r="ISY128" s="7"/>
      <c r="ITA128" s="7"/>
      <c r="ITC128" s="7"/>
      <c r="ITE128" s="7"/>
      <c r="ITG128" s="7"/>
      <c r="ITI128" s="7"/>
      <c r="ITK128" s="7"/>
      <c r="ITM128" s="7"/>
      <c r="ITO128" s="7"/>
      <c r="ITQ128" s="7"/>
      <c r="ITS128" s="7"/>
      <c r="ITU128" s="7"/>
      <c r="ITW128" s="7"/>
      <c r="ITY128" s="7"/>
      <c r="IUA128" s="7"/>
      <c r="IUC128" s="7"/>
      <c r="IUE128" s="7"/>
      <c r="IUG128" s="7"/>
      <c r="IUI128" s="7"/>
      <c r="IUK128" s="7"/>
      <c r="IUM128" s="7"/>
      <c r="IUO128" s="7"/>
      <c r="IUQ128" s="7"/>
      <c r="IUS128" s="7"/>
      <c r="IUU128" s="7"/>
      <c r="IUW128" s="7"/>
      <c r="IUY128" s="7"/>
      <c r="IVA128" s="7"/>
      <c r="IVC128" s="7"/>
      <c r="IVE128" s="7"/>
      <c r="IVG128" s="7"/>
      <c r="IVI128" s="7"/>
      <c r="IVK128" s="7"/>
      <c r="IVM128" s="7"/>
      <c r="IVO128" s="7"/>
      <c r="IVQ128" s="7"/>
      <c r="IVS128" s="7"/>
      <c r="IVU128" s="7"/>
      <c r="IVW128" s="7"/>
      <c r="IVY128" s="7"/>
      <c r="IWA128" s="7"/>
      <c r="IWC128" s="7"/>
      <c r="IWE128" s="7"/>
      <c r="IWG128" s="7"/>
      <c r="IWI128" s="7"/>
      <c r="IWK128" s="7"/>
      <c r="IWM128" s="7"/>
      <c r="IWO128" s="7"/>
      <c r="IWQ128" s="7"/>
      <c r="IWS128" s="7"/>
      <c r="IWU128" s="7"/>
      <c r="IWW128" s="7"/>
      <c r="IWY128" s="7"/>
      <c r="IXA128" s="7"/>
      <c r="IXC128" s="7"/>
      <c r="IXE128" s="7"/>
      <c r="IXG128" s="7"/>
      <c r="IXI128" s="7"/>
      <c r="IXK128" s="7"/>
      <c r="IXM128" s="7"/>
      <c r="IXO128" s="7"/>
      <c r="IXQ128" s="7"/>
      <c r="IXS128" s="7"/>
      <c r="IXU128" s="7"/>
      <c r="IXW128" s="7"/>
      <c r="IXY128" s="7"/>
      <c r="IYA128" s="7"/>
      <c r="IYC128" s="7"/>
      <c r="IYE128" s="7"/>
      <c r="IYG128" s="7"/>
      <c r="IYI128" s="7"/>
      <c r="IYK128" s="7"/>
      <c r="IYM128" s="7"/>
      <c r="IYO128" s="7"/>
      <c r="IYQ128" s="7"/>
      <c r="IYS128" s="7"/>
      <c r="IYU128" s="7"/>
      <c r="IYW128" s="7"/>
      <c r="IYY128" s="7"/>
      <c r="IZA128" s="7"/>
      <c r="IZC128" s="7"/>
      <c r="IZE128" s="7"/>
      <c r="IZG128" s="7"/>
      <c r="IZI128" s="7"/>
      <c r="IZK128" s="7"/>
      <c r="IZM128" s="7"/>
      <c r="IZO128" s="7"/>
      <c r="IZQ128" s="7"/>
      <c r="IZS128" s="7"/>
      <c r="IZU128" s="7"/>
      <c r="IZW128" s="7"/>
      <c r="IZY128" s="7"/>
      <c r="JAA128" s="7"/>
      <c r="JAC128" s="7"/>
      <c r="JAE128" s="7"/>
      <c r="JAG128" s="7"/>
      <c r="JAI128" s="7"/>
      <c r="JAK128" s="7"/>
      <c r="JAM128" s="7"/>
      <c r="JAO128" s="7"/>
      <c r="JAQ128" s="7"/>
      <c r="JAS128" s="7"/>
      <c r="JAU128" s="7"/>
      <c r="JAW128" s="7"/>
      <c r="JAY128" s="7"/>
      <c r="JBA128" s="7"/>
      <c r="JBC128" s="7"/>
      <c r="JBE128" s="7"/>
      <c r="JBG128" s="7"/>
      <c r="JBI128" s="7"/>
      <c r="JBK128" s="7"/>
      <c r="JBM128" s="7"/>
      <c r="JBO128" s="7"/>
      <c r="JBQ128" s="7"/>
      <c r="JBS128" s="7"/>
      <c r="JBU128" s="7"/>
      <c r="JBW128" s="7"/>
      <c r="JBY128" s="7"/>
      <c r="JCA128" s="7"/>
      <c r="JCC128" s="7"/>
      <c r="JCE128" s="7"/>
      <c r="JCG128" s="7"/>
      <c r="JCI128" s="7"/>
      <c r="JCK128" s="7"/>
      <c r="JCM128" s="7"/>
      <c r="JCO128" s="7"/>
      <c r="JCQ128" s="7"/>
      <c r="JCS128" s="7"/>
      <c r="JCU128" s="7"/>
      <c r="JCW128" s="7"/>
      <c r="JCY128" s="7"/>
      <c r="JDA128" s="7"/>
      <c r="JDC128" s="7"/>
      <c r="JDE128" s="7"/>
      <c r="JDG128" s="7"/>
      <c r="JDI128" s="7"/>
      <c r="JDK128" s="7"/>
      <c r="JDM128" s="7"/>
      <c r="JDO128" s="7"/>
      <c r="JDQ128" s="7"/>
      <c r="JDS128" s="7"/>
      <c r="JDU128" s="7"/>
      <c r="JDW128" s="7"/>
      <c r="JDY128" s="7"/>
      <c r="JEA128" s="7"/>
      <c r="JEC128" s="7"/>
      <c r="JEE128" s="7"/>
      <c r="JEG128" s="7"/>
      <c r="JEI128" s="7"/>
      <c r="JEK128" s="7"/>
      <c r="JEM128" s="7"/>
      <c r="JEO128" s="7"/>
      <c r="JEQ128" s="7"/>
      <c r="JES128" s="7"/>
      <c r="JEU128" s="7"/>
      <c r="JEW128" s="7"/>
      <c r="JEY128" s="7"/>
      <c r="JFA128" s="7"/>
      <c r="JFC128" s="7"/>
      <c r="JFE128" s="7"/>
      <c r="JFG128" s="7"/>
      <c r="JFI128" s="7"/>
      <c r="JFK128" s="7"/>
      <c r="JFM128" s="7"/>
      <c r="JFO128" s="7"/>
      <c r="JFQ128" s="7"/>
      <c r="JFS128" s="7"/>
      <c r="JFU128" s="7"/>
      <c r="JFW128" s="7"/>
      <c r="JFY128" s="7"/>
      <c r="JGA128" s="7"/>
      <c r="JGC128" s="7"/>
      <c r="JGE128" s="7"/>
      <c r="JGG128" s="7"/>
      <c r="JGI128" s="7"/>
      <c r="JGK128" s="7"/>
      <c r="JGM128" s="7"/>
      <c r="JGO128" s="7"/>
      <c r="JGQ128" s="7"/>
      <c r="JGS128" s="7"/>
      <c r="JGU128" s="7"/>
      <c r="JGW128" s="7"/>
      <c r="JGY128" s="7"/>
      <c r="JHA128" s="7"/>
      <c r="JHC128" s="7"/>
      <c r="JHE128" s="7"/>
      <c r="JHG128" s="7"/>
      <c r="JHI128" s="7"/>
      <c r="JHK128" s="7"/>
      <c r="JHM128" s="7"/>
      <c r="JHO128" s="7"/>
      <c r="JHQ128" s="7"/>
      <c r="JHS128" s="7"/>
      <c r="JHU128" s="7"/>
      <c r="JHW128" s="7"/>
      <c r="JHY128" s="7"/>
      <c r="JIA128" s="7"/>
      <c r="JIC128" s="7"/>
      <c r="JIE128" s="7"/>
      <c r="JIG128" s="7"/>
      <c r="JII128" s="7"/>
      <c r="JIK128" s="7"/>
      <c r="JIM128" s="7"/>
      <c r="JIO128" s="7"/>
      <c r="JIQ128" s="7"/>
      <c r="JIS128" s="7"/>
      <c r="JIU128" s="7"/>
      <c r="JIW128" s="7"/>
      <c r="JIY128" s="7"/>
      <c r="JJA128" s="7"/>
      <c r="JJC128" s="7"/>
      <c r="JJE128" s="7"/>
      <c r="JJG128" s="7"/>
      <c r="JJI128" s="7"/>
      <c r="JJK128" s="7"/>
      <c r="JJM128" s="7"/>
      <c r="JJO128" s="7"/>
      <c r="JJQ128" s="7"/>
      <c r="JJS128" s="7"/>
      <c r="JJU128" s="7"/>
      <c r="JJW128" s="7"/>
      <c r="JJY128" s="7"/>
      <c r="JKA128" s="7"/>
      <c r="JKC128" s="7"/>
      <c r="JKE128" s="7"/>
      <c r="JKG128" s="7"/>
      <c r="JKI128" s="7"/>
      <c r="JKK128" s="7"/>
      <c r="JKM128" s="7"/>
      <c r="JKO128" s="7"/>
      <c r="JKQ128" s="7"/>
      <c r="JKS128" s="7"/>
      <c r="JKU128" s="7"/>
      <c r="JKW128" s="7"/>
      <c r="JKY128" s="7"/>
      <c r="JLA128" s="7"/>
      <c r="JLC128" s="7"/>
      <c r="JLE128" s="7"/>
      <c r="JLG128" s="7"/>
      <c r="JLI128" s="7"/>
      <c r="JLK128" s="7"/>
      <c r="JLM128" s="7"/>
      <c r="JLO128" s="7"/>
      <c r="JLQ128" s="7"/>
      <c r="JLS128" s="7"/>
      <c r="JLU128" s="7"/>
      <c r="JLW128" s="7"/>
      <c r="JLY128" s="7"/>
      <c r="JMA128" s="7"/>
      <c r="JMC128" s="7"/>
      <c r="JME128" s="7"/>
      <c r="JMG128" s="7"/>
      <c r="JMI128" s="7"/>
      <c r="JMK128" s="7"/>
      <c r="JMM128" s="7"/>
      <c r="JMO128" s="7"/>
      <c r="JMQ128" s="7"/>
      <c r="JMS128" s="7"/>
      <c r="JMU128" s="7"/>
      <c r="JMW128" s="7"/>
      <c r="JMY128" s="7"/>
      <c r="JNA128" s="7"/>
      <c r="JNC128" s="7"/>
      <c r="JNE128" s="7"/>
      <c r="JNG128" s="7"/>
      <c r="JNI128" s="7"/>
      <c r="JNK128" s="7"/>
      <c r="JNM128" s="7"/>
      <c r="JNO128" s="7"/>
      <c r="JNQ128" s="7"/>
      <c r="JNS128" s="7"/>
      <c r="JNU128" s="7"/>
      <c r="JNW128" s="7"/>
      <c r="JNY128" s="7"/>
      <c r="JOA128" s="7"/>
      <c r="JOC128" s="7"/>
      <c r="JOE128" s="7"/>
      <c r="JOG128" s="7"/>
      <c r="JOI128" s="7"/>
      <c r="JOK128" s="7"/>
      <c r="JOM128" s="7"/>
      <c r="JOO128" s="7"/>
      <c r="JOQ128" s="7"/>
      <c r="JOS128" s="7"/>
      <c r="JOU128" s="7"/>
      <c r="JOW128" s="7"/>
      <c r="JOY128" s="7"/>
      <c r="JPA128" s="7"/>
      <c r="JPC128" s="7"/>
      <c r="JPE128" s="7"/>
      <c r="JPG128" s="7"/>
      <c r="JPI128" s="7"/>
      <c r="JPK128" s="7"/>
      <c r="JPM128" s="7"/>
      <c r="JPO128" s="7"/>
      <c r="JPQ128" s="7"/>
      <c r="JPS128" s="7"/>
      <c r="JPU128" s="7"/>
      <c r="JPW128" s="7"/>
      <c r="JPY128" s="7"/>
      <c r="JQA128" s="7"/>
      <c r="JQC128" s="7"/>
      <c r="JQE128" s="7"/>
      <c r="JQG128" s="7"/>
      <c r="JQI128" s="7"/>
      <c r="JQK128" s="7"/>
      <c r="JQM128" s="7"/>
      <c r="JQO128" s="7"/>
      <c r="JQQ128" s="7"/>
      <c r="JQS128" s="7"/>
      <c r="JQU128" s="7"/>
      <c r="JQW128" s="7"/>
      <c r="JQY128" s="7"/>
      <c r="JRA128" s="7"/>
      <c r="JRC128" s="7"/>
      <c r="JRE128" s="7"/>
      <c r="JRG128" s="7"/>
      <c r="JRI128" s="7"/>
      <c r="JRK128" s="7"/>
      <c r="JRM128" s="7"/>
      <c r="JRO128" s="7"/>
      <c r="JRQ128" s="7"/>
      <c r="JRS128" s="7"/>
      <c r="JRU128" s="7"/>
      <c r="JRW128" s="7"/>
      <c r="JRY128" s="7"/>
      <c r="JSA128" s="7"/>
      <c r="JSC128" s="7"/>
      <c r="JSE128" s="7"/>
      <c r="JSG128" s="7"/>
      <c r="JSI128" s="7"/>
      <c r="JSK128" s="7"/>
      <c r="JSM128" s="7"/>
      <c r="JSO128" s="7"/>
      <c r="JSQ128" s="7"/>
      <c r="JSS128" s="7"/>
      <c r="JSU128" s="7"/>
      <c r="JSW128" s="7"/>
      <c r="JSY128" s="7"/>
      <c r="JTA128" s="7"/>
      <c r="JTC128" s="7"/>
      <c r="JTE128" s="7"/>
      <c r="JTG128" s="7"/>
      <c r="JTI128" s="7"/>
      <c r="JTK128" s="7"/>
      <c r="JTM128" s="7"/>
      <c r="JTO128" s="7"/>
      <c r="JTQ128" s="7"/>
      <c r="JTS128" s="7"/>
      <c r="JTU128" s="7"/>
      <c r="JTW128" s="7"/>
      <c r="JTY128" s="7"/>
      <c r="JUA128" s="7"/>
      <c r="JUC128" s="7"/>
      <c r="JUE128" s="7"/>
      <c r="JUG128" s="7"/>
      <c r="JUI128" s="7"/>
      <c r="JUK128" s="7"/>
      <c r="JUM128" s="7"/>
      <c r="JUO128" s="7"/>
      <c r="JUQ128" s="7"/>
      <c r="JUS128" s="7"/>
      <c r="JUU128" s="7"/>
      <c r="JUW128" s="7"/>
      <c r="JUY128" s="7"/>
      <c r="JVA128" s="7"/>
      <c r="JVC128" s="7"/>
      <c r="JVE128" s="7"/>
      <c r="JVG128" s="7"/>
      <c r="JVI128" s="7"/>
      <c r="JVK128" s="7"/>
      <c r="JVM128" s="7"/>
      <c r="JVO128" s="7"/>
      <c r="JVQ128" s="7"/>
      <c r="JVS128" s="7"/>
      <c r="JVU128" s="7"/>
      <c r="JVW128" s="7"/>
      <c r="JVY128" s="7"/>
      <c r="JWA128" s="7"/>
      <c r="JWC128" s="7"/>
      <c r="JWE128" s="7"/>
      <c r="JWG128" s="7"/>
      <c r="JWI128" s="7"/>
      <c r="JWK128" s="7"/>
      <c r="JWM128" s="7"/>
      <c r="JWO128" s="7"/>
      <c r="JWQ128" s="7"/>
      <c r="JWS128" s="7"/>
      <c r="JWU128" s="7"/>
      <c r="JWW128" s="7"/>
      <c r="JWY128" s="7"/>
      <c r="JXA128" s="7"/>
      <c r="JXC128" s="7"/>
      <c r="JXE128" s="7"/>
      <c r="JXG128" s="7"/>
      <c r="JXI128" s="7"/>
      <c r="JXK128" s="7"/>
      <c r="JXM128" s="7"/>
      <c r="JXO128" s="7"/>
      <c r="JXQ128" s="7"/>
      <c r="JXS128" s="7"/>
      <c r="JXU128" s="7"/>
      <c r="JXW128" s="7"/>
      <c r="JXY128" s="7"/>
      <c r="JYA128" s="7"/>
      <c r="JYC128" s="7"/>
      <c r="JYE128" s="7"/>
      <c r="JYG128" s="7"/>
      <c r="JYI128" s="7"/>
      <c r="JYK128" s="7"/>
      <c r="JYM128" s="7"/>
      <c r="JYO128" s="7"/>
      <c r="JYQ128" s="7"/>
      <c r="JYS128" s="7"/>
      <c r="JYU128" s="7"/>
      <c r="JYW128" s="7"/>
      <c r="JYY128" s="7"/>
      <c r="JZA128" s="7"/>
      <c r="JZC128" s="7"/>
      <c r="JZE128" s="7"/>
      <c r="JZG128" s="7"/>
      <c r="JZI128" s="7"/>
      <c r="JZK128" s="7"/>
      <c r="JZM128" s="7"/>
      <c r="JZO128" s="7"/>
      <c r="JZQ128" s="7"/>
      <c r="JZS128" s="7"/>
      <c r="JZU128" s="7"/>
      <c r="JZW128" s="7"/>
      <c r="JZY128" s="7"/>
      <c r="KAA128" s="7"/>
      <c r="KAC128" s="7"/>
      <c r="KAE128" s="7"/>
      <c r="KAG128" s="7"/>
      <c r="KAI128" s="7"/>
      <c r="KAK128" s="7"/>
      <c r="KAM128" s="7"/>
      <c r="KAO128" s="7"/>
      <c r="KAQ128" s="7"/>
      <c r="KAS128" s="7"/>
      <c r="KAU128" s="7"/>
      <c r="KAW128" s="7"/>
      <c r="KAY128" s="7"/>
      <c r="KBA128" s="7"/>
      <c r="KBC128" s="7"/>
      <c r="KBE128" s="7"/>
      <c r="KBG128" s="7"/>
      <c r="KBI128" s="7"/>
      <c r="KBK128" s="7"/>
      <c r="KBM128" s="7"/>
      <c r="KBO128" s="7"/>
      <c r="KBQ128" s="7"/>
      <c r="KBS128" s="7"/>
      <c r="KBU128" s="7"/>
      <c r="KBW128" s="7"/>
      <c r="KBY128" s="7"/>
      <c r="KCA128" s="7"/>
      <c r="KCC128" s="7"/>
      <c r="KCE128" s="7"/>
      <c r="KCG128" s="7"/>
      <c r="KCI128" s="7"/>
      <c r="KCK128" s="7"/>
      <c r="KCM128" s="7"/>
      <c r="KCO128" s="7"/>
      <c r="KCQ128" s="7"/>
      <c r="KCS128" s="7"/>
      <c r="KCU128" s="7"/>
      <c r="KCW128" s="7"/>
      <c r="KCY128" s="7"/>
      <c r="KDA128" s="7"/>
      <c r="KDC128" s="7"/>
      <c r="KDE128" s="7"/>
      <c r="KDG128" s="7"/>
      <c r="KDI128" s="7"/>
      <c r="KDK128" s="7"/>
      <c r="KDM128" s="7"/>
      <c r="KDO128" s="7"/>
      <c r="KDQ128" s="7"/>
      <c r="KDS128" s="7"/>
      <c r="KDU128" s="7"/>
      <c r="KDW128" s="7"/>
      <c r="KDY128" s="7"/>
      <c r="KEA128" s="7"/>
      <c r="KEC128" s="7"/>
      <c r="KEE128" s="7"/>
      <c r="KEG128" s="7"/>
      <c r="KEI128" s="7"/>
      <c r="KEK128" s="7"/>
      <c r="KEM128" s="7"/>
      <c r="KEO128" s="7"/>
      <c r="KEQ128" s="7"/>
      <c r="KES128" s="7"/>
      <c r="KEU128" s="7"/>
      <c r="KEW128" s="7"/>
      <c r="KEY128" s="7"/>
      <c r="KFA128" s="7"/>
      <c r="KFC128" s="7"/>
      <c r="KFE128" s="7"/>
      <c r="KFG128" s="7"/>
      <c r="KFI128" s="7"/>
      <c r="KFK128" s="7"/>
      <c r="KFM128" s="7"/>
      <c r="KFO128" s="7"/>
      <c r="KFQ128" s="7"/>
      <c r="KFS128" s="7"/>
      <c r="KFU128" s="7"/>
      <c r="KFW128" s="7"/>
      <c r="KFY128" s="7"/>
      <c r="KGA128" s="7"/>
      <c r="KGC128" s="7"/>
      <c r="KGE128" s="7"/>
      <c r="KGG128" s="7"/>
      <c r="KGI128" s="7"/>
      <c r="KGK128" s="7"/>
      <c r="KGM128" s="7"/>
      <c r="KGO128" s="7"/>
      <c r="KGQ128" s="7"/>
      <c r="KGS128" s="7"/>
      <c r="KGU128" s="7"/>
      <c r="KGW128" s="7"/>
      <c r="KGY128" s="7"/>
      <c r="KHA128" s="7"/>
      <c r="KHC128" s="7"/>
      <c r="KHE128" s="7"/>
      <c r="KHG128" s="7"/>
      <c r="KHI128" s="7"/>
      <c r="KHK128" s="7"/>
      <c r="KHM128" s="7"/>
      <c r="KHO128" s="7"/>
      <c r="KHQ128" s="7"/>
      <c r="KHS128" s="7"/>
      <c r="KHU128" s="7"/>
      <c r="KHW128" s="7"/>
      <c r="KHY128" s="7"/>
      <c r="KIA128" s="7"/>
      <c r="KIC128" s="7"/>
      <c r="KIE128" s="7"/>
      <c r="KIG128" s="7"/>
      <c r="KII128" s="7"/>
      <c r="KIK128" s="7"/>
      <c r="KIM128" s="7"/>
      <c r="KIO128" s="7"/>
      <c r="KIQ128" s="7"/>
      <c r="KIS128" s="7"/>
      <c r="KIU128" s="7"/>
      <c r="KIW128" s="7"/>
      <c r="KIY128" s="7"/>
      <c r="KJA128" s="7"/>
      <c r="KJC128" s="7"/>
      <c r="KJE128" s="7"/>
      <c r="KJG128" s="7"/>
      <c r="KJI128" s="7"/>
      <c r="KJK128" s="7"/>
      <c r="KJM128" s="7"/>
      <c r="KJO128" s="7"/>
      <c r="KJQ128" s="7"/>
      <c r="KJS128" s="7"/>
      <c r="KJU128" s="7"/>
      <c r="KJW128" s="7"/>
      <c r="KJY128" s="7"/>
      <c r="KKA128" s="7"/>
      <c r="KKC128" s="7"/>
      <c r="KKE128" s="7"/>
      <c r="KKG128" s="7"/>
      <c r="KKI128" s="7"/>
      <c r="KKK128" s="7"/>
      <c r="KKM128" s="7"/>
      <c r="KKO128" s="7"/>
      <c r="KKQ128" s="7"/>
      <c r="KKS128" s="7"/>
      <c r="KKU128" s="7"/>
      <c r="KKW128" s="7"/>
      <c r="KKY128" s="7"/>
      <c r="KLA128" s="7"/>
      <c r="KLC128" s="7"/>
      <c r="KLE128" s="7"/>
      <c r="KLG128" s="7"/>
      <c r="KLI128" s="7"/>
      <c r="KLK128" s="7"/>
      <c r="KLM128" s="7"/>
      <c r="KLO128" s="7"/>
      <c r="KLQ128" s="7"/>
      <c r="KLS128" s="7"/>
      <c r="KLU128" s="7"/>
      <c r="KLW128" s="7"/>
      <c r="KLY128" s="7"/>
      <c r="KMA128" s="7"/>
      <c r="KMC128" s="7"/>
      <c r="KME128" s="7"/>
      <c r="KMG128" s="7"/>
      <c r="KMI128" s="7"/>
      <c r="KMK128" s="7"/>
      <c r="KMM128" s="7"/>
      <c r="KMO128" s="7"/>
      <c r="KMQ128" s="7"/>
      <c r="KMS128" s="7"/>
      <c r="KMU128" s="7"/>
      <c r="KMW128" s="7"/>
      <c r="KMY128" s="7"/>
      <c r="KNA128" s="7"/>
      <c r="KNC128" s="7"/>
      <c r="KNE128" s="7"/>
      <c r="KNG128" s="7"/>
      <c r="KNI128" s="7"/>
      <c r="KNK128" s="7"/>
      <c r="KNM128" s="7"/>
      <c r="KNO128" s="7"/>
      <c r="KNQ128" s="7"/>
      <c r="KNS128" s="7"/>
      <c r="KNU128" s="7"/>
      <c r="KNW128" s="7"/>
      <c r="KNY128" s="7"/>
      <c r="KOA128" s="7"/>
      <c r="KOC128" s="7"/>
      <c r="KOE128" s="7"/>
      <c r="KOG128" s="7"/>
      <c r="KOI128" s="7"/>
      <c r="KOK128" s="7"/>
      <c r="KOM128" s="7"/>
      <c r="KOO128" s="7"/>
      <c r="KOQ128" s="7"/>
      <c r="KOS128" s="7"/>
      <c r="KOU128" s="7"/>
      <c r="KOW128" s="7"/>
      <c r="KOY128" s="7"/>
      <c r="KPA128" s="7"/>
      <c r="KPC128" s="7"/>
      <c r="KPE128" s="7"/>
      <c r="KPG128" s="7"/>
      <c r="KPI128" s="7"/>
      <c r="KPK128" s="7"/>
      <c r="KPM128" s="7"/>
      <c r="KPO128" s="7"/>
      <c r="KPQ128" s="7"/>
      <c r="KPS128" s="7"/>
      <c r="KPU128" s="7"/>
      <c r="KPW128" s="7"/>
      <c r="KPY128" s="7"/>
      <c r="KQA128" s="7"/>
      <c r="KQC128" s="7"/>
      <c r="KQE128" s="7"/>
      <c r="KQG128" s="7"/>
      <c r="KQI128" s="7"/>
      <c r="KQK128" s="7"/>
      <c r="KQM128" s="7"/>
      <c r="KQO128" s="7"/>
      <c r="KQQ128" s="7"/>
      <c r="KQS128" s="7"/>
      <c r="KQU128" s="7"/>
      <c r="KQW128" s="7"/>
      <c r="KQY128" s="7"/>
      <c r="KRA128" s="7"/>
      <c r="KRC128" s="7"/>
      <c r="KRE128" s="7"/>
      <c r="KRG128" s="7"/>
      <c r="KRI128" s="7"/>
      <c r="KRK128" s="7"/>
      <c r="KRM128" s="7"/>
      <c r="KRO128" s="7"/>
      <c r="KRQ128" s="7"/>
      <c r="KRS128" s="7"/>
      <c r="KRU128" s="7"/>
      <c r="KRW128" s="7"/>
      <c r="KRY128" s="7"/>
      <c r="KSA128" s="7"/>
      <c r="KSC128" s="7"/>
      <c r="KSE128" s="7"/>
      <c r="KSG128" s="7"/>
      <c r="KSI128" s="7"/>
      <c r="KSK128" s="7"/>
      <c r="KSM128" s="7"/>
      <c r="KSO128" s="7"/>
      <c r="KSQ128" s="7"/>
      <c r="KSS128" s="7"/>
      <c r="KSU128" s="7"/>
      <c r="KSW128" s="7"/>
      <c r="KSY128" s="7"/>
      <c r="KTA128" s="7"/>
      <c r="KTC128" s="7"/>
      <c r="KTE128" s="7"/>
      <c r="KTG128" s="7"/>
      <c r="KTI128" s="7"/>
      <c r="KTK128" s="7"/>
      <c r="KTM128" s="7"/>
      <c r="KTO128" s="7"/>
      <c r="KTQ128" s="7"/>
      <c r="KTS128" s="7"/>
      <c r="KTU128" s="7"/>
      <c r="KTW128" s="7"/>
      <c r="KTY128" s="7"/>
      <c r="KUA128" s="7"/>
      <c r="KUC128" s="7"/>
      <c r="KUE128" s="7"/>
      <c r="KUG128" s="7"/>
      <c r="KUI128" s="7"/>
      <c r="KUK128" s="7"/>
      <c r="KUM128" s="7"/>
      <c r="KUO128" s="7"/>
      <c r="KUQ128" s="7"/>
      <c r="KUS128" s="7"/>
      <c r="KUU128" s="7"/>
      <c r="KUW128" s="7"/>
      <c r="KUY128" s="7"/>
      <c r="KVA128" s="7"/>
      <c r="KVC128" s="7"/>
      <c r="KVE128" s="7"/>
      <c r="KVG128" s="7"/>
      <c r="KVI128" s="7"/>
      <c r="KVK128" s="7"/>
      <c r="KVM128" s="7"/>
      <c r="KVO128" s="7"/>
      <c r="KVQ128" s="7"/>
      <c r="KVS128" s="7"/>
      <c r="KVU128" s="7"/>
      <c r="KVW128" s="7"/>
      <c r="KVY128" s="7"/>
      <c r="KWA128" s="7"/>
      <c r="KWC128" s="7"/>
      <c r="KWE128" s="7"/>
      <c r="KWG128" s="7"/>
      <c r="KWI128" s="7"/>
      <c r="KWK128" s="7"/>
      <c r="KWM128" s="7"/>
      <c r="KWO128" s="7"/>
      <c r="KWQ128" s="7"/>
      <c r="KWS128" s="7"/>
      <c r="KWU128" s="7"/>
      <c r="KWW128" s="7"/>
      <c r="KWY128" s="7"/>
      <c r="KXA128" s="7"/>
      <c r="KXC128" s="7"/>
      <c r="KXE128" s="7"/>
      <c r="KXG128" s="7"/>
      <c r="KXI128" s="7"/>
      <c r="KXK128" s="7"/>
      <c r="KXM128" s="7"/>
      <c r="KXO128" s="7"/>
      <c r="KXQ128" s="7"/>
      <c r="KXS128" s="7"/>
      <c r="KXU128" s="7"/>
      <c r="KXW128" s="7"/>
      <c r="KXY128" s="7"/>
      <c r="KYA128" s="7"/>
      <c r="KYC128" s="7"/>
      <c r="KYE128" s="7"/>
      <c r="KYG128" s="7"/>
      <c r="KYI128" s="7"/>
      <c r="KYK128" s="7"/>
      <c r="KYM128" s="7"/>
      <c r="KYO128" s="7"/>
      <c r="KYQ128" s="7"/>
      <c r="KYS128" s="7"/>
      <c r="KYU128" s="7"/>
      <c r="KYW128" s="7"/>
      <c r="KYY128" s="7"/>
      <c r="KZA128" s="7"/>
      <c r="KZC128" s="7"/>
      <c r="KZE128" s="7"/>
      <c r="KZG128" s="7"/>
      <c r="KZI128" s="7"/>
      <c r="KZK128" s="7"/>
      <c r="KZM128" s="7"/>
      <c r="KZO128" s="7"/>
      <c r="KZQ128" s="7"/>
      <c r="KZS128" s="7"/>
      <c r="KZU128" s="7"/>
      <c r="KZW128" s="7"/>
      <c r="KZY128" s="7"/>
      <c r="LAA128" s="7"/>
      <c r="LAC128" s="7"/>
      <c r="LAE128" s="7"/>
      <c r="LAG128" s="7"/>
      <c r="LAI128" s="7"/>
      <c r="LAK128" s="7"/>
      <c r="LAM128" s="7"/>
      <c r="LAO128" s="7"/>
      <c r="LAQ128" s="7"/>
      <c r="LAS128" s="7"/>
      <c r="LAU128" s="7"/>
      <c r="LAW128" s="7"/>
      <c r="LAY128" s="7"/>
      <c r="LBA128" s="7"/>
      <c r="LBC128" s="7"/>
      <c r="LBE128" s="7"/>
      <c r="LBG128" s="7"/>
      <c r="LBI128" s="7"/>
      <c r="LBK128" s="7"/>
      <c r="LBM128" s="7"/>
      <c r="LBO128" s="7"/>
      <c r="LBQ128" s="7"/>
      <c r="LBS128" s="7"/>
      <c r="LBU128" s="7"/>
      <c r="LBW128" s="7"/>
      <c r="LBY128" s="7"/>
      <c r="LCA128" s="7"/>
      <c r="LCC128" s="7"/>
      <c r="LCE128" s="7"/>
      <c r="LCG128" s="7"/>
      <c r="LCI128" s="7"/>
      <c r="LCK128" s="7"/>
      <c r="LCM128" s="7"/>
      <c r="LCO128" s="7"/>
      <c r="LCQ128" s="7"/>
      <c r="LCS128" s="7"/>
      <c r="LCU128" s="7"/>
      <c r="LCW128" s="7"/>
      <c r="LCY128" s="7"/>
      <c r="LDA128" s="7"/>
      <c r="LDC128" s="7"/>
      <c r="LDE128" s="7"/>
      <c r="LDG128" s="7"/>
      <c r="LDI128" s="7"/>
      <c r="LDK128" s="7"/>
      <c r="LDM128" s="7"/>
      <c r="LDO128" s="7"/>
      <c r="LDQ128" s="7"/>
      <c r="LDS128" s="7"/>
      <c r="LDU128" s="7"/>
      <c r="LDW128" s="7"/>
      <c r="LDY128" s="7"/>
      <c r="LEA128" s="7"/>
      <c r="LEC128" s="7"/>
      <c r="LEE128" s="7"/>
      <c r="LEG128" s="7"/>
      <c r="LEI128" s="7"/>
      <c r="LEK128" s="7"/>
      <c r="LEM128" s="7"/>
      <c r="LEO128" s="7"/>
      <c r="LEQ128" s="7"/>
      <c r="LES128" s="7"/>
      <c r="LEU128" s="7"/>
      <c r="LEW128" s="7"/>
      <c r="LEY128" s="7"/>
      <c r="LFA128" s="7"/>
      <c r="LFC128" s="7"/>
      <c r="LFE128" s="7"/>
      <c r="LFG128" s="7"/>
      <c r="LFI128" s="7"/>
      <c r="LFK128" s="7"/>
      <c r="LFM128" s="7"/>
      <c r="LFO128" s="7"/>
      <c r="LFQ128" s="7"/>
      <c r="LFS128" s="7"/>
      <c r="LFU128" s="7"/>
      <c r="LFW128" s="7"/>
      <c r="LFY128" s="7"/>
      <c r="LGA128" s="7"/>
      <c r="LGC128" s="7"/>
      <c r="LGE128" s="7"/>
      <c r="LGG128" s="7"/>
      <c r="LGI128" s="7"/>
      <c r="LGK128" s="7"/>
      <c r="LGM128" s="7"/>
      <c r="LGO128" s="7"/>
      <c r="LGQ128" s="7"/>
      <c r="LGS128" s="7"/>
      <c r="LGU128" s="7"/>
      <c r="LGW128" s="7"/>
      <c r="LGY128" s="7"/>
      <c r="LHA128" s="7"/>
      <c r="LHC128" s="7"/>
      <c r="LHE128" s="7"/>
      <c r="LHG128" s="7"/>
      <c r="LHI128" s="7"/>
      <c r="LHK128" s="7"/>
      <c r="LHM128" s="7"/>
      <c r="LHO128" s="7"/>
      <c r="LHQ128" s="7"/>
      <c r="LHS128" s="7"/>
      <c r="LHU128" s="7"/>
      <c r="LHW128" s="7"/>
      <c r="LHY128" s="7"/>
      <c r="LIA128" s="7"/>
      <c r="LIC128" s="7"/>
      <c r="LIE128" s="7"/>
      <c r="LIG128" s="7"/>
      <c r="LII128" s="7"/>
      <c r="LIK128" s="7"/>
      <c r="LIM128" s="7"/>
      <c r="LIO128" s="7"/>
      <c r="LIQ128" s="7"/>
      <c r="LIS128" s="7"/>
      <c r="LIU128" s="7"/>
      <c r="LIW128" s="7"/>
      <c r="LIY128" s="7"/>
      <c r="LJA128" s="7"/>
      <c r="LJC128" s="7"/>
      <c r="LJE128" s="7"/>
      <c r="LJG128" s="7"/>
      <c r="LJI128" s="7"/>
      <c r="LJK128" s="7"/>
      <c r="LJM128" s="7"/>
      <c r="LJO128" s="7"/>
      <c r="LJQ128" s="7"/>
      <c r="LJS128" s="7"/>
      <c r="LJU128" s="7"/>
      <c r="LJW128" s="7"/>
      <c r="LJY128" s="7"/>
      <c r="LKA128" s="7"/>
      <c r="LKC128" s="7"/>
      <c r="LKE128" s="7"/>
      <c r="LKG128" s="7"/>
      <c r="LKI128" s="7"/>
      <c r="LKK128" s="7"/>
      <c r="LKM128" s="7"/>
      <c r="LKO128" s="7"/>
      <c r="LKQ128" s="7"/>
      <c r="LKS128" s="7"/>
      <c r="LKU128" s="7"/>
      <c r="LKW128" s="7"/>
      <c r="LKY128" s="7"/>
      <c r="LLA128" s="7"/>
      <c r="LLC128" s="7"/>
      <c r="LLE128" s="7"/>
      <c r="LLG128" s="7"/>
      <c r="LLI128" s="7"/>
      <c r="LLK128" s="7"/>
      <c r="LLM128" s="7"/>
      <c r="LLO128" s="7"/>
      <c r="LLQ128" s="7"/>
      <c r="LLS128" s="7"/>
      <c r="LLU128" s="7"/>
      <c r="LLW128" s="7"/>
      <c r="LLY128" s="7"/>
      <c r="LMA128" s="7"/>
      <c r="LMC128" s="7"/>
      <c r="LME128" s="7"/>
      <c r="LMG128" s="7"/>
      <c r="LMI128" s="7"/>
      <c r="LMK128" s="7"/>
      <c r="LMM128" s="7"/>
      <c r="LMO128" s="7"/>
      <c r="LMQ128" s="7"/>
      <c r="LMS128" s="7"/>
      <c r="LMU128" s="7"/>
      <c r="LMW128" s="7"/>
      <c r="LMY128" s="7"/>
      <c r="LNA128" s="7"/>
      <c r="LNC128" s="7"/>
      <c r="LNE128" s="7"/>
      <c r="LNG128" s="7"/>
      <c r="LNI128" s="7"/>
      <c r="LNK128" s="7"/>
      <c r="LNM128" s="7"/>
      <c r="LNO128" s="7"/>
      <c r="LNQ128" s="7"/>
      <c r="LNS128" s="7"/>
      <c r="LNU128" s="7"/>
      <c r="LNW128" s="7"/>
      <c r="LNY128" s="7"/>
      <c r="LOA128" s="7"/>
      <c r="LOC128" s="7"/>
      <c r="LOE128" s="7"/>
      <c r="LOG128" s="7"/>
      <c r="LOI128" s="7"/>
      <c r="LOK128" s="7"/>
      <c r="LOM128" s="7"/>
      <c r="LOO128" s="7"/>
      <c r="LOQ128" s="7"/>
      <c r="LOS128" s="7"/>
      <c r="LOU128" s="7"/>
      <c r="LOW128" s="7"/>
      <c r="LOY128" s="7"/>
      <c r="LPA128" s="7"/>
      <c r="LPC128" s="7"/>
      <c r="LPE128" s="7"/>
      <c r="LPG128" s="7"/>
      <c r="LPI128" s="7"/>
      <c r="LPK128" s="7"/>
      <c r="LPM128" s="7"/>
      <c r="LPO128" s="7"/>
      <c r="LPQ128" s="7"/>
      <c r="LPS128" s="7"/>
      <c r="LPU128" s="7"/>
      <c r="LPW128" s="7"/>
      <c r="LPY128" s="7"/>
      <c r="LQA128" s="7"/>
      <c r="LQC128" s="7"/>
      <c r="LQE128" s="7"/>
      <c r="LQG128" s="7"/>
      <c r="LQI128" s="7"/>
      <c r="LQK128" s="7"/>
      <c r="LQM128" s="7"/>
      <c r="LQO128" s="7"/>
      <c r="LQQ128" s="7"/>
      <c r="LQS128" s="7"/>
      <c r="LQU128" s="7"/>
      <c r="LQW128" s="7"/>
      <c r="LQY128" s="7"/>
      <c r="LRA128" s="7"/>
      <c r="LRC128" s="7"/>
      <c r="LRE128" s="7"/>
      <c r="LRG128" s="7"/>
      <c r="LRI128" s="7"/>
      <c r="LRK128" s="7"/>
      <c r="LRM128" s="7"/>
      <c r="LRO128" s="7"/>
      <c r="LRQ128" s="7"/>
      <c r="LRS128" s="7"/>
      <c r="LRU128" s="7"/>
      <c r="LRW128" s="7"/>
      <c r="LRY128" s="7"/>
      <c r="LSA128" s="7"/>
      <c r="LSC128" s="7"/>
      <c r="LSE128" s="7"/>
      <c r="LSG128" s="7"/>
      <c r="LSI128" s="7"/>
      <c r="LSK128" s="7"/>
      <c r="LSM128" s="7"/>
      <c r="LSO128" s="7"/>
      <c r="LSQ128" s="7"/>
      <c r="LSS128" s="7"/>
      <c r="LSU128" s="7"/>
      <c r="LSW128" s="7"/>
      <c r="LSY128" s="7"/>
      <c r="LTA128" s="7"/>
      <c r="LTC128" s="7"/>
      <c r="LTE128" s="7"/>
      <c r="LTG128" s="7"/>
      <c r="LTI128" s="7"/>
      <c r="LTK128" s="7"/>
      <c r="LTM128" s="7"/>
      <c r="LTO128" s="7"/>
      <c r="LTQ128" s="7"/>
      <c r="LTS128" s="7"/>
      <c r="LTU128" s="7"/>
      <c r="LTW128" s="7"/>
      <c r="LTY128" s="7"/>
      <c r="LUA128" s="7"/>
      <c r="LUC128" s="7"/>
      <c r="LUE128" s="7"/>
      <c r="LUG128" s="7"/>
      <c r="LUI128" s="7"/>
      <c r="LUK128" s="7"/>
      <c r="LUM128" s="7"/>
      <c r="LUO128" s="7"/>
      <c r="LUQ128" s="7"/>
      <c r="LUS128" s="7"/>
      <c r="LUU128" s="7"/>
      <c r="LUW128" s="7"/>
      <c r="LUY128" s="7"/>
      <c r="LVA128" s="7"/>
      <c r="LVC128" s="7"/>
      <c r="LVE128" s="7"/>
      <c r="LVG128" s="7"/>
      <c r="LVI128" s="7"/>
      <c r="LVK128" s="7"/>
      <c r="LVM128" s="7"/>
      <c r="LVO128" s="7"/>
      <c r="LVQ128" s="7"/>
      <c r="LVS128" s="7"/>
      <c r="LVU128" s="7"/>
      <c r="LVW128" s="7"/>
      <c r="LVY128" s="7"/>
      <c r="LWA128" s="7"/>
      <c r="LWC128" s="7"/>
      <c r="LWE128" s="7"/>
      <c r="LWG128" s="7"/>
      <c r="LWI128" s="7"/>
      <c r="LWK128" s="7"/>
      <c r="LWM128" s="7"/>
      <c r="LWO128" s="7"/>
      <c r="LWQ128" s="7"/>
      <c r="LWS128" s="7"/>
      <c r="LWU128" s="7"/>
      <c r="LWW128" s="7"/>
      <c r="LWY128" s="7"/>
      <c r="LXA128" s="7"/>
      <c r="LXC128" s="7"/>
      <c r="LXE128" s="7"/>
      <c r="LXG128" s="7"/>
      <c r="LXI128" s="7"/>
      <c r="LXK128" s="7"/>
      <c r="LXM128" s="7"/>
      <c r="LXO128" s="7"/>
      <c r="LXQ128" s="7"/>
      <c r="LXS128" s="7"/>
      <c r="LXU128" s="7"/>
      <c r="LXW128" s="7"/>
      <c r="LXY128" s="7"/>
      <c r="LYA128" s="7"/>
      <c r="LYC128" s="7"/>
      <c r="LYE128" s="7"/>
      <c r="LYG128" s="7"/>
      <c r="LYI128" s="7"/>
      <c r="LYK128" s="7"/>
      <c r="LYM128" s="7"/>
      <c r="LYO128" s="7"/>
      <c r="LYQ128" s="7"/>
      <c r="LYS128" s="7"/>
      <c r="LYU128" s="7"/>
      <c r="LYW128" s="7"/>
      <c r="LYY128" s="7"/>
      <c r="LZA128" s="7"/>
      <c r="LZC128" s="7"/>
      <c r="LZE128" s="7"/>
      <c r="LZG128" s="7"/>
      <c r="LZI128" s="7"/>
      <c r="LZK128" s="7"/>
      <c r="LZM128" s="7"/>
      <c r="LZO128" s="7"/>
      <c r="LZQ128" s="7"/>
      <c r="LZS128" s="7"/>
      <c r="LZU128" s="7"/>
      <c r="LZW128" s="7"/>
      <c r="LZY128" s="7"/>
      <c r="MAA128" s="7"/>
      <c r="MAC128" s="7"/>
      <c r="MAE128" s="7"/>
      <c r="MAG128" s="7"/>
      <c r="MAI128" s="7"/>
      <c r="MAK128" s="7"/>
      <c r="MAM128" s="7"/>
      <c r="MAO128" s="7"/>
      <c r="MAQ128" s="7"/>
      <c r="MAS128" s="7"/>
      <c r="MAU128" s="7"/>
      <c r="MAW128" s="7"/>
      <c r="MAY128" s="7"/>
      <c r="MBA128" s="7"/>
      <c r="MBC128" s="7"/>
      <c r="MBE128" s="7"/>
      <c r="MBG128" s="7"/>
      <c r="MBI128" s="7"/>
      <c r="MBK128" s="7"/>
      <c r="MBM128" s="7"/>
      <c r="MBO128" s="7"/>
      <c r="MBQ128" s="7"/>
      <c r="MBS128" s="7"/>
      <c r="MBU128" s="7"/>
      <c r="MBW128" s="7"/>
      <c r="MBY128" s="7"/>
      <c r="MCA128" s="7"/>
      <c r="MCC128" s="7"/>
      <c r="MCE128" s="7"/>
      <c r="MCG128" s="7"/>
      <c r="MCI128" s="7"/>
      <c r="MCK128" s="7"/>
      <c r="MCM128" s="7"/>
      <c r="MCO128" s="7"/>
      <c r="MCQ128" s="7"/>
      <c r="MCS128" s="7"/>
      <c r="MCU128" s="7"/>
      <c r="MCW128" s="7"/>
      <c r="MCY128" s="7"/>
      <c r="MDA128" s="7"/>
      <c r="MDC128" s="7"/>
      <c r="MDE128" s="7"/>
      <c r="MDG128" s="7"/>
      <c r="MDI128" s="7"/>
      <c r="MDK128" s="7"/>
      <c r="MDM128" s="7"/>
      <c r="MDO128" s="7"/>
      <c r="MDQ128" s="7"/>
      <c r="MDS128" s="7"/>
      <c r="MDU128" s="7"/>
      <c r="MDW128" s="7"/>
      <c r="MDY128" s="7"/>
      <c r="MEA128" s="7"/>
      <c r="MEC128" s="7"/>
      <c r="MEE128" s="7"/>
      <c r="MEG128" s="7"/>
      <c r="MEI128" s="7"/>
      <c r="MEK128" s="7"/>
      <c r="MEM128" s="7"/>
      <c r="MEO128" s="7"/>
      <c r="MEQ128" s="7"/>
      <c r="MES128" s="7"/>
      <c r="MEU128" s="7"/>
      <c r="MEW128" s="7"/>
      <c r="MEY128" s="7"/>
      <c r="MFA128" s="7"/>
      <c r="MFC128" s="7"/>
      <c r="MFE128" s="7"/>
      <c r="MFG128" s="7"/>
      <c r="MFI128" s="7"/>
      <c r="MFK128" s="7"/>
      <c r="MFM128" s="7"/>
      <c r="MFO128" s="7"/>
      <c r="MFQ128" s="7"/>
      <c r="MFS128" s="7"/>
      <c r="MFU128" s="7"/>
      <c r="MFW128" s="7"/>
      <c r="MFY128" s="7"/>
      <c r="MGA128" s="7"/>
      <c r="MGC128" s="7"/>
      <c r="MGE128" s="7"/>
      <c r="MGG128" s="7"/>
      <c r="MGI128" s="7"/>
      <c r="MGK128" s="7"/>
      <c r="MGM128" s="7"/>
      <c r="MGO128" s="7"/>
      <c r="MGQ128" s="7"/>
      <c r="MGS128" s="7"/>
      <c r="MGU128" s="7"/>
      <c r="MGW128" s="7"/>
      <c r="MGY128" s="7"/>
      <c r="MHA128" s="7"/>
      <c r="MHC128" s="7"/>
      <c r="MHE128" s="7"/>
      <c r="MHG128" s="7"/>
      <c r="MHI128" s="7"/>
      <c r="MHK128" s="7"/>
      <c r="MHM128" s="7"/>
      <c r="MHO128" s="7"/>
      <c r="MHQ128" s="7"/>
      <c r="MHS128" s="7"/>
      <c r="MHU128" s="7"/>
      <c r="MHW128" s="7"/>
      <c r="MHY128" s="7"/>
      <c r="MIA128" s="7"/>
      <c r="MIC128" s="7"/>
      <c r="MIE128" s="7"/>
      <c r="MIG128" s="7"/>
      <c r="MII128" s="7"/>
      <c r="MIK128" s="7"/>
      <c r="MIM128" s="7"/>
      <c r="MIO128" s="7"/>
      <c r="MIQ128" s="7"/>
      <c r="MIS128" s="7"/>
      <c r="MIU128" s="7"/>
      <c r="MIW128" s="7"/>
      <c r="MIY128" s="7"/>
      <c r="MJA128" s="7"/>
      <c r="MJC128" s="7"/>
      <c r="MJE128" s="7"/>
      <c r="MJG128" s="7"/>
      <c r="MJI128" s="7"/>
      <c r="MJK128" s="7"/>
      <c r="MJM128" s="7"/>
      <c r="MJO128" s="7"/>
      <c r="MJQ128" s="7"/>
      <c r="MJS128" s="7"/>
      <c r="MJU128" s="7"/>
      <c r="MJW128" s="7"/>
      <c r="MJY128" s="7"/>
      <c r="MKA128" s="7"/>
      <c r="MKC128" s="7"/>
      <c r="MKE128" s="7"/>
      <c r="MKG128" s="7"/>
      <c r="MKI128" s="7"/>
      <c r="MKK128" s="7"/>
      <c r="MKM128" s="7"/>
      <c r="MKO128" s="7"/>
      <c r="MKQ128" s="7"/>
      <c r="MKS128" s="7"/>
      <c r="MKU128" s="7"/>
      <c r="MKW128" s="7"/>
      <c r="MKY128" s="7"/>
      <c r="MLA128" s="7"/>
      <c r="MLC128" s="7"/>
      <c r="MLE128" s="7"/>
      <c r="MLG128" s="7"/>
      <c r="MLI128" s="7"/>
      <c r="MLK128" s="7"/>
      <c r="MLM128" s="7"/>
      <c r="MLO128" s="7"/>
      <c r="MLQ128" s="7"/>
      <c r="MLS128" s="7"/>
      <c r="MLU128" s="7"/>
      <c r="MLW128" s="7"/>
      <c r="MLY128" s="7"/>
      <c r="MMA128" s="7"/>
      <c r="MMC128" s="7"/>
      <c r="MME128" s="7"/>
      <c r="MMG128" s="7"/>
      <c r="MMI128" s="7"/>
      <c r="MMK128" s="7"/>
      <c r="MMM128" s="7"/>
      <c r="MMO128" s="7"/>
      <c r="MMQ128" s="7"/>
      <c r="MMS128" s="7"/>
      <c r="MMU128" s="7"/>
      <c r="MMW128" s="7"/>
      <c r="MMY128" s="7"/>
      <c r="MNA128" s="7"/>
      <c r="MNC128" s="7"/>
      <c r="MNE128" s="7"/>
      <c r="MNG128" s="7"/>
      <c r="MNI128" s="7"/>
      <c r="MNK128" s="7"/>
      <c r="MNM128" s="7"/>
      <c r="MNO128" s="7"/>
      <c r="MNQ128" s="7"/>
      <c r="MNS128" s="7"/>
      <c r="MNU128" s="7"/>
      <c r="MNW128" s="7"/>
      <c r="MNY128" s="7"/>
      <c r="MOA128" s="7"/>
      <c r="MOC128" s="7"/>
      <c r="MOE128" s="7"/>
      <c r="MOG128" s="7"/>
      <c r="MOI128" s="7"/>
      <c r="MOK128" s="7"/>
      <c r="MOM128" s="7"/>
      <c r="MOO128" s="7"/>
      <c r="MOQ128" s="7"/>
      <c r="MOS128" s="7"/>
      <c r="MOU128" s="7"/>
      <c r="MOW128" s="7"/>
      <c r="MOY128" s="7"/>
      <c r="MPA128" s="7"/>
      <c r="MPC128" s="7"/>
      <c r="MPE128" s="7"/>
      <c r="MPG128" s="7"/>
      <c r="MPI128" s="7"/>
      <c r="MPK128" s="7"/>
      <c r="MPM128" s="7"/>
      <c r="MPO128" s="7"/>
      <c r="MPQ128" s="7"/>
      <c r="MPS128" s="7"/>
      <c r="MPU128" s="7"/>
      <c r="MPW128" s="7"/>
      <c r="MPY128" s="7"/>
      <c r="MQA128" s="7"/>
      <c r="MQC128" s="7"/>
      <c r="MQE128" s="7"/>
      <c r="MQG128" s="7"/>
      <c r="MQI128" s="7"/>
      <c r="MQK128" s="7"/>
      <c r="MQM128" s="7"/>
      <c r="MQO128" s="7"/>
      <c r="MQQ128" s="7"/>
      <c r="MQS128" s="7"/>
      <c r="MQU128" s="7"/>
      <c r="MQW128" s="7"/>
      <c r="MQY128" s="7"/>
      <c r="MRA128" s="7"/>
      <c r="MRC128" s="7"/>
      <c r="MRE128" s="7"/>
      <c r="MRG128" s="7"/>
      <c r="MRI128" s="7"/>
      <c r="MRK128" s="7"/>
      <c r="MRM128" s="7"/>
      <c r="MRO128" s="7"/>
      <c r="MRQ128" s="7"/>
      <c r="MRS128" s="7"/>
      <c r="MRU128" s="7"/>
      <c r="MRW128" s="7"/>
      <c r="MRY128" s="7"/>
      <c r="MSA128" s="7"/>
      <c r="MSC128" s="7"/>
      <c r="MSE128" s="7"/>
      <c r="MSG128" s="7"/>
      <c r="MSI128" s="7"/>
      <c r="MSK128" s="7"/>
      <c r="MSM128" s="7"/>
      <c r="MSO128" s="7"/>
      <c r="MSQ128" s="7"/>
      <c r="MSS128" s="7"/>
      <c r="MSU128" s="7"/>
      <c r="MSW128" s="7"/>
      <c r="MSY128" s="7"/>
      <c r="MTA128" s="7"/>
      <c r="MTC128" s="7"/>
      <c r="MTE128" s="7"/>
      <c r="MTG128" s="7"/>
      <c r="MTI128" s="7"/>
      <c r="MTK128" s="7"/>
      <c r="MTM128" s="7"/>
      <c r="MTO128" s="7"/>
      <c r="MTQ128" s="7"/>
      <c r="MTS128" s="7"/>
      <c r="MTU128" s="7"/>
      <c r="MTW128" s="7"/>
      <c r="MTY128" s="7"/>
      <c r="MUA128" s="7"/>
      <c r="MUC128" s="7"/>
      <c r="MUE128" s="7"/>
      <c r="MUG128" s="7"/>
      <c r="MUI128" s="7"/>
      <c r="MUK128" s="7"/>
      <c r="MUM128" s="7"/>
      <c r="MUO128" s="7"/>
      <c r="MUQ128" s="7"/>
      <c r="MUS128" s="7"/>
      <c r="MUU128" s="7"/>
      <c r="MUW128" s="7"/>
      <c r="MUY128" s="7"/>
      <c r="MVA128" s="7"/>
      <c r="MVC128" s="7"/>
      <c r="MVE128" s="7"/>
      <c r="MVG128" s="7"/>
      <c r="MVI128" s="7"/>
      <c r="MVK128" s="7"/>
      <c r="MVM128" s="7"/>
      <c r="MVO128" s="7"/>
      <c r="MVQ128" s="7"/>
      <c r="MVS128" s="7"/>
      <c r="MVU128" s="7"/>
      <c r="MVW128" s="7"/>
      <c r="MVY128" s="7"/>
      <c r="MWA128" s="7"/>
      <c r="MWC128" s="7"/>
      <c r="MWE128" s="7"/>
      <c r="MWG128" s="7"/>
      <c r="MWI128" s="7"/>
      <c r="MWK128" s="7"/>
      <c r="MWM128" s="7"/>
      <c r="MWO128" s="7"/>
      <c r="MWQ128" s="7"/>
      <c r="MWS128" s="7"/>
      <c r="MWU128" s="7"/>
      <c r="MWW128" s="7"/>
      <c r="MWY128" s="7"/>
      <c r="MXA128" s="7"/>
      <c r="MXC128" s="7"/>
      <c r="MXE128" s="7"/>
      <c r="MXG128" s="7"/>
      <c r="MXI128" s="7"/>
      <c r="MXK128" s="7"/>
      <c r="MXM128" s="7"/>
      <c r="MXO128" s="7"/>
      <c r="MXQ128" s="7"/>
      <c r="MXS128" s="7"/>
      <c r="MXU128" s="7"/>
      <c r="MXW128" s="7"/>
      <c r="MXY128" s="7"/>
      <c r="MYA128" s="7"/>
      <c r="MYC128" s="7"/>
      <c r="MYE128" s="7"/>
      <c r="MYG128" s="7"/>
      <c r="MYI128" s="7"/>
      <c r="MYK128" s="7"/>
      <c r="MYM128" s="7"/>
      <c r="MYO128" s="7"/>
      <c r="MYQ128" s="7"/>
      <c r="MYS128" s="7"/>
      <c r="MYU128" s="7"/>
      <c r="MYW128" s="7"/>
      <c r="MYY128" s="7"/>
      <c r="MZA128" s="7"/>
      <c r="MZC128" s="7"/>
      <c r="MZE128" s="7"/>
      <c r="MZG128" s="7"/>
      <c r="MZI128" s="7"/>
      <c r="MZK128" s="7"/>
      <c r="MZM128" s="7"/>
      <c r="MZO128" s="7"/>
      <c r="MZQ128" s="7"/>
      <c r="MZS128" s="7"/>
      <c r="MZU128" s="7"/>
      <c r="MZW128" s="7"/>
      <c r="MZY128" s="7"/>
      <c r="NAA128" s="7"/>
      <c r="NAC128" s="7"/>
      <c r="NAE128" s="7"/>
      <c r="NAG128" s="7"/>
      <c r="NAI128" s="7"/>
      <c r="NAK128" s="7"/>
      <c r="NAM128" s="7"/>
      <c r="NAO128" s="7"/>
      <c r="NAQ128" s="7"/>
      <c r="NAS128" s="7"/>
      <c r="NAU128" s="7"/>
      <c r="NAW128" s="7"/>
      <c r="NAY128" s="7"/>
      <c r="NBA128" s="7"/>
      <c r="NBC128" s="7"/>
      <c r="NBE128" s="7"/>
      <c r="NBG128" s="7"/>
      <c r="NBI128" s="7"/>
      <c r="NBK128" s="7"/>
      <c r="NBM128" s="7"/>
      <c r="NBO128" s="7"/>
      <c r="NBQ128" s="7"/>
      <c r="NBS128" s="7"/>
      <c r="NBU128" s="7"/>
      <c r="NBW128" s="7"/>
      <c r="NBY128" s="7"/>
      <c r="NCA128" s="7"/>
      <c r="NCC128" s="7"/>
      <c r="NCE128" s="7"/>
      <c r="NCG128" s="7"/>
      <c r="NCI128" s="7"/>
      <c r="NCK128" s="7"/>
      <c r="NCM128" s="7"/>
      <c r="NCO128" s="7"/>
      <c r="NCQ128" s="7"/>
      <c r="NCS128" s="7"/>
      <c r="NCU128" s="7"/>
      <c r="NCW128" s="7"/>
      <c r="NCY128" s="7"/>
      <c r="NDA128" s="7"/>
      <c r="NDC128" s="7"/>
      <c r="NDE128" s="7"/>
      <c r="NDG128" s="7"/>
      <c r="NDI128" s="7"/>
      <c r="NDK128" s="7"/>
      <c r="NDM128" s="7"/>
      <c r="NDO128" s="7"/>
      <c r="NDQ128" s="7"/>
      <c r="NDS128" s="7"/>
      <c r="NDU128" s="7"/>
      <c r="NDW128" s="7"/>
      <c r="NDY128" s="7"/>
      <c r="NEA128" s="7"/>
      <c r="NEC128" s="7"/>
      <c r="NEE128" s="7"/>
      <c r="NEG128" s="7"/>
      <c r="NEI128" s="7"/>
      <c r="NEK128" s="7"/>
      <c r="NEM128" s="7"/>
      <c r="NEO128" s="7"/>
      <c r="NEQ128" s="7"/>
      <c r="NES128" s="7"/>
      <c r="NEU128" s="7"/>
      <c r="NEW128" s="7"/>
      <c r="NEY128" s="7"/>
      <c r="NFA128" s="7"/>
      <c r="NFC128" s="7"/>
      <c r="NFE128" s="7"/>
      <c r="NFG128" s="7"/>
      <c r="NFI128" s="7"/>
      <c r="NFK128" s="7"/>
      <c r="NFM128" s="7"/>
      <c r="NFO128" s="7"/>
      <c r="NFQ128" s="7"/>
      <c r="NFS128" s="7"/>
      <c r="NFU128" s="7"/>
      <c r="NFW128" s="7"/>
      <c r="NFY128" s="7"/>
      <c r="NGA128" s="7"/>
      <c r="NGC128" s="7"/>
      <c r="NGE128" s="7"/>
      <c r="NGG128" s="7"/>
      <c r="NGI128" s="7"/>
      <c r="NGK128" s="7"/>
      <c r="NGM128" s="7"/>
      <c r="NGO128" s="7"/>
      <c r="NGQ128" s="7"/>
      <c r="NGS128" s="7"/>
      <c r="NGU128" s="7"/>
      <c r="NGW128" s="7"/>
      <c r="NGY128" s="7"/>
      <c r="NHA128" s="7"/>
      <c r="NHC128" s="7"/>
      <c r="NHE128" s="7"/>
      <c r="NHG128" s="7"/>
      <c r="NHI128" s="7"/>
      <c r="NHK128" s="7"/>
      <c r="NHM128" s="7"/>
      <c r="NHO128" s="7"/>
      <c r="NHQ128" s="7"/>
      <c r="NHS128" s="7"/>
      <c r="NHU128" s="7"/>
      <c r="NHW128" s="7"/>
      <c r="NHY128" s="7"/>
      <c r="NIA128" s="7"/>
      <c r="NIC128" s="7"/>
      <c r="NIE128" s="7"/>
      <c r="NIG128" s="7"/>
      <c r="NII128" s="7"/>
      <c r="NIK128" s="7"/>
      <c r="NIM128" s="7"/>
      <c r="NIO128" s="7"/>
      <c r="NIQ128" s="7"/>
      <c r="NIS128" s="7"/>
      <c r="NIU128" s="7"/>
      <c r="NIW128" s="7"/>
      <c r="NIY128" s="7"/>
      <c r="NJA128" s="7"/>
      <c r="NJC128" s="7"/>
      <c r="NJE128" s="7"/>
      <c r="NJG128" s="7"/>
      <c r="NJI128" s="7"/>
      <c r="NJK128" s="7"/>
      <c r="NJM128" s="7"/>
      <c r="NJO128" s="7"/>
      <c r="NJQ128" s="7"/>
      <c r="NJS128" s="7"/>
      <c r="NJU128" s="7"/>
      <c r="NJW128" s="7"/>
      <c r="NJY128" s="7"/>
      <c r="NKA128" s="7"/>
      <c r="NKC128" s="7"/>
      <c r="NKE128" s="7"/>
      <c r="NKG128" s="7"/>
      <c r="NKI128" s="7"/>
      <c r="NKK128" s="7"/>
      <c r="NKM128" s="7"/>
      <c r="NKO128" s="7"/>
      <c r="NKQ128" s="7"/>
      <c r="NKS128" s="7"/>
      <c r="NKU128" s="7"/>
      <c r="NKW128" s="7"/>
      <c r="NKY128" s="7"/>
      <c r="NLA128" s="7"/>
      <c r="NLC128" s="7"/>
      <c r="NLE128" s="7"/>
      <c r="NLG128" s="7"/>
      <c r="NLI128" s="7"/>
      <c r="NLK128" s="7"/>
      <c r="NLM128" s="7"/>
      <c r="NLO128" s="7"/>
      <c r="NLQ128" s="7"/>
      <c r="NLS128" s="7"/>
      <c r="NLU128" s="7"/>
      <c r="NLW128" s="7"/>
      <c r="NLY128" s="7"/>
      <c r="NMA128" s="7"/>
      <c r="NMC128" s="7"/>
      <c r="NME128" s="7"/>
      <c r="NMG128" s="7"/>
      <c r="NMI128" s="7"/>
      <c r="NMK128" s="7"/>
      <c r="NMM128" s="7"/>
      <c r="NMO128" s="7"/>
      <c r="NMQ128" s="7"/>
      <c r="NMS128" s="7"/>
      <c r="NMU128" s="7"/>
      <c r="NMW128" s="7"/>
      <c r="NMY128" s="7"/>
      <c r="NNA128" s="7"/>
      <c r="NNC128" s="7"/>
      <c r="NNE128" s="7"/>
      <c r="NNG128" s="7"/>
      <c r="NNI128" s="7"/>
      <c r="NNK128" s="7"/>
      <c r="NNM128" s="7"/>
      <c r="NNO128" s="7"/>
      <c r="NNQ128" s="7"/>
      <c r="NNS128" s="7"/>
      <c r="NNU128" s="7"/>
      <c r="NNW128" s="7"/>
      <c r="NNY128" s="7"/>
      <c r="NOA128" s="7"/>
      <c r="NOC128" s="7"/>
      <c r="NOE128" s="7"/>
      <c r="NOG128" s="7"/>
      <c r="NOI128" s="7"/>
      <c r="NOK128" s="7"/>
      <c r="NOM128" s="7"/>
      <c r="NOO128" s="7"/>
      <c r="NOQ128" s="7"/>
      <c r="NOS128" s="7"/>
      <c r="NOU128" s="7"/>
      <c r="NOW128" s="7"/>
      <c r="NOY128" s="7"/>
      <c r="NPA128" s="7"/>
      <c r="NPC128" s="7"/>
      <c r="NPE128" s="7"/>
      <c r="NPG128" s="7"/>
      <c r="NPI128" s="7"/>
      <c r="NPK128" s="7"/>
      <c r="NPM128" s="7"/>
      <c r="NPO128" s="7"/>
      <c r="NPQ128" s="7"/>
      <c r="NPS128" s="7"/>
      <c r="NPU128" s="7"/>
      <c r="NPW128" s="7"/>
      <c r="NPY128" s="7"/>
      <c r="NQA128" s="7"/>
      <c r="NQC128" s="7"/>
      <c r="NQE128" s="7"/>
      <c r="NQG128" s="7"/>
      <c r="NQI128" s="7"/>
      <c r="NQK128" s="7"/>
      <c r="NQM128" s="7"/>
      <c r="NQO128" s="7"/>
      <c r="NQQ128" s="7"/>
      <c r="NQS128" s="7"/>
      <c r="NQU128" s="7"/>
      <c r="NQW128" s="7"/>
      <c r="NQY128" s="7"/>
      <c r="NRA128" s="7"/>
      <c r="NRC128" s="7"/>
      <c r="NRE128" s="7"/>
      <c r="NRG128" s="7"/>
      <c r="NRI128" s="7"/>
      <c r="NRK128" s="7"/>
      <c r="NRM128" s="7"/>
      <c r="NRO128" s="7"/>
      <c r="NRQ128" s="7"/>
      <c r="NRS128" s="7"/>
      <c r="NRU128" s="7"/>
      <c r="NRW128" s="7"/>
      <c r="NRY128" s="7"/>
      <c r="NSA128" s="7"/>
      <c r="NSC128" s="7"/>
      <c r="NSE128" s="7"/>
      <c r="NSG128" s="7"/>
      <c r="NSI128" s="7"/>
      <c r="NSK128" s="7"/>
      <c r="NSM128" s="7"/>
      <c r="NSO128" s="7"/>
      <c r="NSQ128" s="7"/>
      <c r="NSS128" s="7"/>
      <c r="NSU128" s="7"/>
      <c r="NSW128" s="7"/>
      <c r="NSY128" s="7"/>
      <c r="NTA128" s="7"/>
      <c r="NTC128" s="7"/>
      <c r="NTE128" s="7"/>
      <c r="NTG128" s="7"/>
      <c r="NTI128" s="7"/>
      <c r="NTK128" s="7"/>
      <c r="NTM128" s="7"/>
      <c r="NTO128" s="7"/>
      <c r="NTQ128" s="7"/>
      <c r="NTS128" s="7"/>
      <c r="NTU128" s="7"/>
      <c r="NTW128" s="7"/>
      <c r="NTY128" s="7"/>
      <c r="NUA128" s="7"/>
      <c r="NUC128" s="7"/>
      <c r="NUE128" s="7"/>
      <c r="NUG128" s="7"/>
      <c r="NUI128" s="7"/>
      <c r="NUK128" s="7"/>
      <c r="NUM128" s="7"/>
      <c r="NUO128" s="7"/>
      <c r="NUQ128" s="7"/>
      <c r="NUS128" s="7"/>
      <c r="NUU128" s="7"/>
      <c r="NUW128" s="7"/>
      <c r="NUY128" s="7"/>
      <c r="NVA128" s="7"/>
      <c r="NVC128" s="7"/>
      <c r="NVE128" s="7"/>
      <c r="NVG128" s="7"/>
      <c r="NVI128" s="7"/>
      <c r="NVK128" s="7"/>
      <c r="NVM128" s="7"/>
      <c r="NVO128" s="7"/>
      <c r="NVQ128" s="7"/>
      <c r="NVS128" s="7"/>
      <c r="NVU128" s="7"/>
      <c r="NVW128" s="7"/>
      <c r="NVY128" s="7"/>
      <c r="NWA128" s="7"/>
      <c r="NWC128" s="7"/>
      <c r="NWE128" s="7"/>
      <c r="NWG128" s="7"/>
      <c r="NWI128" s="7"/>
      <c r="NWK128" s="7"/>
      <c r="NWM128" s="7"/>
      <c r="NWO128" s="7"/>
      <c r="NWQ128" s="7"/>
      <c r="NWS128" s="7"/>
      <c r="NWU128" s="7"/>
      <c r="NWW128" s="7"/>
      <c r="NWY128" s="7"/>
      <c r="NXA128" s="7"/>
      <c r="NXC128" s="7"/>
      <c r="NXE128" s="7"/>
      <c r="NXG128" s="7"/>
      <c r="NXI128" s="7"/>
      <c r="NXK128" s="7"/>
      <c r="NXM128" s="7"/>
      <c r="NXO128" s="7"/>
      <c r="NXQ128" s="7"/>
      <c r="NXS128" s="7"/>
      <c r="NXU128" s="7"/>
      <c r="NXW128" s="7"/>
      <c r="NXY128" s="7"/>
      <c r="NYA128" s="7"/>
      <c r="NYC128" s="7"/>
      <c r="NYE128" s="7"/>
      <c r="NYG128" s="7"/>
      <c r="NYI128" s="7"/>
      <c r="NYK128" s="7"/>
      <c r="NYM128" s="7"/>
      <c r="NYO128" s="7"/>
      <c r="NYQ128" s="7"/>
      <c r="NYS128" s="7"/>
      <c r="NYU128" s="7"/>
      <c r="NYW128" s="7"/>
      <c r="NYY128" s="7"/>
      <c r="NZA128" s="7"/>
      <c r="NZC128" s="7"/>
      <c r="NZE128" s="7"/>
      <c r="NZG128" s="7"/>
      <c r="NZI128" s="7"/>
      <c r="NZK128" s="7"/>
      <c r="NZM128" s="7"/>
      <c r="NZO128" s="7"/>
      <c r="NZQ128" s="7"/>
      <c r="NZS128" s="7"/>
      <c r="NZU128" s="7"/>
      <c r="NZW128" s="7"/>
      <c r="NZY128" s="7"/>
      <c r="OAA128" s="7"/>
      <c r="OAC128" s="7"/>
      <c r="OAE128" s="7"/>
      <c r="OAG128" s="7"/>
      <c r="OAI128" s="7"/>
      <c r="OAK128" s="7"/>
      <c r="OAM128" s="7"/>
      <c r="OAO128" s="7"/>
      <c r="OAQ128" s="7"/>
      <c r="OAS128" s="7"/>
      <c r="OAU128" s="7"/>
      <c r="OAW128" s="7"/>
      <c r="OAY128" s="7"/>
      <c r="OBA128" s="7"/>
      <c r="OBC128" s="7"/>
      <c r="OBE128" s="7"/>
      <c r="OBG128" s="7"/>
      <c r="OBI128" s="7"/>
      <c r="OBK128" s="7"/>
      <c r="OBM128" s="7"/>
      <c r="OBO128" s="7"/>
      <c r="OBQ128" s="7"/>
      <c r="OBS128" s="7"/>
      <c r="OBU128" s="7"/>
      <c r="OBW128" s="7"/>
      <c r="OBY128" s="7"/>
      <c r="OCA128" s="7"/>
      <c r="OCC128" s="7"/>
      <c r="OCE128" s="7"/>
      <c r="OCG128" s="7"/>
      <c r="OCI128" s="7"/>
      <c r="OCK128" s="7"/>
      <c r="OCM128" s="7"/>
      <c r="OCO128" s="7"/>
      <c r="OCQ128" s="7"/>
      <c r="OCS128" s="7"/>
      <c r="OCU128" s="7"/>
      <c r="OCW128" s="7"/>
      <c r="OCY128" s="7"/>
      <c r="ODA128" s="7"/>
      <c r="ODC128" s="7"/>
      <c r="ODE128" s="7"/>
      <c r="ODG128" s="7"/>
      <c r="ODI128" s="7"/>
      <c r="ODK128" s="7"/>
      <c r="ODM128" s="7"/>
      <c r="ODO128" s="7"/>
      <c r="ODQ128" s="7"/>
      <c r="ODS128" s="7"/>
      <c r="ODU128" s="7"/>
      <c r="ODW128" s="7"/>
      <c r="ODY128" s="7"/>
      <c r="OEA128" s="7"/>
      <c r="OEC128" s="7"/>
      <c r="OEE128" s="7"/>
      <c r="OEG128" s="7"/>
      <c r="OEI128" s="7"/>
      <c r="OEK128" s="7"/>
      <c r="OEM128" s="7"/>
      <c r="OEO128" s="7"/>
      <c r="OEQ128" s="7"/>
      <c r="OES128" s="7"/>
      <c r="OEU128" s="7"/>
      <c r="OEW128" s="7"/>
      <c r="OEY128" s="7"/>
      <c r="OFA128" s="7"/>
      <c r="OFC128" s="7"/>
      <c r="OFE128" s="7"/>
      <c r="OFG128" s="7"/>
      <c r="OFI128" s="7"/>
      <c r="OFK128" s="7"/>
      <c r="OFM128" s="7"/>
      <c r="OFO128" s="7"/>
      <c r="OFQ128" s="7"/>
      <c r="OFS128" s="7"/>
      <c r="OFU128" s="7"/>
      <c r="OFW128" s="7"/>
      <c r="OFY128" s="7"/>
      <c r="OGA128" s="7"/>
      <c r="OGC128" s="7"/>
      <c r="OGE128" s="7"/>
      <c r="OGG128" s="7"/>
      <c r="OGI128" s="7"/>
      <c r="OGK128" s="7"/>
      <c r="OGM128" s="7"/>
      <c r="OGO128" s="7"/>
      <c r="OGQ128" s="7"/>
      <c r="OGS128" s="7"/>
      <c r="OGU128" s="7"/>
      <c r="OGW128" s="7"/>
      <c r="OGY128" s="7"/>
      <c r="OHA128" s="7"/>
      <c r="OHC128" s="7"/>
      <c r="OHE128" s="7"/>
      <c r="OHG128" s="7"/>
      <c r="OHI128" s="7"/>
      <c r="OHK128" s="7"/>
      <c r="OHM128" s="7"/>
      <c r="OHO128" s="7"/>
      <c r="OHQ128" s="7"/>
      <c r="OHS128" s="7"/>
      <c r="OHU128" s="7"/>
      <c r="OHW128" s="7"/>
      <c r="OHY128" s="7"/>
      <c r="OIA128" s="7"/>
      <c r="OIC128" s="7"/>
      <c r="OIE128" s="7"/>
      <c r="OIG128" s="7"/>
      <c r="OII128" s="7"/>
      <c r="OIK128" s="7"/>
      <c r="OIM128" s="7"/>
      <c r="OIO128" s="7"/>
      <c r="OIQ128" s="7"/>
      <c r="OIS128" s="7"/>
      <c r="OIU128" s="7"/>
      <c r="OIW128" s="7"/>
      <c r="OIY128" s="7"/>
      <c r="OJA128" s="7"/>
      <c r="OJC128" s="7"/>
      <c r="OJE128" s="7"/>
      <c r="OJG128" s="7"/>
      <c r="OJI128" s="7"/>
      <c r="OJK128" s="7"/>
      <c r="OJM128" s="7"/>
      <c r="OJO128" s="7"/>
      <c r="OJQ128" s="7"/>
      <c r="OJS128" s="7"/>
      <c r="OJU128" s="7"/>
      <c r="OJW128" s="7"/>
      <c r="OJY128" s="7"/>
      <c r="OKA128" s="7"/>
      <c r="OKC128" s="7"/>
      <c r="OKE128" s="7"/>
      <c r="OKG128" s="7"/>
      <c r="OKI128" s="7"/>
      <c r="OKK128" s="7"/>
      <c r="OKM128" s="7"/>
      <c r="OKO128" s="7"/>
      <c r="OKQ128" s="7"/>
      <c r="OKS128" s="7"/>
      <c r="OKU128" s="7"/>
      <c r="OKW128" s="7"/>
      <c r="OKY128" s="7"/>
      <c r="OLA128" s="7"/>
      <c r="OLC128" s="7"/>
      <c r="OLE128" s="7"/>
      <c r="OLG128" s="7"/>
      <c r="OLI128" s="7"/>
      <c r="OLK128" s="7"/>
      <c r="OLM128" s="7"/>
      <c r="OLO128" s="7"/>
      <c r="OLQ128" s="7"/>
      <c r="OLS128" s="7"/>
      <c r="OLU128" s="7"/>
      <c r="OLW128" s="7"/>
      <c r="OLY128" s="7"/>
      <c r="OMA128" s="7"/>
      <c r="OMC128" s="7"/>
      <c r="OME128" s="7"/>
      <c r="OMG128" s="7"/>
      <c r="OMI128" s="7"/>
      <c r="OMK128" s="7"/>
      <c r="OMM128" s="7"/>
      <c r="OMO128" s="7"/>
      <c r="OMQ128" s="7"/>
      <c r="OMS128" s="7"/>
      <c r="OMU128" s="7"/>
      <c r="OMW128" s="7"/>
      <c r="OMY128" s="7"/>
      <c r="ONA128" s="7"/>
      <c r="ONC128" s="7"/>
      <c r="ONE128" s="7"/>
      <c r="ONG128" s="7"/>
      <c r="ONI128" s="7"/>
      <c r="ONK128" s="7"/>
      <c r="ONM128" s="7"/>
      <c r="ONO128" s="7"/>
      <c r="ONQ128" s="7"/>
      <c r="ONS128" s="7"/>
      <c r="ONU128" s="7"/>
      <c r="ONW128" s="7"/>
      <c r="ONY128" s="7"/>
      <c r="OOA128" s="7"/>
      <c r="OOC128" s="7"/>
      <c r="OOE128" s="7"/>
      <c r="OOG128" s="7"/>
      <c r="OOI128" s="7"/>
      <c r="OOK128" s="7"/>
      <c r="OOM128" s="7"/>
      <c r="OOO128" s="7"/>
      <c r="OOQ128" s="7"/>
      <c r="OOS128" s="7"/>
      <c r="OOU128" s="7"/>
      <c r="OOW128" s="7"/>
      <c r="OOY128" s="7"/>
      <c r="OPA128" s="7"/>
      <c r="OPC128" s="7"/>
      <c r="OPE128" s="7"/>
      <c r="OPG128" s="7"/>
      <c r="OPI128" s="7"/>
      <c r="OPK128" s="7"/>
      <c r="OPM128" s="7"/>
      <c r="OPO128" s="7"/>
      <c r="OPQ128" s="7"/>
      <c r="OPS128" s="7"/>
      <c r="OPU128" s="7"/>
      <c r="OPW128" s="7"/>
      <c r="OPY128" s="7"/>
      <c r="OQA128" s="7"/>
      <c r="OQC128" s="7"/>
      <c r="OQE128" s="7"/>
      <c r="OQG128" s="7"/>
      <c r="OQI128" s="7"/>
      <c r="OQK128" s="7"/>
      <c r="OQM128" s="7"/>
      <c r="OQO128" s="7"/>
      <c r="OQQ128" s="7"/>
      <c r="OQS128" s="7"/>
      <c r="OQU128" s="7"/>
      <c r="OQW128" s="7"/>
      <c r="OQY128" s="7"/>
      <c r="ORA128" s="7"/>
      <c r="ORC128" s="7"/>
      <c r="ORE128" s="7"/>
      <c r="ORG128" s="7"/>
      <c r="ORI128" s="7"/>
      <c r="ORK128" s="7"/>
      <c r="ORM128" s="7"/>
      <c r="ORO128" s="7"/>
      <c r="ORQ128" s="7"/>
      <c r="ORS128" s="7"/>
      <c r="ORU128" s="7"/>
      <c r="ORW128" s="7"/>
      <c r="ORY128" s="7"/>
      <c r="OSA128" s="7"/>
      <c r="OSC128" s="7"/>
      <c r="OSE128" s="7"/>
      <c r="OSG128" s="7"/>
      <c r="OSI128" s="7"/>
      <c r="OSK128" s="7"/>
      <c r="OSM128" s="7"/>
      <c r="OSO128" s="7"/>
      <c r="OSQ128" s="7"/>
      <c r="OSS128" s="7"/>
      <c r="OSU128" s="7"/>
      <c r="OSW128" s="7"/>
      <c r="OSY128" s="7"/>
      <c r="OTA128" s="7"/>
      <c r="OTC128" s="7"/>
      <c r="OTE128" s="7"/>
      <c r="OTG128" s="7"/>
      <c r="OTI128" s="7"/>
      <c r="OTK128" s="7"/>
      <c r="OTM128" s="7"/>
      <c r="OTO128" s="7"/>
      <c r="OTQ128" s="7"/>
      <c r="OTS128" s="7"/>
      <c r="OTU128" s="7"/>
      <c r="OTW128" s="7"/>
      <c r="OTY128" s="7"/>
      <c r="OUA128" s="7"/>
      <c r="OUC128" s="7"/>
      <c r="OUE128" s="7"/>
      <c r="OUG128" s="7"/>
      <c r="OUI128" s="7"/>
      <c r="OUK128" s="7"/>
      <c r="OUM128" s="7"/>
      <c r="OUO128" s="7"/>
      <c r="OUQ128" s="7"/>
      <c r="OUS128" s="7"/>
      <c r="OUU128" s="7"/>
      <c r="OUW128" s="7"/>
      <c r="OUY128" s="7"/>
      <c r="OVA128" s="7"/>
      <c r="OVC128" s="7"/>
      <c r="OVE128" s="7"/>
      <c r="OVG128" s="7"/>
      <c r="OVI128" s="7"/>
      <c r="OVK128" s="7"/>
      <c r="OVM128" s="7"/>
      <c r="OVO128" s="7"/>
      <c r="OVQ128" s="7"/>
      <c r="OVS128" s="7"/>
      <c r="OVU128" s="7"/>
      <c r="OVW128" s="7"/>
      <c r="OVY128" s="7"/>
      <c r="OWA128" s="7"/>
      <c r="OWC128" s="7"/>
      <c r="OWE128" s="7"/>
      <c r="OWG128" s="7"/>
      <c r="OWI128" s="7"/>
      <c r="OWK128" s="7"/>
      <c r="OWM128" s="7"/>
      <c r="OWO128" s="7"/>
      <c r="OWQ128" s="7"/>
      <c r="OWS128" s="7"/>
      <c r="OWU128" s="7"/>
      <c r="OWW128" s="7"/>
      <c r="OWY128" s="7"/>
      <c r="OXA128" s="7"/>
      <c r="OXC128" s="7"/>
      <c r="OXE128" s="7"/>
      <c r="OXG128" s="7"/>
      <c r="OXI128" s="7"/>
      <c r="OXK128" s="7"/>
      <c r="OXM128" s="7"/>
      <c r="OXO128" s="7"/>
      <c r="OXQ128" s="7"/>
      <c r="OXS128" s="7"/>
      <c r="OXU128" s="7"/>
      <c r="OXW128" s="7"/>
      <c r="OXY128" s="7"/>
      <c r="OYA128" s="7"/>
      <c r="OYC128" s="7"/>
      <c r="OYE128" s="7"/>
      <c r="OYG128" s="7"/>
      <c r="OYI128" s="7"/>
      <c r="OYK128" s="7"/>
      <c r="OYM128" s="7"/>
      <c r="OYO128" s="7"/>
      <c r="OYQ128" s="7"/>
      <c r="OYS128" s="7"/>
      <c r="OYU128" s="7"/>
      <c r="OYW128" s="7"/>
      <c r="OYY128" s="7"/>
      <c r="OZA128" s="7"/>
      <c r="OZC128" s="7"/>
      <c r="OZE128" s="7"/>
      <c r="OZG128" s="7"/>
      <c r="OZI128" s="7"/>
      <c r="OZK128" s="7"/>
      <c r="OZM128" s="7"/>
      <c r="OZO128" s="7"/>
      <c r="OZQ128" s="7"/>
      <c r="OZS128" s="7"/>
      <c r="OZU128" s="7"/>
      <c r="OZW128" s="7"/>
      <c r="OZY128" s="7"/>
      <c r="PAA128" s="7"/>
      <c r="PAC128" s="7"/>
      <c r="PAE128" s="7"/>
      <c r="PAG128" s="7"/>
      <c r="PAI128" s="7"/>
      <c r="PAK128" s="7"/>
      <c r="PAM128" s="7"/>
      <c r="PAO128" s="7"/>
      <c r="PAQ128" s="7"/>
      <c r="PAS128" s="7"/>
      <c r="PAU128" s="7"/>
      <c r="PAW128" s="7"/>
      <c r="PAY128" s="7"/>
      <c r="PBA128" s="7"/>
      <c r="PBC128" s="7"/>
      <c r="PBE128" s="7"/>
      <c r="PBG128" s="7"/>
      <c r="PBI128" s="7"/>
      <c r="PBK128" s="7"/>
      <c r="PBM128" s="7"/>
      <c r="PBO128" s="7"/>
      <c r="PBQ128" s="7"/>
      <c r="PBS128" s="7"/>
      <c r="PBU128" s="7"/>
      <c r="PBW128" s="7"/>
      <c r="PBY128" s="7"/>
      <c r="PCA128" s="7"/>
      <c r="PCC128" s="7"/>
      <c r="PCE128" s="7"/>
      <c r="PCG128" s="7"/>
      <c r="PCI128" s="7"/>
      <c r="PCK128" s="7"/>
      <c r="PCM128" s="7"/>
      <c r="PCO128" s="7"/>
      <c r="PCQ128" s="7"/>
      <c r="PCS128" s="7"/>
      <c r="PCU128" s="7"/>
      <c r="PCW128" s="7"/>
      <c r="PCY128" s="7"/>
      <c r="PDA128" s="7"/>
      <c r="PDC128" s="7"/>
      <c r="PDE128" s="7"/>
      <c r="PDG128" s="7"/>
      <c r="PDI128" s="7"/>
      <c r="PDK128" s="7"/>
      <c r="PDM128" s="7"/>
      <c r="PDO128" s="7"/>
      <c r="PDQ128" s="7"/>
      <c r="PDS128" s="7"/>
      <c r="PDU128" s="7"/>
      <c r="PDW128" s="7"/>
      <c r="PDY128" s="7"/>
      <c r="PEA128" s="7"/>
      <c r="PEC128" s="7"/>
      <c r="PEE128" s="7"/>
      <c r="PEG128" s="7"/>
      <c r="PEI128" s="7"/>
      <c r="PEK128" s="7"/>
      <c r="PEM128" s="7"/>
      <c r="PEO128" s="7"/>
      <c r="PEQ128" s="7"/>
      <c r="PES128" s="7"/>
      <c r="PEU128" s="7"/>
      <c r="PEW128" s="7"/>
      <c r="PEY128" s="7"/>
      <c r="PFA128" s="7"/>
      <c r="PFC128" s="7"/>
      <c r="PFE128" s="7"/>
      <c r="PFG128" s="7"/>
      <c r="PFI128" s="7"/>
      <c r="PFK128" s="7"/>
      <c r="PFM128" s="7"/>
      <c r="PFO128" s="7"/>
      <c r="PFQ128" s="7"/>
      <c r="PFS128" s="7"/>
      <c r="PFU128" s="7"/>
      <c r="PFW128" s="7"/>
      <c r="PFY128" s="7"/>
      <c r="PGA128" s="7"/>
      <c r="PGC128" s="7"/>
      <c r="PGE128" s="7"/>
      <c r="PGG128" s="7"/>
      <c r="PGI128" s="7"/>
      <c r="PGK128" s="7"/>
      <c r="PGM128" s="7"/>
      <c r="PGO128" s="7"/>
      <c r="PGQ128" s="7"/>
      <c r="PGS128" s="7"/>
      <c r="PGU128" s="7"/>
      <c r="PGW128" s="7"/>
      <c r="PGY128" s="7"/>
      <c r="PHA128" s="7"/>
      <c r="PHC128" s="7"/>
      <c r="PHE128" s="7"/>
      <c r="PHG128" s="7"/>
      <c r="PHI128" s="7"/>
      <c r="PHK128" s="7"/>
      <c r="PHM128" s="7"/>
      <c r="PHO128" s="7"/>
      <c r="PHQ128" s="7"/>
      <c r="PHS128" s="7"/>
      <c r="PHU128" s="7"/>
      <c r="PHW128" s="7"/>
      <c r="PHY128" s="7"/>
      <c r="PIA128" s="7"/>
      <c r="PIC128" s="7"/>
      <c r="PIE128" s="7"/>
      <c r="PIG128" s="7"/>
      <c r="PII128" s="7"/>
      <c r="PIK128" s="7"/>
      <c r="PIM128" s="7"/>
      <c r="PIO128" s="7"/>
      <c r="PIQ128" s="7"/>
      <c r="PIS128" s="7"/>
      <c r="PIU128" s="7"/>
      <c r="PIW128" s="7"/>
      <c r="PIY128" s="7"/>
      <c r="PJA128" s="7"/>
      <c r="PJC128" s="7"/>
      <c r="PJE128" s="7"/>
      <c r="PJG128" s="7"/>
      <c r="PJI128" s="7"/>
      <c r="PJK128" s="7"/>
      <c r="PJM128" s="7"/>
      <c r="PJO128" s="7"/>
      <c r="PJQ128" s="7"/>
      <c r="PJS128" s="7"/>
      <c r="PJU128" s="7"/>
      <c r="PJW128" s="7"/>
      <c r="PJY128" s="7"/>
      <c r="PKA128" s="7"/>
      <c r="PKC128" s="7"/>
      <c r="PKE128" s="7"/>
      <c r="PKG128" s="7"/>
      <c r="PKI128" s="7"/>
      <c r="PKK128" s="7"/>
      <c r="PKM128" s="7"/>
      <c r="PKO128" s="7"/>
      <c r="PKQ128" s="7"/>
      <c r="PKS128" s="7"/>
      <c r="PKU128" s="7"/>
      <c r="PKW128" s="7"/>
      <c r="PKY128" s="7"/>
      <c r="PLA128" s="7"/>
      <c r="PLC128" s="7"/>
      <c r="PLE128" s="7"/>
      <c r="PLG128" s="7"/>
      <c r="PLI128" s="7"/>
      <c r="PLK128" s="7"/>
      <c r="PLM128" s="7"/>
      <c r="PLO128" s="7"/>
      <c r="PLQ128" s="7"/>
      <c r="PLS128" s="7"/>
      <c r="PLU128" s="7"/>
      <c r="PLW128" s="7"/>
      <c r="PLY128" s="7"/>
      <c r="PMA128" s="7"/>
      <c r="PMC128" s="7"/>
      <c r="PME128" s="7"/>
      <c r="PMG128" s="7"/>
      <c r="PMI128" s="7"/>
      <c r="PMK128" s="7"/>
      <c r="PMM128" s="7"/>
      <c r="PMO128" s="7"/>
      <c r="PMQ128" s="7"/>
      <c r="PMS128" s="7"/>
      <c r="PMU128" s="7"/>
      <c r="PMW128" s="7"/>
      <c r="PMY128" s="7"/>
      <c r="PNA128" s="7"/>
      <c r="PNC128" s="7"/>
      <c r="PNE128" s="7"/>
      <c r="PNG128" s="7"/>
      <c r="PNI128" s="7"/>
      <c r="PNK128" s="7"/>
      <c r="PNM128" s="7"/>
      <c r="PNO128" s="7"/>
      <c r="PNQ128" s="7"/>
      <c r="PNS128" s="7"/>
      <c r="PNU128" s="7"/>
      <c r="PNW128" s="7"/>
      <c r="PNY128" s="7"/>
      <c r="POA128" s="7"/>
      <c r="POC128" s="7"/>
      <c r="POE128" s="7"/>
      <c r="POG128" s="7"/>
      <c r="POI128" s="7"/>
      <c r="POK128" s="7"/>
      <c r="POM128" s="7"/>
      <c r="POO128" s="7"/>
      <c r="POQ128" s="7"/>
      <c r="POS128" s="7"/>
      <c r="POU128" s="7"/>
      <c r="POW128" s="7"/>
      <c r="POY128" s="7"/>
      <c r="PPA128" s="7"/>
      <c r="PPC128" s="7"/>
      <c r="PPE128" s="7"/>
      <c r="PPG128" s="7"/>
      <c r="PPI128" s="7"/>
      <c r="PPK128" s="7"/>
      <c r="PPM128" s="7"/>
      <c r="PPO128" s="7"/>
      <c r="PPQ128" s="7"/>
      <c r="PPS128" s="7"/>
      <c r="PPU128" s="7"/>
      <c r="PPW128" s="7"/>
      <c r="PPY128" s="7"/>
      <c r="PQA128" s="7"/>
      <c r="PQC128" s="7"/>
      <c r="PQE128" s="7"/>
      <c r="PQG128" s="7"/>
      <c r="PQI128" s="7"/>
      <c r="PQK128" s="7"/>
      <c r="PQM128" s="7"/>
      <c r="PQO128" s="7"/>
      <c r="PQQ128" s="7"/>
      <c r="PQS128" s="7"/>
      <c r="PQU128" s="7"/>
      <c r="PQW128" s="7"/>
      <c r="PQY128" s="7"/>
      <c r="PRA128" s="7"/>
      <c r="PRC128" s="7"/>
      <c r="PRE128" s="7"/>
      <c r="PRG128" s="7"/>
      <c r="PRI128" s="7"/>
      <c r="PRK128" s="7"/>
      <c r="PRM128" s="7"/>
      <c r="PRO128" s="7"/>
      <c r="PRQ128" s="7"/>
      <c r="PRS128" s="7"/>
      <c r="PRU128" s="7"/>
      <c r="PRW128" s="7"/>
      <c r="PRY128" s="7"/>
      <c r="PSA128" s="7"/>
      <c r="PSC128" s="7"/>
      <c r="PSE128" s="7"/>
      <c r="PSG128" s="7"/>
      <c r="PSI128" s="7"/>
      <c r="PSK128" s="7"/>
      <c r="PSM128" s="7"/>
      <c r="PSO128" s="7"/>
      <c r="PSQ128" s="7"/>
      <c r="PSS128" s="7"/>
      <c r="PSU128" s="7"/>
      <c r="PSW128" s="7"/>
      <c r="PSY128" s="7"/>
      <c r="PTA128" s="7"/>
      <c r="PTC128" s="7"/>
      <c r="PTE128" s="7"/>
      <c r="PTG128" s="7"/>
      <c r="PTI128" s="7"/>
      <c r="PTK128" s="7"/>
      <c r="PTM128" s="7"/>
      <c r="PTO128" s="7"/>
      <c r="PTQ128" s="7"/>
      <c r="PTS128" s="7"/>
      <c r="PTU128" s="7"/>
      <c r="PTW128" s="7"/>
      <c r="PTY128" s="7"/>
      <c r="PUA128" s="7"/>
      <c r="PUC128" s="7"/>
      <c r="PUE128" s="7"/>
      <c r="PUG128" s="7"/>
      <c r="PUI128" s="7"/>
      <c r="PUK128" s="7"/>
      <c r="PUM128" s="7"/>
      <c r="PUO128" s="7"/>
      <c r="PUQ128" s="7"/>
      <c r="PUS128" s="7"/>
      <c r="PUU128" s="7"/>
      <c r="PUW128" s="7"/>
      <c r="PUY128" s="7"/>
      <c r="PVA128" s="7"/>
      <c r="PVC128" s="7"/>
      <c r="PVE128" s="7"/>
      <c r="PVG128" s="7"/>
      <c r="PVI128" s="7"/>
      <c r="PVK128" s="7"/>
      <c r="PVM128" s="7"/>
      <c r="PVO128" s="7"/>
      <c r="PVQ128" s="7"/>
      <c r="PVS128" s="7"/>
      <c r="PVU128" s="7"/>
      <c r="PVW128" s="7"/>
      <c r="PVY128" s="7"/>
      <c r="PWA128" s="7"/>
      <c r="PWC128" s="7"/>
      <c r="PWE128" s="7"/>
      <c r="PWG128" s="7"/>
      <c r="PWI128" s="7"/>
      <c r="PWK128" s="7"/>
      <c r="PWM128" s="7"/>
      <c r="PWO128" s="7"/>
      <c r="PWQ128" s="7"/>
      <c r="PWS128" s="7"/>
      <c r="PWU128" s="7"/>
      <c r="PWW128" s="7"/>
      <c r="PWY128" s="7"/>
      <c r="PXA128" s="7"/>
      <c r="PXC128" s="7"/>
      <c r="PXE128" s="7"/>
      <c r="PXG128" s="7"/>
      <c r="PXI128" s="7"/>
      <c r="PXK128" s="7"/>
      <c r="PXM128" s="7"/>
      <c r="PXO128" s="7"/>
      <c r="PXQ128" s="7"/>
      <c r="PXS128" s="7"/>
      <c r="PXU128" s="7"/>
      <c r="PXW128" s="7"/>
      <c r="PXY128" s="7"/>
      <c r="PYA128" s="7"/>
      <c r="PYC128" s="7"/>
      <c r="PYE128" s="7"/>
      <c r="PYG128" s="7"/>
      <c r="PYI128" s="7"/>
      <c r="PYK128" s="7"/>
      <c r="PYM128" s="7"/>
      <c r="PYO128" s="7"/>
      <c r="PYQ128" s="7"/>
      <c r="PYS128" s="7"/>
      <c r="PYU128" s="7"/>
      <c r="PYW128" s="7"/>
      <c r="PYY128" s="7"/>
      <c r="PZA128" s="7"/>
      <c r="PZC128" s="7"/>
      <c r="PZE128" s="7"/>
      <c r="PZG128" s="7"/>
      <c r="PZI128" s="7"/>
      <c r="PZK128" s="7"/>
      <c r="PZM128" s="7"/>
      <c r="PZO128" s="7"/>
      <c r="PZQ128" s="7"/>
      <c r="PZS128" s="7"/>
      <c r="PZU128" s="7"/>
      <c r="PZW128" s="7"/>
      <c r="PZY128" s="7"/>
      <c r="QAA128" s="7"/>
      <c r="QAC128" s="7"/>
      <c r="QAE128" s="7"/>
      <c r="QAG128" s="7"/>
      <c r="QAI128" s="7"/>
      <c r="QAK128" s="7"/>
      <c r="QAM128" s="7"/>
      <c r="QAO128" s="7"/>
      <c r="QAQ128" s="7"/>
      <c r="QAS128" s="7"/>
      <c r="QAU128" s="7"/>
      <c r="QAW128" s="7"/>
      <c r="QAY128" s="7"/>
      <c r="QBA128" s="7"/>
      <c r="QBC128" s="7"/>
      <c r="QBE128" s="7"/>
      <c r="QBG128" s="7"/>
      <c r="QBI128" s="7"/>
      <c r="QBK128" s="7"/>
      <c r="QBM128" s="7"/>
      <c r="QBO128" s="7"/>
      <c r="QBQ128" s="7"/>
      <c r="QBS128" s="7"/>
      <c r="QBU128" s="7"/>
      <c r="QBW128" s="7"/>
      <c r="QBY128" s="7"/>
      <c r="QCA128" s="7"/>
      <c r="QCC128" s="7"/>
      <c r="QCE128" s="7"/>
      <c r="QCG128" s="7"/>
      <c r="QCI128" s="7"/>
      <c r="QCK128" s="7"/>
      <c r="QCM128" s="7"/>
      <c r="QCO128" s="7"/>
      <c r="QCQ128" s="7"/>
      <c r="QCS128" s="7"/>
      <c r="QCU128" s="7"/>
      <c r="QCW128" s="7"/>
      <c r="QCY128" s="7"/>
      <c r="QDA128" s="7"/>
      <c r="QDC128" s="7"/>
      <c r="QDE128" s="7"/>
      <c r="QDG128" s="7"/>
      <c r="QDI128" s="7"/>
      <c r="QDK128" s="7"/>
      <c r="QDM128" s="7"/>
      <c r="QDO128" s="7"/>
      <c r="QDQ128" s="7"/>
      <c r="QDS128" s="7"/>
      <c r="QDU128" s="7"/>
      <c r="QDW128" s="7"/>
      <c r="QDY128" s="7"/>
      <c r="QEA128" s="7"/>
      <c r="QEC128" s="7"/>
      <c r="QEE128" s="7"/>
      <c r="QEG128" s="7"/>
      <c r="QEI128" s="7"/>
      <c r="QEK128" s="7"/>
      <c r="QEM128" s="7"/>
      <c r="QEO128" s="7"/>
      <c r="QEQ128" s="7"/>
      <c r="QES128" s="7"/>
      <c r="QEU128" s="7"/>
      <c r="QEW128" s="7"/>
      <c r="QEY128" s="7"/>
      <c r="QFA128" s="7"/>
      <c r="QFC128" s="7"/>
      <c r="QFE128" s="7"/>
      <c r="QFG128" s="7"/>
      <c r="QFI128" s="7"/>
      <c r="QFK128" s="7"/>
      <c r="QFM128" s="7"/>
      <c r="QFO128" s="7"/>
      <c r="QFQ128" s="7"/>
      <c r="QFS128" s="7"/>
      <c r="QFU128" s="7"/>
      <c r="QFW128" s="7"/>
      <c r="QFY128" s="7"/>
      <c r="QGA128" s="7"/>
      <c r="QGC128" s="7"/>
      <c r="QGE128" s="7"/>
      <c r="QGG128" s="7"/>
      <c r="QGI128" s="7"/>
      <c r="QGK128" s="7"/>
      <c r="QGM128" s="7"/>
      <c r="QGO128" s="7"/>
      <c r="QGQ128" s="7"/>
      <c r="QGS128" s="7"/>
      <c r="QGU128" s="7"/>
      <c r="QGW128" s="7"/>
      <c r="QGY128" s="7"/>
      <c r="QHA128" s="7"/>
      <c r="QHC128" s="7"/>
      <c r="QHE128" s="7"/>
      <c r="QHG128" s="7"/>
      <c r="QHI128" s="7"/>
      <c r="QHK128" s="7"/>
      <c r="QHM128" s="7"/>
      <c r="QHO128" s="7"/>
      <c r="QHQ128" s="7"/>
      <c r="QHS128" s="7"/>
      <c r="QHU128" s="7"/>
      <c r="QHW128" s="7"/>
      <c r="QHY128" s="7"/>
      <c r="QIA128" s="7"/>
      <c r="QIC128" s="7"/>
      <c r="QIE128" s="7"/>
      <c r="QIG128" s="7"/>
      <c r="QII128" s="7"/>
      <c r="QIK128" s="7"/>
      <c r="QIM128" s="7"/>
      <c r="QIO128" s="7"/>
      <c r="QIQ128" s="7"/>
      <c r="QIS128" s="7"/>
      <c r="QIU128" s="7"/>
      <c r="QIW128" s="7"/>
      <c r="QIY128" s="7"/>
      <c r="QJA128" s="7"/>
      <c r="QJC128" s="7"/>
      <c r="QJE128" s="7"/>
      <c r="QJG128" s="7"/>
      <c r="QJI128" s="7"/>
      <c r="QJK128" s="7"/>
      <c r="QJM128" s="7"/>
      <c r="QJO128" s="7"/>
      <c r="QJQ128" s="7"/>
      <c r="QJS128" s="7"/>
      <c r="QJU128" s="7"/>
      <c r="QJW128" s="7"/>
      <c r="QJY128" s="7"/>
      <c r="QKA128" s="7"/>
      <c r="QKC128" s="7"/>
      <c r="QKE128" s="7"/>
      <c r="QKG128" s="7"/>
      <c r="QKI128" s="7"/>
      <c r="QKK128" s="7"/>
      <c r="QKM128" s="7"/>
      <c r="QKO128" s="7"/>
      <c r="QKQ128" s="7"/>
      <c r="QKS128" s="7"/>
      <c r="QKU128" s="7"/>
      <c r="QKW128" s="7"/>
      <c r="QKY128" s="7"/>
      <c r="QLA128" s="7"/>
      <c r="QLC128" s="7"/>
      <c r="QLE128" s="7"/>
      <c r="QLG128" s="7"/>
      <c r="QLI128" s="7"/>
      <c r="QLK128" s="7"/>
      <c r="QLM128" s="7"/>
      <c r="QLO128" s="7"/>
      <c r="QLQ128" s="7"/>
      <c r="QLS128" s="7"/>
      <c r="QLU128" s="7"/>
      <c r="QLW128" s="7"/>
      <c r="QLY128" s="7"/>
      <c r="QMA128" s="7"/>
      <c r="QMC128" s="7"/>
      <c r="QME128" s="7"/>
      <c r="QMG128" s="7"/>
      <c r="QMI128" s="7"/>
      <c r="QMK128" s="7"/>
      <c r="QMM128" s="7"/>
      <c r="QMO128" s="7"/>
      <c r="QMQ128" s="7"/>
      <c r="QMS128" s="7"/>
      <c r="QMU128" s="7"/>
      <c r="QMW128" s="7"/>
      <c r="QMY128" s="7"/>
      <c r="QNA128" s="7"/>
      <c r="QNC128" s="7"/>
      <c r="QNE128" s="7"/>
      <c r="QNG128" s="7"/>
      <c r="QNI128" s="7"/>
      <c r="QNK128" s="7"/>
      <c r="QNM128" s="7"/>
      <c r="QNO128" s="7"/>
      <c r="QNQ128" s="7"/>
      <c r="QNS128" s="7"/>
      <c r="QNU128" s="7"/>
      <c r="QNW128" s="7"/>
      <c r="QNY128" s="7"/>
      <c r="QOA128" s="7"/>
      <c r="QOC128" s="7"/>
      <c r="QOE128" s="7"/>
      <c r="QOG128" s="7"/>
      <c r="QOI128" s="7"/>
      <c r="QOK128" s="7"/>
      <c r="QOM128" s="7"/>
      <c r="QOO128" s="7"/>
      <c r="QOQ128" s="7"/>
      <c r="QOS128" s="7"/>
      <c r="QOU128" s="7"/>
      <c r="QOW128" s="7"/>
      <c r="QOY128" s="7"/>
      <c r="QPA128" s="7"/>
      <c r="QPC128" s="7"/>
      <c r="QPE128" s="7"/>
      <c r="QPG128" s="7"/>
      <c r="QPI128" s="7"/>
      <c r="QPK128" s="7"/>
      <c r="QPM128" s="7"/>
      <c r="QPO128" s="7"/>
      <c r="QPQ128" s="7"/>
      <c r="QPS128" s="7"/>
      <c r="QPU128" s="7"/>
      <c r="QPW128" s="7"/>
      <c r="QPY128" s="7"/>
      <c r="QQA128" s="7"/>
      <c r="QQC128" s="7"/>
      <c r="QQE128" s="7"/>
      <c r="QQG128" s="7"/>
      <c r="QQI128" s="7"/>
      <c r="QQK128" s="7"/>
      <c r="QQM128" s="7"/>
      <c r="QQO128" s="7"/>
      <c r="QQQ128" s="7"/>
      <c r="QQS128" s="7"/>
      <c r="QQU128" s="7"/>
      <c r="QQW128" s="7"/>
      <c r="QQY128" s="7"/>
      <c r="QRA128" s="7"/>
      <c r="QRC128" s="7"/>
      <c r="QRE128" s="7"/>
      <c r="QRG128" s="7"/>
      <c r="QRI128" s="7"/>
      <c r="QRK128" s="7"/>
      <c r="QRM128" s="7"/>
      <c r="QRO128" s="7"/>
      <c r="QRQ128" s="7"/>
      <c r="QRS128" s="7"/>
      <c r="QRU128" s="7"/>
      <c r="QRW128" s="7"/>
      <c r="QRY128" s="7"/>
      <c r="QSA128" s="7"/>
      <c r="QSC128" s="7"/>
      <c r="QSE128" s="7"/>
      <c r="QSG128" s="7"/>
      <c r="QSI128" s="7"/>
      <c r="QSK128" s="7"/>
      <c r="QSM128" s="7"/>
      <c r="QSO128" s="7"/>
      <c r="QSQ128" s="7"/>
      <c r="QSS128" s="7"/>
      <c r="QSU128" s="7"/>
      <c r="QSW128" s="7"/>
      <c r="QSY128" s="7"/>
      <c r="QTA128" s="7"/>
      <c r="QTC128" s="7"/>
      <c r="QTE128" s="7"/>
      <c r="QTG128" s="7"/>
      <c r="QTI128" s="7"/>
      <c r="QTK128" s="7"/>
      <c r="QTM128" s="7"/>
      <c r="QTO128" s="7"/>
      <c r="QTQ128" s="7"/>
      <c r="QTS128" s="7"/>
      <c r="QTU128" s="7"/>
      <c r="QTW128" s="7"/>
      <c r="QTY128" s="7"/>
      <c r="QUA128" s="7"/>
      <c r="QUC128" s="7"/>
      <c r="QUE128" s="7"/>
      <c r="QUG128" s="7"/>
      <c r="QUI128" s="7"/>
      <c r="QUK128" s="7"/>
      <c r="QUM128" s="7"/>
      <c r="QUO128" s="7"/>
      <c r="QUQ128" s="7"/>
      <c r="QUS128" s="7"/>
      <c r="QUU128" s="7"/>
      <c r="QUW128" s="7"/>
      <c r="QUY128" s="7"/>
      <c r="QVA128" s="7"/>
      <c r="QVC128" s="7"/>
      <c r="QVE128" s="7"/>
      <c r="QVG128" s="7"/>
      <c r="QVI128" s="7"/>
      <c r="QVK128" s="7"/>
      <c r="QVM128" s="7"/>
      <c r="QVO128" s="7"/>
      <c r="QVQ128" s="7"/>
      <c r="QVS128" s="7"/>
      <c r="QVU128" s="7"/>
      <c r="QVW128" s="7"/>
      <c r="QVY128" s="7"/>
      <c r="QWA128" s="7"/>
      <c r="QWC128" s="7"/>
      <c r="QWE128" s="7"/>
      <c r="QWG128" s="7"/>
      <c r="QWI128" s="7"/>
      <c r="QWK128" s="7"/>
      <c r="QWM128" s="7"/>
      <c r="QWO128" s="7"/>
      <c r="QWQ128" s="7"/>
      <c r="QWS128" s="7"/>
      <c r="QWU128" s="7"/>
      <c r="QWW128" s="7"/>
      <c r="QWY128" s="7"/>
      <c r="QXA128" s="7"/>
      <c r="QXC128" s="7"/>
      <c r="QXE128" s="7"/>
      <c r="QXG128" s="7"/>
      <c r="QXI128" s="7"/>
      <c r="QXK128" s="7"/>
      <c r="QXM128" s="7"/>
      <c r="QXO128" s="7"/>
      <c r="QXQ128" s="7"/>
      <c r="QXS128" s="7"/>
      <c r="QXU128" s="7"/>
      <c r="QXW128" s="7"/>
      <c r="QXY128" s="7"/>
      <c r="QYA128" s="7"/>
      <c r="QYC128" s="7"/>
      <c r="QYE128" s="7"/>
      <c r="QYG128" s="7"/>
      <c r="QYI128" s="7"/>
      <c r="QYK128" s="7"/>
      <c r="QYM128" s="7"/>
      <c r="QYO128" s="7"/>
      <c r="QYQ128" s="7"/>
      <c r="QYS128" s="7"/>
      <c r="QYU128" s="7"/>
      <c r="QYW128" s="7"/>
      <c r="QYY128" s="7"/>
      <c r="QZA128" s="7"/>
      <c r="QZC128" s="7"/>
      <c r="QZE128" s="7"/>
      <c r="QZG128" s="7"/>
      <c r="QZI128" s="7"/>
      <c r="QZK128" s="7"/>
      <c r="QZM128" s="7"/>
      <c r="QZO128" s="7"/>
      <c r="QZQ128" s="7"/>
      <c r="QZS128" s="7"/>
      <c r="QZU128" s="7"/>
      <c r="QZW128" s="7"/>
      <c r="QZY128" s="7"/>
      <c r="RAA128" s="7"/>
      <c r="RAC128" s="7"/>
      <c r="RAE128" s="7"/>
      <c r="RAG128" s="7"/>
      <c r="RAI128" s="7"/>
      <c r="RAK128" s="7"/>
      <c r="RAM128" s="7"/>
      <c r="RAO128" s="7"/>
      <c r="RAQ128" s="7"/>
      <c r="RAS128" s="7"/>
      <c r="RAU128" s="7"/>
      <c r="RAW128" s="7"/>
      <c r="RAY128" s="7"/>
      <c r="RBA128" s="7"/>
      <c r="RBC128" s="7"/>
      <c r="RBE128" s="7"/>
      <c r="RBG128" s="7"/>
      <c r="RBI128" s="7"/>
      <c r="RBK128" s="7"/>
      <c r="RBM128" s="7"/>
      <c r="RBO128" s="7"/>
      <c r="RBQ128" s="7"/>
      <c r="RBS128" s="7"/>
      <c r="RBU128" s="7"/>
      <c r="RBW128" s="7"/>
      <c r="RBY128" s="7"/>
      <c r="RCA128" s="7"/>
      <c r="RCC128" s="7"/>
      <c r="RCE128" s="7"/>
      <c r="RCG128" s="7"/>
      <c r="RCI128" s="7"/>
      <c r="RCK128" s="7"/>
      <c r="RCM128" s="7"/>
      <c r="RCO128" s="7"/>
      <c r="RCQ128" s="7"/>
      <c r="RCS128" s="7"/>
      <c r="RCU128" s="7"/>
      <c r="RCW128" s="7"/>
      <c r="RCY128" s="7"/>
      <c r="RDA128" s="7"/>
      <c r="RDC128" s="7"/>
      <c r="RDE128" s="7"/>
      <c r="RDG128" s="7"/>
      <c r="RDI128" s="7"/>
      <c r="RDK128" s="7"/>
      <c r="RDM128" s="7"/>
      <c r="RDO128" s="7"/>
      <c r="RDQ128" s="7"/>
      <c r="RDS128" s="7"/>
      <c r="RDU128" s="7"/>
      <c r="RDW128" s="7"/>
      <c r="RDY128" s="7"/>
      <c r="REA128" s="7"/>
      <c r="REC128" s="7"/>
      <c r="REE128" s="7"/>
      <c r="REG128" s="7"/>
      <c r="REI128" s="7"/>
      <c r="REK128" s="7"/>
      <c r="REM128" s="7"/>
      <c r="REO128" s="7"/>
      <c r="REQ128" s="7"/>
      <c r="RES128" s="7"/>
      <c r="REU128" s="7"/>
      <c r="REW128" s="7"/>
      <c r="REY128" s="7"/>
      <c r="RFA128" s="7"/>
      <c r="RFC128" s="7"/>
      <c r="RFE128" s="7"/>
      <c r="RFG128" s="7"/>
      <c r="RFI128" s="7"/>
      <c r="RFK128" s="7"/>
      <c r="RFM128" s="7"/>
      <c r="RFO128" s="7"/>
      <c r="RFQ128" s="7"/>
      <c r="RFS128" s="7"/>
      <c r="RFU128" s="7"/>
      <c r="RFW128" s="7"/>
      <c r="RFY128" s="7"/>
      <c r="RGA128" s="7"/>
      <c r="RGC128" s="7"/>
      <c r="RGE128" s="7"/>
      <c r="RGG128" s="7"/>
      <c r="RGI128" s="7"/>
      <c r="RGK128" s="7"/>
      <c r="RGM128" s="7"/>
      <c r="RGO128" s="7"/>
      <c r="RGQ128" s="7"/>
      <c r="RGS128" s="7"/>
      <c r="RGU128" s="7"/>
      <c r="RGW128" s="7"/>
      <c r="RGY128" s="7"/>
      <c r="RHA128" s="7"/>
      <c r="RHC128" s="7"/>
      <c r="RHE128" s="7"/>
      <c r="RHG128" s="7"/>
      <c r="RHI128" s="7"/>
      <c r="RHK128" s="7"/>
      <c r="RHM128" s="7"/>
      <c r="RHO128" s="7"/>
      <c r="RHQ128" s="7"/>
      <c r="RHS128" s="7"/>
      <c r="RHU128" s="7"/>
      <c r="RHW128" s="7"/>
      <c r="RHY128" s="7"/>
      <c r="RIA128" s="7"/>
      <c r="RIC128" s="7"/>
      <c r="RIE128" s="7"/>
      <c r="RIG128" s="7"/>
      <c r="RII128" s="7"/>
      <c r="RIK128" s="7"/>
      <c r="RIM128" s="7"/>
      <c r="RIO128" s="7"/>
      <c r="RIQ128" s="7"/>
      <c r="RIS128" s="7"/>
      <c r="RIU128" s="7"/>
      <c r="RIW128" s="7"/>
      <c r="RIY128" s="7"/>
      <c r="RJA128" s="7"/>
      <c r="RJC128" s="7"/>
      <c r="RJE128" s="7"/>
      <c r="RJG128" s="7"/>
      <c r="RJI128" s="7"/>
      <c r="RJK128" s="7"/>
      <c r="RJM128" s="7"/>
      <c r="RJO128" s="7"/>
      <c r="RJQ128" s="7"/>
      <c r="RJS128" s="7"/>
      <c r="RJU128" s="7"/>
      <c r="RJW128" s="7"/>
      <c r="RJY128" s="7"/>
      <c r="RKA128" s="7"/>
      <c r="RKC128" s="7"/>
      <c r="RKE128" s="7"/>
      <c r="RKG128" s="7"/>
      <c r="RKI128" s="7"/>
      <c r="RKK128" s="7"/>
      <c r="RKM128" s="7"/>
      <c r="RKO128" s="7"/>
      <c r="RKQ128" s="7"/>
      <c r="RKS128" s="7"/>
      <c r="RKU128" s="7"/>
      <c r="RKW128" s="7"/>
      <c r="RKY128" s="7"/>
      <c r="RLA128" s="7"/>
      <c r="RLC128" s="7"/>
      <c r="RLE128" s="7"/>
      <c r="RLG128" s="7"/>
      <c r="RLI128" s="7"/>
      <c r="RLK128" s="7"/>
      <c r="RLM128" s="7"/>
      <c r="RLO128" s="7"/>
      <c r="RLQ128" s="7"/>
      <c r="RLS128" s="7"/>
      <c r="RLU128" s="7"/>
      <c r="RLW128" s="7"/>
      <c r="RLY128" s="7"/>
      <c r="RMA128" s="7"/>
      <c r="RMC128" s="7"/>
      <c r="RME128" s="7"/>
      <c r="RMG128" s="7"/>
      <c r="RMI128" s="7"/>
      <c r="RMK128" s="7"/>
      <c r="RMM128" s="7"/>
      <c r="RMO128" s="7"/>
      <c r="RMQ128" s="7"/>
      <c r="RMS128" s="7"/>
      <c r="RMU128" s="7"/>
      <c r="RMW128" s="7"/>
      <c r="RMY128" s="7"/>
      <c r="RNA128" s="7"/>
      <c r="RNC128" s="7"/>
      <c r="RNE128" s="7"/>
      <c r="RNG128" s="7"/>
      <c r="RNI128" s="7"/>
      <c r="RNK128" s="7"/>
      <c r="RNM128" s="7"/>
      <c r="RNO128" s="7"/>
      <c r="RNQ128" s="7"/>
      <c r="RNS128" s="7"/>
      <c r="RNU128" s="7"/>
      <c r="RNW128" s="7"/>
      <c r="RNY128" s="7"/>
      <c r="ROA128" s="7"/>
      <c r="ROC128" s="7"/>
      <c r="ROE128" s="7"/>
      <c r="ROG128" s="7"/>
      <c r="ROI128" s="7"/>
      <c r="ROK128" s="7"/>
      <c r="ROM128" s="7"/>
      <c r="ROO128" s="7"/>
      <c r="ROQ128" s="7"/>
      <c r="ROS128" s="7"/>
      <c r="ROU128" s="7"/>
      <c r="ROW128" s="7"/>
      <c r="ROY128" s="7"/>
      <c r="RPA128" s="7"/>
      <c r="RPC128" s="7"/>
      <c r="RPE128" s="7"/>
      <c r="RPG128" s="7"/>
      <c r="RPI128" s="7"/>
      <c r="RPK128" s="7"/>
      <c r="RPM128" s="7"/>
      <c r="RPO128" s="7"/>
      <c r="RPQ128" s="7"/>
      <c r="RPS128" s="7"/>
      <c r="RPU128" s="7"/>
      <c r="RPW128" s="7"/>
      <c r="RPY128" s="7"/>
      <c r="RQA128" s="7"/>
      <c r="RQC128" s="7"/>
      <c r="RQE128" s="7"/>
      <c r="RQG128" s="7"/>
      <c r="RQI128" s="7"/>
      <c r="RQK128" s="7"/>
      <c r="RQM128" s="7"/>
      <c r="RQO128" s="7"/>
      <c r="RQQ128" s="7"/>
      <c r="RQS128" s="7"/>
      <c r="RQU128" s="7"/>
      <c r="RQW128" s="7"/>
      <c r="RQY128" s="7"/>
      <c r="RRA128" s="7"/>
      <c r="RRC128" s="7"/>
      <c r="RRE128" s="7"/>
      <c r="RRG128" s="7"/>
      <c r="RRI128" s="7"/>
      <c r="RRK128" s="7"/>
      <c r="RRM128" s="7"/>
      <c r="RRO128" s="7"/>
      <c r="RRQ128" s="7"/>
      <c r="RRS128" s="7"/>
      <c r="RRU128" s="7"/>
      <c r="RRW128" s="7"/>
      <c r="RRY128" s="7"/>
      <c r="RSA128" s="7"/>
      <c r="RSC128" s="7"/>
      <c r="RSE128" s="7"/>
      <c r="RSG128" s="7"/>
      <c r="RSI128" s="7"/>
      <c r="RSK128" s="7"/>
      <c r="RSM128" s="7"/>
      <c r="RSO128" s="7"/>
      <c r="RSQ128" s="7"/>
      <c r="RSS128" s="7"/>
      <c r="RSU128" s="7"/>
      <c r="RSW128" s="7"/>
      <c r="RSY128" s="7"/>
      <c r="RTA128" s="7"/>
      <c r="RTC128" s="7"/>
      <c r="RTE128" s="7"/>
      <c r="RTG128" s="7"/>
      <c r="RTI128" s="7"/>
      <c r="RTK128" s="7"/>
      <c r="RTM128" s="7"/>
      <c r="RTO128" s="7"/>
      <c r="RTQ128" s="7"/>
      <c r="RTS128" s="7"/>
      <c r="RTU128" s="7"/>
      <c r="RTW128" s="7"/>
      <c r="RTY128" s="7"/>
      <c r="RUA128" s="7"/>
      <c r="RUC128" s="7"/>
      <c r="RUE128" s="7"/>
      <c r="RUG128" s="7"/>
      <c r="RUI128" s="7"/>
      <c r="RUK128" s="7"/>
      <c r="RUM128" s="7"/>
      <c r="RUO128" s="7"/>
      <c r="RUQ128" s="7"/>
      <c r="RUS128" s="7"/>
      <c r="RUU128" s="7"/>
      <c r="RUW128" s="7"/>
      <c r="RUY128" s="7"/>
      <c r="RVA128" s="7"/>
      <c r="RVC128" s="7"/>
      <c r="RVE128" s="7"/>
      <c r="RVG128" s="7"/>
      <c r="RVI128" s="7"/>
      <c r="RVK128" s="7"/>
      <c r="RVM128" s="7"/>
      <c r="RVO128" s="7"/>
      <c r="RVQ128" s="7"/>
      <c r="RVS128" s="7"/>
      <c r="RVU128" s="7"/>
      <c r="RVW128" s="7"/>
      <c r="RVY128" s="7"/>
      <c r="RWA128" s="7"/>
      <c r="RWC128" s="7"/>
      <c r="RWE128" s="7"/>
      <c r="RWG128" s="7"/>
      <c r="RWI128" s="7"/>
      <c r="RWK128" s="7"/>
      <c r="RWM128" s="7"/>
      <c r="RWO128" s="7"/>
      <c r="RWQ128" s="7"/>
      <c r="RWS128" s="7"/>
      <c r="RWU128" s="7"/>
      <c r="RWW128" s="7"/>
      <c r="RWY128" s="7"/>
      <c r="RXA128" s="7"/>
      <c r="RXC128" s="7"/>
      <c r="RXE128" s="7"/>
      <c r="RXG128" s="7"/>
      <c r="RXI128" s="7"/>
      <c r="RXK128" s="7"/>
      <c r="RXM128" s="7"/>
      <c r="RXO128" s="7"/>
      <c r="RXQ128" s="7"/>
      <c r="RXS128" s="7"/>
      <c r="RXU128" s="7"/>
      <c r="RXW128" s="7"/>
      <c r="RXY128" s="7"/>
      <c r="RYA128" s="7"/>
      <c r="RYC128" s="7"/>
      <c r="RYE128" s="7"/>
      <c r="RYG128" s="7"/>
      <c r="RYI128" s="7"/>
      <c r="RYK128" s="7"/>
      <c r="RYM128" s="7"/>
      <c r="RYO128" s="7"/>
      <c r="RYQ128" s="7"/>
      <c r="RYS128" s="7"/>
      <c r="RYU128" s="7"/>
      <c r="RYW128" s="7"/>
      <c r="RYY128" s="7"/>
      <c r="RZA128" s="7"/>
      <c r="RZC128" s="7"/>
      <c r="RZE128" s="7"/>
      <c r="RZG128" s="7"/>
      <c r="RZI128" s="7"/>
      <c r="RZK128" s="7"/>
      <c r="RZM128" s="7"/>
      <c r="RZO128" s="7"/>
      <c r="RZQ128" s="7"/>
      <c r="RZS128" s="7"/>
      <c r="RZU128" s="7"/>
      <c r="RZW128" s="7"/>
      <c r="RZY128" s="7"/>
      <c r="SAA128" s="7"/>
      <c r="SAC128" s="7"/>
      <c r="SAE128" s="7"/>
      <c r="SAG128" s="7"/>
      <c r="SAI128" s="7"/>
      <c r="SAK128" s="7"/>
      <c r="SAM128" s="7"/>
      <c r="SAO128" s="7"/>
      <c r="SAQ128" s="7"/>
      <c r="SAS128" s="7"/>
      <c r="SAU128" s="7"/>
      <c r="SAW128" s="7"/>
      <c r="SAY128" s="7"/>
      <c r="SBA128" s="7"/>
      <c r="SBC128" s="7"/>
      <c r="SBE128" s="7"/>
      <c r="SBG128" s="7"/>
      <c r="SBI128" s="7"/>
      <c r="SBK128" s="7"/>
      <c r="SBM128" s="7"/>
      <c r="SBO128" s="7"/>
      <c r="SBQ128" s="7"/>
      <c r="SBS128" s="7"/>
      <c r="SBU128" s="7"/>
      <c r="SBW128" s="7"/>
      <c r="SBY128" s="7"/>
      <c r="SCA128" s="7"/>
      <c r="SCC128" s="7"/>
      <c r="SCE128" s="7"/>
      <c r="SCG128" s="7"/>
      <c r="SCI128" s="7"/>
      <c r="SCK128" s="7"/>
      <c r="SCM128" s="7"/>
      <c r="SCO128" s="7"/>
      <c r="SCQ128" s="7"/>
      <c r="SCS128" s="7"/>
      <c r="SCU128" s="7"/>
      <c r="SCW128" s="7"/>
      <c r="SCY128" s="7"/>
      <c r="SDA128" s="7"/>
      <c r="SDC128" s="7"/>
      <c r="SDE128" s="7"/>
      <c r="SDG128" s="7"/>
      <c r="SDI128" s="7"/>
      <c r="SDK128" s="7"/>
      <c r="SDM128" s="7"/>
      <c r="SDO128" s="7"/>
      <c r="SDQ128" s="7"/>
      <c r="SDS128" s="7"/>
      <c r="SDU128" s="7"/>
      <c r="SDW128" s="7"/>
      <c r="SDY128" s="7"/>
      <c r="SEA128" s="7"/>
      <c r="SEC128" s="7"/>
      <c r="SEE128" s="7"/>
      <c r="SEG128" s="7"/>
      <c r="SEI128" s="7"/>
      <c r="SEK128" s="7"/>
      <c r="SEM128" s="7"/>
      <c r="SEO128" s="7"/>
      <c r="SEQ128" s="7"/>
      <c r="SES128" s="7"/>
      <c r="SEU128" s="7"/>
      <c r="SEW128" s="7"/>
      <c r="SEY128" s="7"/>
      <c r="SFA128" s="7"/>
      <c r="SFC128" s="7"/>
      <c r="SFE128" s="7"/>
      <c r="SFG128" s="7"/>
      <c r="SFI128" s="7"/>
      <c r="SFK128" s="7"/>
      <c r="SFM128" s="7"/>
      <c r="SFO128" s="7"/>
      <c r="SFQ128" s="7"/>
      <c r="SFS128" s="7"/>
      <c r="SFU128" s="7"/>
      <c r="SFW128" s="7"/>
      <c r="SFY128" s="7"/>
      <c r="SGA128" s="7"/>
      <c r="SGC128" s="7"/>
      <c r="SGE128" s="7"/>
      <c r="SGG128" s="7"/>
      <c r="SGI128" s="7"/>
      <c r="SGK128" s="7"/>
      <c r="SGM128" s="7"/>
      <c r="SGO128" s="7"/>
      <c r="SGQ128" s="7"/>
      <c r="SGS128" s="7"/>
      <c r="SGU128" s="7"/>
      <c r="SGW128" s="7"/>
      <c r="SGY128" s="7"/>
      <c r="SHA128" s="7"/>
      <c r="SHC128" s="7"/>
      <c r="SHE128" s="7"/>
      <c r="SHG128" s="7"/>
      <c r="SHI128" s="7"/>
      <c r="SHK128" s="7"/>
      <c r="SHM128" s="7"/>
      <c r="SHO128" s="7"/>
      <c r="SHQ128" s="7"/>
      <c r="SHS128" s="7"/>
      <c r="SHU128" s="7"/>
      <c r="SHW128" s="7"/>
      <c r="SHY128" s="7"/>
      <c r="SIA128" s="7"/>
      <c r="SIC128" s="7"/>
      <c r="SIE128" s="7"/>
      <c r="SIG128" s="7"/>
      <c r="SII128" s="7"/>
      <c r="SIK128" s="7"/>
      <c r="SIM128" s="7"/>
      <c r="SIO128" s="7"/>
      <c r="SIQ128" s="7"/>
      <c r="SIS128" s="7"/>
      <c r="SIU128" s="7"/>
      <c r="SIW128" s="7"/>
      <c r="SIY128" s="7"/>
      <c r="SJA128" s="7"/>
      <c r="SJC128" s="7"/>
      <c r="SJE128" s="7"/>
      <c r="SJG128" s="7"/>
      <c r="SJI128" s="7"/>
      <c r="SJK128" s="7"/>
      <c r="SJM128" s="7"/>
      <c r="SJO128" s="7"/>
      <c r="SJQ128" s="7"/>
      <c r="SJS128" s="7"/>
      <c r="SJU128" s="7"/>
      <c r="SJW128" s="7"/>
      <c r="SJY128" s="7"/>
      <c r="SKA128" s="7"/>
      <c r="SKC128" s="7"/>
      <c r="SKE128" s="7"/>
      <c r="SKG128" s="7"/>
      <c r="SKI128" s="7"/>
      <c r="SKK128" s="7"/>
      <c r="SKM128" s="7"/>
      <c r="SKO128" s="7"/>
      <c r="SKQ128" s="7"/>
      <c r="SKS128" s="7"/>
      <c r="SKU128" s="7"/>
      <c r="SKW128" s="7"/>
      <c r="SKY128" s="7"/>
      <c r="SLA128" s="7"/>
      <c r="SLC128" s="7"/>
      <c r="SLE128" s="7"/>
      <c r="SLG128" s="7"/>
      <c r="SLI128" s="7"/>
      <c r="SLK128" s="7"/>
      <c r="SLM128" s="7"/>
      <c r="SLO128" s="7"/>
      <c r="SLQ128" s="7"/>
      <c r="SLS128" s="7"/>
      <c r="SLU128" s="7"/>
      <c r="SLW128" s="7"/>
      <c r="SLY128" s="7"/>
      <c r="SMA128" s="7"/>
      <c r="SMC128" s="7"/>
      <c r="SME128" s="7"/>
      <c r="SMG128" s="7"/>
      <c r="SMI128" s="7"/>
      <c r="SMK128" s="7"/>
      <c r="SMM128" s="7"/>
      <c r="SMO128" s="7"/>
      <c r="SMQ128" s="7"/>
      <c r="SMS128" s="7"/>
      <c r="SMU128" s="7"/>
      <c r="SMW128" s="7"/>
      <c r="SMY128" s="7"/>
      <c r="SNA128" s="7"/>
      <c r="SNC128" s="7"/>
      <c r="SNE128" s="7"/>
      <c r="SNG128" s="7"/>
      <c r="SNI128" s="7"/>
      <c r="SNK128" s="7"/>
      <c r="SNM128" s="7"/>
      <c r="SNO128" s="7"/>
      <c r="SNQ128" s="7"/>
      <c r="SNS128" s="7"/>
      <c r="SNU128" s="7"/>
      <c r="SNW128" s="7"/>
      <c r="SNY128" s="7"/>
      <c r="SOA128" s="7"/>
      <c r="SOC128" s="7"/>
      <c r="SOE128" s="7"/>
      <c r="SOG128" s="7"/>
      <c r="SOI128" s="7"/>
      <c r="SOK128" s="7"/>
      <c r="SOM128" s="7"/>
      <c r="SOO128" s="7"/>
      <c r="SOQ128" s="7"/>
      <c r="SOS128" s="7"/>
      <c r="SOU128" s="7"/>
      <c r="SOW128" s="7"/>
      <c r="SOY128" s="7"/>
      <c r="SPA128" s="7"/>
      <c r="SPC128" s="7"/>
      <c r="SPE128" s="7"/>
      <c r="SPG128" s="7"/>
      <c r="SPI128" s="7"/>
      <c r="SPK128" s="7"/>
      <c r="SPM128" s="7"/>
      <c r="SPO128" s="7"/>
      <c r="SPQ128" s="7"/>
      <c r="SPS128" s="7"/>
      <c r="SPU128" s="7"/>
      <c r="SPW128" s="7"/>
      <c r="SPY128" s="7"/>
      <c r="SQA128" s="7"/>
      <c r="SQC128" s="7"/>
      <c r="SQE128" s="7"/>
      <c r="SQG128" s="7"/>
      <c r="SQI128" s="7"/>
      <c r="SQK128" s="7"/>
      <c r="SQM128" s="7"/>
      <c r="SQO128" s="7"/>
      <c r="SQQ128" s="7"/>
      <c r="SQS128" s="7"/>
      <c r="SQU128" s="7"/>
      <c r="SQW128" s="7"/>
      <c r="SQY128" s="7"/>
      <c r="SRA128" s="7"/>
      <c r="SRC128" s="7"/>
      <c r="SRE128" s="7"/>
      <c r="SRG128" s="7"/>
      <c r="SRI128" s="7"/>
      <c r="SRK128" s="7"/>
      <c r="SRM128" s="7"/>
      <c r="SRO128" s="7"/>
      <c r="SRQ128" s="7"/>
      <c r="SRS128" s="7"/>
      <c r="SRU128" s="7"/>
      <c r="SRW128" s="7"/>
      <c r="SRY128" s="7"/>
      <c r="SSA128" s="7"/>
      <c r="SSC128" s="7"/>
      <c r="SSE128" s="7"/>
      <c r="SSG128" s="7"/>
      <c r="SSI128" s="7"/>
      <c r="SSK128" s="7"/>
      <c r="SSM128" s="7"/>
      <c r="SSO128" s="7"/>
      <c r="SSQ128" s="7"/>
      <c r="SSS128" s="7"/>
      <c r="SSU128" s="7"/>
      <c r="SSW128" s="7"/>
      <c r="SSY128" s="7"/>
      <c r="STA128" s="7"/>
      <c r="STC128" s="7"/>
      <c r="STE128" s="7"/>
      <c r="STG128" s="7"/>
      <c r="STI128" s="7"/>
      <c r="STK128" s="7"/>
      <c r="STM128" s="7"/>
      <c r="STO128" s="7"/>
      <c r="STQ128" s="7"/>
      <c r="STS128" s="7"/>
      <c r="STU128" s="7"/>
      <c r="STW128" s="7"/>
      <c r="STY128" s="7"/>
      <c r="SUA128" s="7"/>
      <c r="SUC128" s="7"/>
      <c r="SUE128" s="7"/>
      <c r="SUG128" s="7"/>
      <c r="SUI128" s="7"/>
      <c r="SUK128" s="7"/>
      <c r="SUM128" s="7"/>
      <c r="SUO128" s="7"/>
      <c r="SUQ128" s="7"/>
      <c r="SUS128" s="7"/>
      <c r="SUU128" s="7"/>
      <c r="SUW128" s="7"/>
      <c r="SUY128" s="7"/>
      <c r="SVA128" s="7"/>
      <c r="SVC128" s="7"/>
      <c r="SVE128" s="7"/>
      <c r="SVG128" s="7"/>
      <c r="SVI128" s="7"/>
      <c r="SVK128" s="7"/>
      <c r="SVM128" s="7"/>
      <c r="SVO128" s="7"/>
      <c r="SVQ128" s="7"/>
      <c r="SVS128" s="7"/>
      <c r="SVU128" s="7"/>
      <c r="SVW128" s="7"/>
      <c r="SVY128" s="7"/>
      <c r="SWA128" s="7"/>
      <c r="SWC128" s="7"/>
      <c r="SWE128" s="7"/>
      <c r="SWG128" s="7"/>
      <c r="SWI128" s="7"/>
      <c r="SWK128" s="7"/>
      <c r="SWM128" s="7"/>
      <c r="SWO128" s="7"/>
      <c r="SWQ128" s="7"/>
      <c r="SWS128" s="7"/>
      <c r="SWU128" s="7"/>
      <c r="SWW128" s="7"/>
      <c r="SWY128" s="7"/>
      <c r="SXA128" s="7"/>
      <c r="SXC128" s="7"/>
      <c r="SXE128" s="7"/>
      <c r="SXG128" s="7"/>
      <c r="SXI128" s="7"/>
      <c r="SXK128" s="7"/>
      <c r="SXM128" s="7"/>
      <c r="SXO128" s="7"/>
      <c r="SXQ128" s="7"/>
      <c r="SXS128" s="7"/>
      <c r="SXU128" s="7"/>
      <c r="SXW128" s="7"/>
      <c r="SXY128" s="7"/>
      <c r="SYA128" s="7"/>
      <c r="SYC128" s="7"/>
      <c r="SYE128" s="7"/>
      <c r="SYG128" s="7"/>
      <c r="SYI128" s="7"/>
      <c r="SYK128" s="7"/>
      <c r="SYM128" s="7"/>
      <c r="SYO128" s="7"/>
      <c r="SYQ128" s="7"/>
      <c r="SYS128" s="7"/>
      <c r="SYU128" s="7"/>
      <c r="SYW128" s="7"/>
      <c r="SYY128" s="7"/>
      <c r="SZA128" s="7"/>
      <c r="SZC128" s="7"/>
      <c r="SZE128" s="7"/>
      <c r="SZG128" s="7"/>
      <c r="SZI128" s="7"/>
      <c r="SZK128" s="7"/>
      <c r="SZM128" s="7"/>
      <c r="SZO128" s="7"/>
      <c r="SZQ128" s="7"/>
      <c r="SZS128" s="7"/>
      <c r="SZU128" s="7"/>
      <c r="SZW128" s="7"/>
      <c r="SZY128" s="7"/>
      <c r="TAA128" s="7"/>
      <c r="TAC128" s="7"/>
      <c r="TAE128" s="7"/>
      <c r="TAG128" s="7"/>
      <c r="TAI128" s="7"/>
      <c r="TAK128" s="7"/>
      <c r="TAM128" s="7"/>
      <c r="TAO128" s="7"/>
      <c r="TAQ128" s="7"/>
      <c r="TAS128" s="7"/>
      <c r="TAU128" s="7"/>
      <c r="TAW128" s="7"/>
      <c r="TAY128" s="7"/>
      <c r="TBA128" s="7"/>
      <c r="TBC128" s="7"/>
      <c r="TBE128" s="7"/>
      <c r="TBG128" s="7"/>
      <c r="TBI128" s="7"/>
      <c r="TBK128" s="7"/>
      <c r="TBM128" s="7"/>
      <c r="TBO128" s="7"/>
      <c r="TBQ128" s="7"/>
      <c r="TBS128" s="7"/>
      <c r="TBU128" s="7"/>
      <c r="TBW128" s="7"/>
      <c r="TBY128" s="7"/>
      <c r="TCA128" s="7"/>
      <c r="TCC128" s="7"/>
      <c r="TCE128" s="7"/>
      <c r="TCG128" s="7"/>
      <c r="TCI128" s="7"/>
      <c r="TCK128" s="7"/>
      <c r="TCM128" s="7"/>
      <c r="TCO128" s="7"/>
      <c r="TCQ128" s="7"/>
      <c r="TCS128" s="7"/>
      <c r="TCU128" s="7"/>
      <c r="TCW128" s="7"/>
      <c r="TCY128" s="7"/>
      <c r="TDA128" s="7"/>
      <c r="TDC128" s="7"/>
      <c r="TDE128" s="7"/>
      <c r="TDG128" s="7"/>
      <c r="TDI128" s="7"/>
      <c r="TDK128" s="7"/>
      <c r="TDM128" s="7"/>
      <c r="TDO128" s="7"/>
      <c r="TDQ128" s="7"/>
      <c r="TDS128" s="7"/>
      <c r="TDU128" s="7"/>
      <c r="TDW128" s="7"/>
      <c r="TDY128" s="7"/>
      <c r="TEA128" s="7"/>
      <c r="TEC128" s="7"/>
      <c r="TEE128" s="7"/>
      <c r="TEG128" s="7"/>
      <c r="TEI128" s="7"/>
      <c r="TEK128" s="7"/>
      <c r="TEM128" s="7"/>
      <c r="TEO128" s="7"/>
      <c r="TEQ128" s="7"/>
      <c r="TES128" s="7"/>
      <c r="TEU128" s="7"/>
      <c r="TEW128" s="7"/>
      <c r="TEY128" s="7"/>
      <c r="TFA128" s="7"/>
      <c r="TFC128" s="7"/>
      <c r="TFE128" s="7"/>
      <c r="TFG128" s="7"/>
      <c r="TFI128" s="7"/>
      <c r="TFK128" s="7"/>
      <c r="TFM128" s="7"/>
      <c r="TFO128" s="7"/>
      <c r="TFQ128" s="7"/>
      <c r="TFS128" s="7"/>
      <c r="TFU128" s="7"/>
      <c r="TFW128" s="7"/>
      <c r="TFY128" s="7"/>
      <c r="TGA128" s="7"/>
      <c r="TGC128" s="7"/>
      <c r="TGE128" s="7"/>
      <c r="TGG128" s="7"/>
      <c r="TGI128" s="7"/>
      <c r="TGK128" s="7"/>
      <c r="TGM128" s="7"/>
      <c r="TGO128" s="7"/>
      <c r="TGQ128" s="7"/>
      <c r="TGS128" s="7"/>
      <c r="TGU128" s="7"/>
      <c r="TGW128" s="7"/>
      <c r="TGY128" s="7"/>
      <c r="THA128" s="7"/>
      <c r="THC128" s="7"/>
      <c r="THE128" s="7"/>
      <c r="THG128" s="7"/>
      <c r="THI128" s="7"/>
      <c r="THK128" s="7"/>
      <c r="THM128" s="7"/>
      <c r="THO128" s="7"/>
      <c r="THQ128" s="7"/>
      <c r="THS128" s="7"/>
      <c r="THU128" s="7"/>
      <c r="THW128" s="7"/>
      <c r="THY128" s="7"/>
      <c r="TIA128" s="7"/>
      <c r="TIC128" s="7"/>
      <c r="TIE128" s="7"/>
      <c r="TIG128" s="7"/>
      <c r="TII128" s="7"/>
      <c r="TIK128" s="7"/>
      <c r="TIM128" s="7"/>
      <c r="TIO128" s="7"/>
      <c r="TIQ128" s="7"/>
      <c r="TIS128" s="7"/>
      <c r="TIU128" s="7"/>
      <c r="TIW128" s="7"/>
      <c r="TIY128" s="7"/>
      <c r="TJA128" s="7"/>
      <c r="TJC128" s="7"/>
      <c r="TJE128" s="7"/>
      <c r="TJG128" s="7"/>
      <c r="TJI128" s="7"/>
      <c r="TJK128" s="7"/>
      <c r="TJM128" s="7"/>
      <c r="TJO128" s="7"/>
      <c r="TJQ128" s="7"/>
      <c r="TJS128" s="7"/>
      <c r="TJU128" s="7"/>
      <c r="TJW128" s="7"/>
      <c r="TJY128" s="7"/>
      <c r="TKA128" s="7"/>
      <c r="TKC128" s="7"/>
      <c r="TKE128" s="7"/>
      <c r="TKG128" s="7"/>
      <c r="TKI128" s="7"/>
      <c r="TKK128" s="7"/>
      <c r="TKM128" s="7"/>
      <c r="TKO128" s="7"/>
      <c r="TKQ128" s="7"/>
      <c r="TKS128" s="7"/>
      <c r="TKU128" s="7"/>
      <c r="TKW128" s="7"/>
      <c r="TKY128" s="7"/>
      <c r="TLA128" s="7"/>
      <c r="TLC128" s="7"/>
      <c r="TLE128" s="7"/>
      <c r="TLG128" s="7"/>
      <c r="TLI128" s="7"/>
      <c r="TLK128" s="7"/>
      <c r="TLM128" s="7"/>
      <c r="TLO128" s="7"/>
      <c r="TLQ128" s="7"/>
      <c r="TLS128" s="7"/>
      <c r="TLU128" s="7"/>
      <c r="TLW128" s="7"/>
      <c r="TLY128" s="7"/>
      <c r="TMA128" s="7"/>
      <c r="TMC128" s="7"/>
      <c r="TME128" s="7"/>
      <c r="TMG128" s="7"/>
      <c r="TMI128" s="7"/>
      <c r="TMK128" s="7"/>
      <c r="TMM128" s="7"/>
      <c r="TMO128" s="7"/>
      <c r="TMQ128" s="7"/>
      <c r="TMS128" s="7"/>
      <c r="TMU128" s="7"/>
      <c r="TMW128" s="7"/>
      <c r="TMY128" s="7"/>
      <c r="TNA128" s="7"/>
      <c r="TNC128" s="7"/>
      <c r="TNE128" s="7"/>
      <c r="TNG128" s="7"/>
      <c r="TNI128" s="7"/>
      <c r="TNK128" s="7"/>
      <c r="TNM128" s="7"/>
      <c r="TNO128" s="7"/>
      <c r="TNQ128" s="7"/>
      <c r="TNS128" s="7"/>
      <c r="TNU128" s="7"/>
      <c r="TNW128" s="7"/>
      <c r="TNY128" s="7"/>
      <c r="TOA128" s="7"/>
      <c r="TOC128" s="7"/>
      <c r="TOE128" s="7"/>
      <c r="TOG128" s="7"/>
      <c r="TOI128" s="7"/>
      <c r="TOK128" s="7"/>
      <c r="TOM128" s="7"/>
      <c r="TOO128" s="7"/>
      <c r="TOQ128" s="7"/>
      <c r="TOS128" s="7"/>
      <c r="TOU128" s="7"/>
      <c r="TOW128" s="7"/>
      <c r="TOY128" s="7"/>
      <c r="TPA128" s="7"/>
      <c r="TPC128" s="7"/>
      <c r="TPE128" s="7"/>
      <c r="TPG128" s="7"/>
      <c r="TPI128" s="7"/>
      <c r="TPK128" s="7"/>
      <c r="TPM128" s="7"/>
      <c r="TPO128" s="7"/>
      <c r="TPQ128" s="7"/>
      <c r="TPS128" s="7"/>
      <c r="TPU128" s="7"/>
      <c r="TPW128" s="7"/>
      <c r="TPY128" s="7"/>
      <c r="TQA128" s="7"/>
      <c r="TQC128" s="7"/>
      <c r="TQE128" s="7"/>
      <c r="TQG128" s="7"/>
      <c r="TQI128" s="7"/>
      <c r="TQK128" s="7"/>
      <c r="TQM128" s="7"/>
      <c r="TQO128" s="7"/>
      <c r="TQQ128" s="7"/>
      <c r="TQS128" s="7"/>
      <c r="TQU128" s="7"/>
      <c r="TQW128" s="7"/>
      <c r="TQY128" s="7"/>
      <c r="TRA128" s="7"/>
      <c r="TRC128" s="7"/>
      <c r="TRE128" s="7"/>
      <c r="TRG128" s="7"/>
      <c r="TRI128" s="7"/>
      <c r="TRK128" s="7"/>
      <c r="TRM128" s="7"/>
      <c r="TRO128" s="7"/>
      <c r="TRQ128" s="7"/>
      <c r="TRS128" s="7"/>
      <c r="TRU128" s="7"/>
      <c r="TRW128" s="7"/>
      <c r="TRY128" s="7"/>
      <c r="TSA128" s="7"/>
      <c r="TSC128" s="7"/>
      <c r="TSE128" s="7"/>
      <c r="TSG128" s="7"/>
      <c r="TSI128" s="7"/>
      <c r="TSK128" s="7"/>
      <c r="TSM128" s="7"/>
      <c r="TSO128" s="7"/>
      <c r="TSQ128" s="7"/>
      <c r="TSS128" s="7"/>
      <c r="TSU128" s="7"/>
      <c r="TSW128" s="7"/>
      <c r="TSY128" s="7"/>
      <c r="TTA128" s="7"/>
      <c r="TTC128" s="7"/>
      <c r="TTE128" s="7"/>
      <c r="TTG128" s="7"/>
      <c r="TTI128" s="7"/>
      <c r="TTK128" s="7"/>
      <c r="TTM128" s="7"/>
      <c r="TTO128" s="7"/>
      <c r="TTQ128" s="7"/>
      <c r="TTS128" s="7"/>
      <c r="TTU128" s="7"/>
      <c r="TTW128" s="7"/>
      <c r="TTY128" s="7"/>
      <c r="TUA128" s="7"/>
      <c r="TUC128" s="7"/>
      <c r="TUE128" s="7"/>
      <c r="TUG128" s="7"/>
      <c r="TUI128" s="7"/>
      <c r="TUK128" s="7"/>
      <c r="TUM128" s="7"/>
      <c r="TUO128" s="7"/>
      <c r="TUQ128" s="7"/>
      <c r="TUS128" s="7"/>
      <c r="TUU128" s="7"/>
      <c r="TUW128" s="7"/>
      <c r="TUY128" s="7"/>
      <c r="TVA128" s="7"/>
      <c r="TVC128" s="7"/>
      <c r="TVE128" s="7"/>
      <c r="TVG128" s="7"/>
      <c r="TVI128" s="7"/>
      <c r="TVK128" s="7"/>
      <c r="TVM128" s="7"/>
      <c r="TVO128" s="7"/>
      <c r="TVQ128" s="7"/>
      <c r="TVS128" s="7"/>
      <c r="TVU128" s="7"/>
      <c r="TVW128" s="7"/>
      <c r="TVY128" s="7"/>
      <c r="TWA128" s="7"/>
      <c r="TWC128" s="7"/>
      <c r="TWE128" s="7"/>
      <c r="TWG128" s="7"/>
      <c r="TWI128" s="7"/>
      <c r="TWK128" s="7"/>
      <c r="TWM128" s="7"/>
      <c r="TWO128" s="7"/>
      <c r="TWQ128" s="7"/>
      <c r="TWS128" s="7"/>
      <c r="TWU128" s="7"/>
      <c r="TWW128" s="7"/>
      <c r="TWY128" s="7"/>
      <c r="TXA128" s="7"/>
      <c r="TXC128" s="7"/>
      <c r="TXE128" s="7"/>
      <c r="TXG128" s="7"/>
      <c r="TXI128" s="7"/>
      <c r="TXK128" s="7"/>
      <c r="TXM128" s="7"/>
      <c r="TXO128" s="7"/>
      <c r="TXQ128" s="7"/>
      <c r="TXS128" s="7"/>
      <c r="TXU128" s="7"/>
      <c r="TXW128" s="7"/>
      <c r="TXY128" s="7"/>
      <c r="TYA128" s="7"/>
      <c r="TYC128" s="7"/>
      <c r="TYE128" s="7"/>
      <c r="TYG128" s="7"/>
      <c r="TYI128" s="7"/>
      <c r="TYK128" s="7"/>
      <c r="TYM128" s="7"/>
      <c r="TYO128" s="7"/>
      <c r="TYQ128" s="7"/>
      <c r="TYS128" s="7"/>
      <c r="TYU128" s="7"/>
      <c r="TYW128" s="7"/>
      <c r="TYY128" s="7"/>
      <c r="TZA128" s="7"/>
      <c r="TZC128" s="7"/>
      <c r="TZE128" s="7"/>
      <c r="TZG128" s="7"/>
      <c r="TZI128" s="7"/>
      <c r="TZK128" s="7"/>
      <c r="TZM128" s="7"/>
      <c r="TZO128" s="7"/>
      <c r="TZQ128" s="7"/>
      <c r="TZS128" s="7"/>
      <c r="TZU128" s="7"/>
      <c r="TZW128" s="7"/>
      <c r="TZY128" s="7"/>
      <c r="UAA128" s="7"/>
      <c r="UAC128" s="7"/>
      <c r="UAE128" s="7"/>
      <c r="UAG128" s="7"/>
      <c r="UAI128" s="7"/>
      <c r="UAK128" s="7"/>
      <c r="UAM128" s="7"/>
      <c r="UAO128" s="7"/>
      <c r="UAQ128" s="7"/>
      <c r="UAS128" s="7"/>
      <c r="UAU128" s="7"/>
      <c r="UAW128" s="7"/>
      <c r="UAY128" s="7"/>
      <c r="UBA128" s="7"/>
      <c r="UBC128" s="7"/>
      <c r="UBE128" s="7"/>
      <c r="UBG128" s="7"/>
      <c r="UBI128" s="7"/>
      <c r="UBK128" s="7"/>
      <c r="UBM128" s="7"/>
      <c r="UBO128" s="7"/>
      <c r="UBQ128" s="7"/>
      <c r="UBS128" s="7"/>
      <c r="UBU128" s="7"/>
      <c r="UBW128" s="7"/>
      <c r="UBY128" s="7"/>
      <c r="UCA128" s="7"/>
      <c r="UCC128" s="7"/>
      <c r="UCE128" s="7"/>
      <c r="UCG128" s="7"/>
      <c r="UCI128" s="7"/>
      <c r="UCK128" s="7"/>
      <c r="UCM128" s="7"/>
      <c r="UCO128" s="7"/>
      <c r="UCQ128" s="7"/>
      <c r="UCS128" s="7"/>
      <c r="UCU128" s="7"/>
      <c r="UCW128" s="7"/>
      <c r="UCY128" s="7"/>
      <c r="UDA128" s="7"/>
      <c r="UDC128" s="7"/>
      <c r="UDE128" s="7"/>
      <c r="UDG128" s="7"/>
      <c r="UDI128" s="7"/>
      <c r="UDK128" s="7"/>
      <c r="UDM128" s="7"/>
      <c r="UDO128" s="7"/>
      <c r="UDQ128" s="7"/>
      <c r="UDS128" s="7"/>
      <c r="UDU128" s="7"/>
      <c r="UDW128" s="7"/>
      <c r="UDY128" s="7"/>
      <c r="UEA128" s="7"/>
      <c r="UEC128" s="7"/>
      <c r="UEE128" s="7"/>
      <c r="UEG128" s="7"/>
      <c r="UEI128" s="7"/>
      <c r="UEK128" s="7"/>
      <c r="UEM128" s="7"/>
      <c r="UEO128" s="7"/>
      <c r="UEQ128" s="7"/>
      <c r="UES128" s="7"/>
      <c r="UEU128" s="7"/>
      <c r="UEW128" s="7"/>
      <c r="UEY128" s="7"/>
      <c r="UFA128" s="7"/>
      <c r="UFC128" s="7"/>
      <c r="UFE128" s="7"/>
      <c r="UFG128" s="7"/>
      <c r="UFI128" s="7"/>
      <c r="UFK128" s="7"/>
      <c r="UFM128" s="7"/>
      <c r="UFO128" s="7"/>
      <c r="UFQ128" s="7"/>
      <c r="UFS128" s="7"/>
      <c r="UFU128" s="7"/>
      <c r="UFW128" s="7"/>
      <c r="UFY128" s="7"/>
      <c r="UGA128" s="7"/>
      <c r="UGC128" s="7"/>
      <c r="UGE128" s="7"/>
      <c r="UGG128" s="7"/>
      <c r="UGI128" s="7"/>
      <c r="UGK128" s="7"/>
      <c r="UGM128" s="7"/>
      <c r="UGO128" s="7"/>
      <c r="UGQ128" s="7"/>
      <c r="UGS128" s="7"/>
      <c r="UGU128" s="7"/>
      <c r="UGW128" s="7"/>
      <c r="UGY128" s="7"/>
      <c r="UHA128" s="7"/>
      <c r="UHC128" s="7"/>
      <c r="UHE128" s="7"/>
      <c r="UHG128" s="7"/>
      <c r="UHI128" s="7"/>
      <c r="UHK128" s="7"/>
      <c r="UHM128" s="7"/>
      <c r="UHO128" s="7"/>
      <c r="UHQ128" s="7"/>
      <c r="UHS128" s="7"/>
      <c r="UHU128" s="7"/>
      <c r="UHW128" s="7"/>
      <c r="UHY128" s="7"/>
      <c r="UIA128" s="7"/>
      <c r="UIC128" s="7"/>
      <c r="UIE128" s="7"/>
      <c r="UIG128" s="7"/>
      <c r="UII128" s="7"/>
      <c r="UIK128" s="7"/>
      <c r="UIM128" s="7"/>
      <c r="UIO128" s="7"/>
      <c r="UIQ128" s="7"/>
      <c r="UIS128" s="7"/>
      <c r="UIU128" s="7"/>
      <c r="UIW128" s="7"/>
      <c r="UIY128" s="7"/>
      <c r="UJA128" s="7"/>
      <c r="UJC128" s="7"/>
      <c r="UJE128" s="7"/>
      <c r="UJG128" s="7"/>
      <c r="UJI128" s="7"/>
      <c r="UJK128" s="7"/>
      <c r="UJM128" s="7"/>
      <c r="UJO128" s="7"/>
      <c r="UJQ128" s="7"/>
      <c r="UJS128" s="7"/>
      <c r="UJU128" s="7"/>
      <c r="UJW128" s="7"/>
      <c r="UJY128" s="7"/>
      <c r="UKA128" s="7"/>
      <c r="UKC128" s="7"/>
      <c r="UKE128" s="7"/>
      <c r="UKG128" s="7"/>
      <c r="UKI128" s="7"/>
      <c r="UKK128" s="7"/>
      <c r="UKM128" s="7"/>
      <c r="UKO128" s="7"/>
      <c r="UKQ128" s="7"/>
      <c r="UKS128" s="7"/>
      <c r="UKU128" s="7"/>
      <c r="UKW128" s="7"/>
      <c r="UKY128" s="7"/>
      <c r="ULA128" s="7"/>
      <c r="ULC128" s="7"/>
      <c r="ULE128" s="7"/>
      <c r="ULG128" s="7"/>
      <c r="ULI128" s="7"/>
      <c r="ULK128" s="7"/>
      <c r="ULM128" s="7"/>
      <c r="ULO128" s="7"/>
      <c r="ULQ128" s="7"/>
      <c r="ULS128" s="7"/>
      <c r="ULU128" s="7"/>
      <c r="ULW128" s="7"/>
      <c r="ULY128" s="7"/>
      <c r="UMA128" s="7"/>
      <c r="UMC128" s="7"/>
      <c r="UME128" s="7"/>
      <c r="UMG128" s="7"/>
      <c r="UMI128" s="7"/>
      <c r="UMK128" s="7"/>
      <c r="UMM128" s="7"/>
      <c r="UMO128" s="7"/>
      <c r="UMQ128" s="7"/>
      <c r="UMS128" s="7"/>
      <c r="UMU128" s="7"/>
      <c r="UMW128" s="7"/>
      <c r="UMY128" s="7"/>
      <c r="UNA128" s="7"/>
      <c r="UNC128" s="7"/>
      <c r="UNE128" s="7"/>
      <c r="UNG128" s="7"/>
      <c r="UNI128" s="7"/>
      <c r="UNK128" s="7"/>
      <c r="UNM128" s="7"/>
      <c r="UNO128" s="7"/>
      <c r="UNQ128" s="7"/>
      <c r="UNS128" s="7"/>
      <c r="UNU128" s="7"/>
      <c r="UNW128" s="7"/>
      <c r="UNY128" s="7"/>
      <c r="UOA128" s="7"/>
      <c r="UOC128" s="7"/>
      <c r="UOE128" s="7"/>
      <c r="UOG128" s="7"/>
      <c r="UOI128" s="7"/>
      <c r="UOK128" s="7"/>
      <c r="UOM128" s="7"/>
      <c r="UOO128" s="7"/>
      <c r="UOQ128" s="7"/>
      <c r="UOS128" s="7"/>
      <c r="UOU128" s="7"/>
      <c r="UOW128" s="7"/>
      <c r="UOY128" s="7"/>
      <c r="UPA128" s="7"/>
      <c r="UPC128" s="7"/>
      <c r="UPE128" s="7"/>
      <c r="UPG128" s="7"/>
      <c r="UPI128" s="7"/>
      <c r="UPK128" s="7"/>
      <c r="UPM128" s="7"/>
      <c r="UPO128" s="7"/>
      <c r="UPQ128" s="7"/>
      <c r="UPS128" s="7"/>
      <c r="UPU128" s="7"/>
      <c r="UPW128" s="7"/>
      <c r="UPY128" s="7"/>
      <c r="UQA128" s="7"/>
      <c r="UQC128" s="7"/>
      <c r="UQE128" s="7"/>
      <c r="UQG128" s="7"/>
      <c r="UQI128" s="7"/>
      <c r="UQK128" s="7"/>
      <c r="UQM128" s="7"/>
      <c r="UQO128" s="7"/>
      <c r="UQQ128" s="7"/>
      <c r="UQS128" s="7"/>
      <c r="UQU128" s="7"/>
      <c r="UQW128" s="7"/>
      <c r="UQY128" s="7"/>
      <c r="URA128" s="7"/>
      <c r="URC128" s="7"/>
      <c r="URE128" s="7"/>
      <c r="URG128" s="7"/>
      <c r="URI128" s="7"/>
      <c r="URK128" s="7"/>
      <c r="URM128" s="7"/>
      <c r="URO128" s="7"/>
      <c r="URQ128" s="7"/>
      <c r="URS128" s="7"/>
      <c r="URU128" s="7"/>
      <c r="URW128" s="7"/>
      <c r="URY128" s="7"/>
      <c r="USA128" s="7"/>
      <c r="USC128" s="7"/>
      <c r="USE128" s="7"/>
      <c r="USG128" s="7"/>
      <c r="USI128" s="7"/>
      <c r="USK128" s="7"/>
      <c r="USM128" s="7"/>
      <c r="USO128" s="7"/>
      <c r="USQ128" s="7"/>
      <c r="USS128" s="7"/>
      <c r="USU128" s="7"/>
      <c r="USW128" s="7"/>
      <c r="USY128" s="7"/>
      <c r="UTA128" s="7"/>
      <c r="UTC128" s="7"/>
      <c r="UTE128" s="7"/>
      <c r="UTG128" s="7"/>
      <c r="UTI128" s="7"/>
      <c r="UTK128" s="7"/>
      <c r="UTM128" s="7"/>
      <c r="UTO128" s="7"/>
      <c r="UTQ128" s="7"/>
      <c r="UTS128" s="7"/>
      <c r="UTU128" s="7"/>
      <c r="UTW128" s="7"/>
      <c r="UTY128" s="7"/>
      <c r="UUA128" s="7"/>
      <c r="UUC128" s="7"/>
      <c r="UUE128" s="7"/>
      <c r="UUG128" s="7"/>
      <c r="UUI128" s="7"/>
      <c r="UUK128" s="7"/>
      <c r="UUM128" s="7"/>
      <c r="UUO128" s="7"/>
      <c r="UUQ128" s="7"/>
      <c r="UUS128" s="7"/>
      <c r="UUU128" s="7"/>
      <c r="UUW128" s="7"/>
      <c r="UUY128" s="7"/>
      <c r="UVA128" s="7"/>
      <c r="UVC128" s="7"/>
      <c r="UVE128" s="7"/>
      <c r="UVG128" s="7"/>
      <c r="UVI128" s="7"/>
      <c r="UVK128" s="7"/>
      <c r="UVM128" s="7"/>
      <c r="UVO128" s="7"/>
      <c r="UVQ128" s="7"/>
      <c r="UVS128" s="7"/>
      <c r="UVU128" s="7"/>
      <c r="UVW128" s="7"/>
      <c r="UVY128" s="7"/>
      <c r="UWA128" s="7"/>
      <c r="UWC128" s="7"/>
      <c r="UWE128" s="7"/>
      <c r="UWG128" s="7"/>
      <c r="UWI128" s="7"/>
      <c r="UWK128" s="7"/>
      <c r="UWM128" s="7"/>
      <c r="UWO128" s="7"/>
      <c r="UWQ128" s="7"/>
      <c r="UWS128" s="7"/>
      <c r="UWU128" s="7"/>
      <c r="UWW128" s="7"/>
      <c r="UWY128" s="7"/>
      <c r="UXA128" s="7"/>
      <c r="UXC128" s="7"/>
      <c r="UXE128" s="7"/>
      <c r="UXG128" s="7"/>
      <c r="UXI128" s="7"/>
      <c r="UXK128" s="7"/>
      <c r="UXM128" s="7"/>
      <c r="UXO128" s="7"/>
      <c r="UXQ128" s="7"/>
      <c r="UXS128" s="7"/>
      <c r="UXU128" s="7"/>
      <c r="UXW128" s="7"/>
      <c r="UXY128" s="7"/>
      <c r="UYA128" s="7"/>
      <c r="UYC128" s="7"/>
      <c r="UYE128" s="7"/>
      <c r="UYG128" s="7"/>
      <c r="UYI128" s="7"/>
      <c r="UYK128" s="7"/>
      <c r="UYM128" s="7"/>
      <c r="UYO128" s="7"/>
      <c r="UYQ128" s="7"/>
      <c r="UYS128" s="7"/>
      <c r="UYU128" s="7"/>
      <c r="UYW128" s="7"/>
      <c r="UYY128" s="7"/>
      <c r="UZA128" s="7"/>
      <c r="UZC128" s="7"/>
      <c r="UZE128" s="7"/>
      <c r="UZG128" s="7"/>
      <c r="UZI128" s="7"/>
      <c r="UZK128" s="7"/>
      <c r="UZM128" s="7"/>
      <c r="UZO128" s="7"/>
      <c r="UZQ128" s="7"/>
      <c r="UZS128" s="7"/>
      <c r="UZU128" s="7"/>
      <c r="UZW128" s="7"/>
      <c r="UZY128" s="7"/>
      <c r="VAA128" s="7"/>
      <c r="VAC128" s="7"/>
      <c r="VAE128" s="7"/>
      <c r="VAG128" s="7"/>
      <c r="VAI128" s="7"/>
      <c r="VAK128" s="7"/>
      <c r="VAM128" s="7"/>
      <c r="VAO128" s="7"/>
      <c r="VAQ128" s="7"/>
      <c r="VAS128" s="7"/>
      <c r="VAU128" s="7"/>
      <c r="VAW128" s="7"/>
      <c r="VAY128" s="7"/>
      <c r="VBA128" s="7"/>
      <c r="VBC128" s="7"/>
      <c r="VBE128" s="7"/>
      <c r="VBG128" s="7"/>
      <c r="VBI128" s="7"/>
      <c r="VBK128" s="7"/>
      <c r="VBM128" s="7"/>
      <c r="VBO128" s="7"/>
      <c r="VBQ128" s="7"/>
      <c r="VBS128" s="7"/>
      <c r="VBU128" s="7"/>
      <c r="VBW128" s="7"/>
      <c r="VBY128" s="7"/>
      <c r="VCA128" s="7"/>
      <c r="VCC128" s="7"/>
      <c r="VCE128" s="7"/>
      <c r="VCG128" s="7"/>
      <c r="VCI128" s="7"/>
      <c r="VCK128" s="7"/>
      <c r="VCM128" s="7"/>
      <c r="VCO128" s="7"/>
      <c r="VCQ128" s="7"/>
      <c r="VCS128" s="7"/>
      <c r="VCU128" s="7"/>
      <c r="VCW128" s="7"/>
      <c r="VCY128" s="7"/>
      <c r="VDA128" s="7"/>
      <c r="VDC128" s="7"/>
      <c r="VDE128" s="7"/>
      <c r="VDG128" s="7"/>
      <c r="VDI128" s="7"/>
      <c r="VDK128" s="7"/>
      <c r="VDM128" s="7"/>
      <c r="VDO128" s="7"/>
      <c r="VDQ128" s="7"/>
      <c r="VDS128" s="7"/>
      <c r="VDU128" s="7"/>
      <c r="VDW128" s="7"/>
      <c r="VDY128" s="7"/>
      <c r="VEA128" s="7"/>
      <c r="VEC128" s="7"/>
      <c r="VEE128" s="7"/>
      <c r="VEG128" s="7"/>
      <c r="VEI128" s="7"/>
      <c r="VEK128" s="7"/>
      <c r="VEM128" s="7"/>
      <c r="VEO128" s="7"/>
      <c r="VEQ128" s="7"/>
      <c r="VES128" s="7"/>
      <c r="VEU128" s="7"/>
      <c r="VEW128" s="7"/>
      <c r="VEY128" s="7"/>
      <c r="VFA128" s="7"/>
      <c r="VFC128" s="7"/>
      <c r="VFE128" s="7"/>
      <c r="VFG128" s="7"/>
      <c r="VFI128" s="7"/>
      <c r="VFK128" s="7"/>
      <c r="VFM128" s="7"/>
      <c r="VFO128" s="7"/>
      <c r="VFQ128" s="7"/>
      <c r="VFS128" s="7"/>
      <c r="VFU128" s="7"/>
      <c r="VFW128" s="7"/>
      <c r="VFY128" s="7"/>
      <c r="VGA128" s="7"/>
      <c r="VGC128" s="7"/>
      <c r="VGE128" s="7"/>
      <c r="VGG128" s="7"/>
      <c r="VGI128" s="7"/>
      <c r="VGK128" s="7"/>
      <c r="VGM128" s="7"/>
      <c r="VGO128" s="7"/>
      <c r="VGQ128" s="7"/>
      <c r="VGS128" s="7"/>
      <c r="VGU128" s="7"/>
      <c r="VGW128" s="7"/>
      <c r="VGY128" s="7"/>
      <c r="VHA128" s="7"/>
      <c r="VHC128" s="7"/>
      <c r="VHE128" s="7"/>
      <c r="VHG128" s="7"/>
      <c r="VHI128" s="7"/>
      <c r="VHK128" s="7"/>
      <c r="VHM128" s="7"/>
      <c r="VHO128" s="7"/>
      <c r="VHQ128" s="7"/>
      <c r="VHS128" s="7"/>
      <c r="VHU128" s="7"/>
      <c r="VHW128" s="7"/>
      <c r="VHY128" s="7"/>
      <c r="VIA128" s="7"/>
      <c r="VIC128" s="7"/>
      <c r="VIE128" s="7"/>
      <c r="VIG128" s="7"/>
      <c r="VII128" s="7"/>
      <c r="VIK128" s="7"/>
      <c r="VIM128" s="7"/>
      <c r="VIO128" s="7"/>
      <c r="VIQ128" s="7"/>
      <c r="VIS128" s="7"/>
      <c r="VIU128" s="7"/>
      <c r="VIW128" s="7"/>
      <c r="VIY128" s="7"/>
      <c r="VJA128" s="7"/>
      <c r="VJC128" s="7"/>
      <c r="VJE128" s="7"/>
      <c r="VJG128" s="7"/>
      <c r="VJI128" s="7"/>
      <c r="VJK128" s="7"/>
      <c r="VJM128" s="7"/>
      <c r="VJO128" s="7"/>
      <c r="VJQ128" s="7"/>
      <c r="VJS128" s="7"/>
      <c r="VJU128" s="7"/>
      <c r="VJW128" s="7"/>
      <c r="VJY128" s="7"/>
      <c r="VKA128" s="7"/>
      <c r="VKC128" s="7"/>
      <c r="VKE128" s="7"/>
      <c r="VKG128" s="7"/>
      <c r="VKI128" s="7"/>
      <c r="VKK128" s="7"/>
      <c r="VKM128" s="7"/>
      <c r="VKO128" s="7"/>
      <c r="VKQ128" s="7"/>
      <c r="VKS128" s="7"/>
      <c r="VKU128" s="7"/>
      <c r="VKW128" s="7"/>
      <c r="VKY128" s="7"/>
      <c r="VLA128" s="7"/>
      <c r="VLC128" s="7"/>
      <c r="VLE128" s="7"/>
      <c r="VLG128" s="7"/>
      <c r="VLI128" s="7"/>
      <c r="VLK128" s="7"/>
      <c r="VLM128" s="7"/>
      <c r="VLO128" s="7"/>
      <c r="VLQ128" s="7"/>
      <c r="VLS128" s="7"/>
      <c r="VLU128" s="7"/>
      <c r="VLW128" s="7"/>
      <c r="VLY128" s="7"/>
      <c r="VMA128" s="7"/>
      <c r="VMC128" s="7"/>
      <c r="VME128" s="7"/>
      <c r="VMG128" s="7"/>
      <c r="VMI128" s="7"/>
      <c r="VMK128" s="7"/>
      <c r="VMM128" s="7"/>
      <c r="VMO128" s="7"/>
      <c r="VMQ128" s="7"/>
      <c r="VMS128" s="7"/>
      <c r="VMU128" s="7"/>
      <c r="VMW128" s="7"/>
      <c r="VMY128" s="7"/>
      <c r="VNA128" s="7"/>
      <c r="VNC128" s="7"/>
      <c r="VNE128" s="7"/>
      <c r="VNG128" s="7"/>
      <c r="VNI128" s="7"/>
      <c r="VNK128" s="7"/>
      <c r="VNM128" s="7"/>
      <c r="VNO128" s="7"/>
      <c r="VNQ128" s="7"/>
      <c r="VNS128" s="7"/>
      <c r="VNU128" s="7"/>
      <c r="VNW128" s="7"/>
      <c r="VNY128" s="7"/>
      <c r="VOA128" s="7"/>
      <c r="VOC128" s="7"/>
      <c r="VOE128" s="7"/>
      <c r="VOG128" s="7"/>
      <c r="VOI128" s="7"/>
      <c r="VOK128" s="7"/>
      <c r="VOM128" s="7"/>
      <c r="VOO128" s="7"/>
      <c r="VOQ128" s="7"/>
      <c r="VOS128" s="7"/>
      <c r="VOU128" s="7"/>
      <c r="VOW128" s="7"/>
      <c r="VOY128" s="7"/>
      <c r="VPA128" s="7"/>
      <c r="VPC128" s="7"/>
      <c r="VPE128" s="7"/>
      <c r="VPG128" s="7"/>
      <c r="VPI128" s="7"/>
      <c r="VPK128" s="7"/>
      <c r="VPM128" s="7"/>
      <c r="VPO128" s="7"/>
      <c r="VPQ128" s="7"/>
      <c r="VPS128" s="7"/>
      <c r="VPU128" s="7"/>
      <c r="VPW128" s="7"/>
      <c r="VPY128" s="7"/>
      <c r="VQA128" s="7"/>
      <c r="VQC128" s="7"/>
      <c r="VQE128" s="7"/>
      <c r="VQG128" s="7"/>
      <c r="VQI128" s="7"/>
      <c r="VQK128" s="7"/>
      <c r="VQM128" s="7"/>
      <c r="VQO128" s="7"/>
      <c r="VQQ128" s="7"/>
      <c r="VQS128" s="7"/>
      <c r="VQU128" s="7"/>
      <c r="VQW128" s="7"/>
      <c r="VQY128" s="7"/>
      <c r="VRA128" s="7"/>
      <c r="VRC128" s="7"/>
      <c r="VRE128" s="7"/>
      <c r="VRG128" s="7"/>
      <c r="VRI128" s="7"/>
      <c r="VRK128" s="7"/>
      <c r="VRM128" s="7"/>
      <c r="VRO128" s="7"/>
      <c r="VRQ128" s="7"/>
      <c r="VRS128" s="7"/>
      <c r="VRU128" s="7"/>
      <c r="VRW128" s="7"/>
      <c r="VRY128" s="7"/>
      <c r="VSA128" s="7"/>
      <c r="VSC128" s="7"/>
      <c r="VSE128" s="7"/>
      <c r="VSG128" s="7"/>
      <c r="VSI128" s="7"/>
      <c r="VSK128" s="7"/>
      <c r="VSM128" s="7"/>
      <c r="VSO128" s="7"/>
      <c r="VSQ128" s="7"/>
      <c r="VSS128" s="7"/>
      <c r="VSU128" s="7"/>
      <c r="VSW128" s="7"/>
      <c r="VSY128" s="7"/>
      <c r="VTA128" s="7"/>
      <c r="VTC128" s="7"/>
      <c r="VTE128" s="7"/>
      <c r="VTG128" s="7"/>
      <c r="VTI128" s="7"/>
      <c r="VTK128" s="7"/>
      <c r="VTM128" s="7"/>
      <c r="VTO128" s="7"/>
      <c r="VTQ128" s="7"/>
      <c r="VTS128" s="7"/>
      <c r="VTU128" s="7"/>
      <c r="VTW128" s="7"/>
      <c r="VTY128" s="7"/>
      <c r="VUA128" s="7"/>
      <c r="VUC128" s="7"/>
      <c r="VUE128" s="7"/>
      <c r="VUG128" s="7"/>
      <c r="VUI128" s="7"/>
      <c r="VUK128" s="7"/>
      <c r="VUM128" s="7"/>
      <c r="VUO128" s="7"/>
      <c r="VUQ128" s="7"/>
      <c r="VUS128" s="7"/>
      <c r="VUU128" s="7"/>
      <c r="VUW128" s="7"/>
      <c r="VUY128" s="7"/>
      <c r="VVA128" s="7"/>
      <c r="VVC128" s="7"/>
      <c r="VVE128" s="7"/>
      <c r="VVG128" s="7"/>
      <c r="VVI128" s="7"/>
      <c r="VVK128" s="7"/>
      <c r="VVM128" s="7"/>
      <c r="VVO128" s="7"/>
      <c r="VVQ128" s="7"/>
      <c r="VVS128" s="7"/>
      <c r="VVU128" s="7"/>
      <c r="VVW128" s="7"/>
      <c r="VVY128" s="7"/>
      <c r="VWA128" s="7"/>
      <c r="VWC128" s="7"/>
      <c r="VWE128" s="7"/>
      <c r="VWG128" s="7"/>
      <c r="VWI128" s="7"/>
      <c r="VWK128" s="7"/>
      <c r="VWM128" s="7"/>
      <c r="VWO128" s="7"/>
      <c r="VWQ128" s="7"/>
      <c r="VWS128" s="7"/>
      <c r="VWU128" s="7"/>
      <c r="VWW128" s="7"/>
      <c r="VWY128" s="7"/>
      <c r="VXA128" s="7"/>
      <c r="VXC128" s="7"/>
      <c r="VXE128" s="7"/>
      <c r="VXG128" s="7"/>
      <c r="VXI128" s="7"/>
      <c r="VXK128" s="7"/>
      <c r="VXM128" s="7"/>
      <c r="VXO128" s="7"/>
      <c r="VXQ128" s="7"/>
      <c r="VXS128" s="7"/>
      <c r="VXU128" s="7"/>
      <c r="VXW128" s="7"/>
      <c r="VXY128" s="7"/>
      <c r="VYA128" s="7"/>
      <c r="VYC128" s="7"/>
      <c r="VYE128" s="7"/>
      <c r="VYG128" s="7"/>
      <c r="VYI128" s="7"/>
      <c r="VYK128" s="7"/>
      <c r="VYM128" s="7"/>
      <c r="VYO128" s="7"/>
      <c r="VYQ128" s="7"/>
      <c r="VYS128" s="7"/>
      <c r="VYU128" s="7"/>
      <c r="VYW128" s="7"/>
      <c r="VYY128" s="7"/>
      <c r="VZA128" s="7"/>
      <c r="VZC128" s="7"/>
      <c r="VZE128" s="7"/>
      <c r="VZG128" s="7"/>
      <c r="VZI128" s="7"/>
      <c r="VZK128" s="7"/>
      <c r="VZM128" s="7"/>
      <c r="VZO128" s="7"/>
      <c r="VZQ128" s="7"/>
      <c r="VZS128" s="7"/>
      <c r="VZU128" s="7"/>
      <c r="VZW128" s="7"/>
      <c r="VZY128" s="7"/>
      <c r="WAA128" s="7"/>
      <c r="WAC128" s="7"/>
      <c r="WAE128" s="7"/>
      <c r="WAG128" s="7"/>
      <c r="WAI128" s="7"/>
      <c r="WAK128" s="7"/>
      <c r="WAM128" s="7"/>
      <c r="WAO128" s="7"/>
      <c r="WAQ128" s="7"/>
      <c r="WAS128" s="7"/>
      <c r="WAU128" s="7"/>
      <c r="WAW128" s="7"/>
      <c r="WAY128" s="7"/>
      <c r="WBA128" s="7"/>
      <c r="WBC128" s="7"/>
      <c r="WBE128" s="7"/>
      <c r="WBG128" s="7"/>
      <c r="WBI128" s="7"/>
      <c r="WBK128" s="7"/>
      <c r="WBM128" s="7"/>
      <c r="WBO128" s="7"/>
      <c r="WBQ128" s="7"/>
      <c r="WBS128" s="7"/>
      <c r="WBU128" s="7"/>
      <c r="WBW128" s="7"/>
      <c r="WBY128" s="7"/>
      <c r="WCA128" s="7"/>
      <c r="WCC128" s="7"/>
      <c r="WCE128" s="7"/>
      <c r="WCG128" s="7"/>
      <c r="WCI128" s="7"/>
      <c r="WCK128" s="7"/>
      <c r="WCM128" s="7"/>
      <c r="WCO128" s="7"/>
      <c r="WCQ128" s="7"/>
      <c r="WCS128" s="7"/>
      <c r="WCU128" s="7"/>
      <c r="WCW128" s="7"/>
      <c r="WCY128" s="7"/>
      <c r="WDA128" s="7"/>
      <c r="WDC128" s="7"/>
      <c r="WDE128" s="7"/>
      <c r="WDG128" s="7"/>
      <c r="WDI128" s="7"/>
      <c r="WDK128" s="7"/>
      <c r="WDM128" s="7"/>
      <c r="WDO128" s="7"/>
      <c r="WDQ128" s="7"/>
      <c r="WDS128" s="7"/>
      <c r="WDU128" s="7"/>
      <c r="WDW128" s="7"/>
      <c r="WDY128" s="7"/>
      <c r="WEA128" s="7"/>
      <c r="WEC128" s="7"/>
      <c r="WEE128" s="7"/>
      <c r="WEG128" s="7"/>
      <c r="WEI128" s="7"/>
      <c r="WEK128" s="7"/>
      <c r="WEM128" s="7"/>
      <c r="WEO128" s="7"/>
      <c r="WEQ128" s="7"/>
      <c r="WES128" s="7"/>
      <c r="WEU128" s="7"/>
      <c r="WEW128" s="7"/>
      <c r="WEY128" s="7"/>
      <c r="WFA128" s="7"/>
      <c r="WFC128" s="7"/>
      <c r="WFE128" s="7"/>
      <c r="WFG128" s="7"/>
      <c r="WFI128" s="7"/>
      <c r="WFK128" s="7"/>
      <c r="WFM128" s="7"/>
      <c r="WFO128" s="7"/>
      <c r="WFQ128" s="7"/>
      <c r="WFS128" s="7"/>
      <c r="WFU128" s="7"/>
      <c r="WFW128" s="7"/>
      <c r="WFY128" s="7"/>
      <c r="WGA128" s="7"/>
      <c r="WGC128" s="7"/>
      <c r="WGE128" s="7"/>
      <c r="WGG128" s="7"/>
      <c r="WGI128" s="7"/>
      <c r="WGK128" s="7"/>
      <c r="WGM128" s="7"/>
      <c r="WGO128" s="7"/>
      <c r="WGQ128" s="7"/>
      <c r="WGS128" s="7"/>
      <c r="WGU128" s="7"/>
      <c r="WGW128" s="7"/>
      <c r="WGY128" s="7"/>
      <c r="WHA128" s="7"/>
      <c r="WHC128" s="7"/>
      <c r="WHE128" s="7"/>
      <c r="WHG128" s="7"/>
      <c r="WHI128" s="7"/>
      <c r="WHK128" s="7"/>
      <c r="WHM128" s="7"/>
      <c r="WHO128" s="7"/>
      <c r="WHQ128" s="7"/>
      <c r="WHS128" s="7"/>
      <c r="WHU128" s="7"/>
      <c r="WHW128" s="7"/>
      <c r="WHY128" s="7"/>
      <c r="WIA128" s="7"/>
      <c r="WIC128" s="7"/>
      <c r="WIE128" s="7"/>
      <c r="WIG128" s="7"/>
      <c r="WII128" s="7"/>
      <c r="WIK128" s="7"/>
      <c r="WIM128" s="7"/>
      <c r="WIO128" s="7"/>
      <c r="WIQ128" s="7"/>
      <c r="WIS128" s="7"/>
      <c r="WIU128" s="7"/>
      <c r="WIW128" s="7"/>
      <c r="WIY128" s="7"/>
      <c r="WJA128" s="7"/>
      <c r="WJC128" s="7"/>
      <c r="WJE128" s="7"/>
      <c r="WJG128" s="7"/>
      <c r="WJI128" s="7"/>
      <c r="WJK128" s="7"/>
      <c r="WJM128" s="7"/>
      <c r="WJO128" s="7"/>
      <c r="WJQ128" s="7"/>
      <c r="WJS128" s="7"/>
      <c r="WJU128" s="7"/>
      <c r="WJW128" s="7"/>
      <c r="WJY128" s="7"/>
      <c r="WKA128" s="7"/>
      <c r="WKC128" s="7"/>
      <c r="WKE128" s="7"/>
      <c r="WKG128" s="7"/>
      <c r="WKI128" s="7"/>
      <c r="WKK128" s="7"/>
      <c r="WKM128" s="7"/>
      <c r="WKO128" s="7"/>
      <c r="WKQ128" s="7"/>
      <c r="WKS128" s="7"/>
      <c r="WKU128" s="7"/>
      <c r="WKW128" s="7"/>
      <c r="WKY128" s="7"/>
      <c r="WLA128" s="7"/>
      <c r="WLC128" s="7"/>
      <c r="WLE128" s="7"/>
      <c r="WLG128" s="7"/>
      <c r="WLI128" s="7"/>
      <c r="WLK128" s="7"/>
      <c r="WLM128" s="7"/>
      <c r="WLO128" s="7"/>
      <c r="WLQ128" s="7"/>
      <c r="WLS128" s="7"/>
      <c r="WLU128" s="7"/>
      <c r="WLW128" s="7"/>
      <c r="WLY128" s="7"/>
      <c r="WMA128" s="7"/>
      <c r="WMC128" s="7"/>
      <c r="WME128" s="7"/>
      <c r="WMG128" s="7"/>
      <c r="WMI128" s="7"/>
      <c r="WMK128" s="7"/>
      <c r="WMM128" s="7"/>
      <c r="WMO128" s="7"/>
      <c r="WMQ128" s="7"/>
      <c r="WMS128" s="7"/>
      <c r="WMU128" s="7"/>
      <c r="WMW128" s="7"/>
      <c r="WMY128" s="7"/>
      <c r="WNA128" s="7"/>
      <c r="WNC128" s="7"/>
      <c r="WNE128" s="7"/>
      <c r="WNG128" s="7"/>
      <c r="WNI128" s="7"/>
      <c r="WNK128" s="7"/>
      <c r="WNM128" s="7"/>
      <c r="WNO128" s="7"/>
      <c r="WNQ128" s="7"/>
      <c r="WNS128" s="7"/>
      <c r="WNU128" s="7"/>
      <c r="WNW128" s="7"/>
      <c r="WNY128" s="7"/>
      <c r="WOA128" s="7"/>
      <c r="WOC128" s="7"/>
      <c r="WOE128" s="7"/>
      <c r="WOG128" s="7"/>
      <c r="WOI128" s="7"/>
      <c r="WOK128" s="7"/>
      <c r="WOM128" s="7"/>
      <c r="WOO128" s="7"/>
      <c r="WOQ128" s="7"/>
      <c r="WOS128" s="7"/>
      <c r="WOU128" s="7"/>
      <c r="WOW128" s="7"/>
      <c r="WOY128" s="7"/>
      <c r="WPA128" s="7"/>
      <c r="WPC128" s="7"/>
      <c r="WPE128" s="7"/>
      <c r="WPG128" s="7"/>
      <c r="WPI128" s="7"/>
      <c r="WPK128" s="7"/>
      <c r="WPM128" s="7"/>
      <c r="WPO128" s="7"/>
      <c r="WPQ128" s="7"/>
      <c r="WPS128" s="7"/>
      <c r="WPU128" s="7"/>
      <c r="WPW128" s="7"/>
      <c r="WPY128" s="7"/>
      <c r="WQA128" s="7"/>
      <c r="WQC128" s="7"/>
      <c r="WQE128" s="7"/>
      <c r="WQG128" s="7"/>
      <c r="WQI128" s="7"/>
      <c r="WQK128" s="7"/>
      <c r="WQM128" s="7"/>
      <c r="WQO128" s="7"/>
      <c r="WQQ128" s="7"/>
      <c r="WQS128" s="7"/>
      <c r="WQU128" s="7"/>
      <c r="WQW128" s="7"/>
      <c r="WQY128" s="7"/>
      <c r="WRA128" s="7"/>
      <c r="WRC128" s="7"/>
      <c r="WRE128" s="7"/>
      <c r="WRG128" s="7"/>
      <c r="WRI128" s="7"/>
      <c r="WRK128" s="7"/>
      <c r="WRM128" s="7"/>
      <c r="WRO128" s="7"/>
      <c r="WRQ128" s="7"/>
      <c r="WRS128" s="7"/>
      <c r="WRU128" s="7"/>
      <c r="WRW128" s="7"/>
      <c r="WRY128" s="7"/>
      <c r="WSA128" s="7"/>
      <c r="WSC128" s="7"/>
      <c r="WSE128" s="7"/>
      <c r="WSG128" s="7"/>
      <c r="WSI128" s="7"/>
      <c r="WSK128" s="7"/>
      <c r="WSM128" s="7"/>
      <c r="WSO128" s="7"/>
      <c r="WSQ128" s="7"/>
      <c r="WSS128" s="7"/>
      <c r="WSU128" s="7"/>
      <c r="WSW128" s="7"/>
      <c r="WSY128" s="7"/>
      <c r="WTA128" s="7"/>
      <c r="WTC128" s="7"/>
      <c r="WTE128" s="7"/>
      <c r="WTG128" s="7"/>
      <c r="WTI128" s="7"/>
      <c r="WTK128" s="7"/>
      <c r="WTM128" s="7"/>
      <c r="WTO128" s="7"/>
      <c r="WTQ128" s="7"/>
      <c r="WTS128" s="7"/>
      <c r="WTU128" s="7"/>
      <c r="WTW128" s="7"/>
      <c r="WTY128" s="7"/>
      <c r="WUA128" s="7"/>
      <c r="WUC128" s="7"/>
      <c r="WUE128" s="7"/>
      <c r="WUG128" s="7"/>
      <c r="WUI128" s="7"/>
      <c r="WUK128" s="7"/>
      <c r="WUM128" s="7"/>
      <c r="WUO128" s="7"/>
      <c r="WUQ128" s="7"/>
      <c r="WUS128" s="7"/>
      <c r="WUU128" s="7"/>
      <c r="WUW128" s="7"/>
      <c r="WUY128" s="7"/>
      <c r="WVA128" s="7"/>
      <c r="WVC128" s="7"/>
      <c r="WVE128" s="7"/>
      <c r="WVG128" s="7"/>
      <c r="WVI128" s="7"/>
      <c r="WVK128" s="7"/>
      <c r="WVM128" s="7"/>
      <c r="WVO128" s="7"/>
      <c r="WVQ128" s="7"/>
      <c r="WVS128" s="7"/>
      <c r="WVU128" s="7"/>
      <c r="WVW128" s="7"/>
      <c r="WVY128" s="7"/>
      <c r="WWA128" s="7"/>
      <c r="WWC128" s="7"/>
      <c r="WWE128" s="7"/>
      <c r="WWG128" s="7"/>
      <c r="WWI128" s="7"/>
      <c r="WWK128" s="7"/>
      <c r="WWM128" s="7"/>
      <c r="WWO128" s="7"/>
      <c r="WWQ128" s="7"/>
      <c r="WWS128" s="7"/>
      <c r="WWU128" s="7"/>
      <c r="WWW128" s="7"/>
      <c r="WWY128" s="7"/>
      <c r="WXA128" s="7"/>
      <c r="WXC128" s="7"/>
      <c r="WXE128" s="7"/>
      <c r="WXG128" s="7"/>
      <c r="WXI128" s="7"/>
      <c r="WXK128" s="7"/>
      <c r="WXM128" s="7"/>
      <c r="WXO128" s="7"/>
      <c r="WXQ128" s="7"/>
      <c r="WXS128" s="7"/>
      <c r="WXU128" s="7"/>
      <c r="WXW128" s="7"/>
      <c r="WXY128" s="7"/>
      <c r="WYA128" s="7"/>
      <c r="WYC128" s="7"/>
      <c r="WYE128" s="7"/>
      <c r="WYG128" s="7"/>
      <c r="WYI128" s="7"/>
      <c r="WYK128" s="7"/>
      <c r="WYM128" s="7"/>
      <c r="WYO128" s="7"/>
      <c r="WYQ128" s="7"/>
      <c r="WYS128" s="7"/>
      <c r="WYU128" s="7"/>
      <c r="WYW128" s="7"/>
      <c r="WYY128" s="7"/>
      <c r="WZA128" s="7"/>
      <c r="WZC128" s="7"/>
      <c r="WZE128" s="7"/>
      <c r="WZG128" s="7"/>
      <c r="WZI128" s="7"/>
      <c r="WZK128" s="7"/>
      <c r="WZM128" s="7"/>
      <c r="WZO128" s="7"/>
      <c r="WZQ128" s="7"/>
      <c r="WZS128" s="7"/>
      <c r="WZU128" s="7"/>
      <c r="WZW128" s="7"/>
      <c r="WZY128" s="7"/>
      <c r="XAA128" s="7"/>
      <c r="XAC128" s="7"/>
      <c r="XAE128" s="7"/>
      <c r="XAG128" s="7"/>
      <c r="XAI128" s="7"/>
      <c r="XAK128" s="7"/>
      <c r="XAM128" s="7"/>
      <c r="XAO128" s="7"/>
      <c r="XAQ128" s="7"/>
      <c r="XAS128" s="7"/>
      <c r="XAU128" s="7"/>
      <c r="XAW128" s="7"/>
      <c r="XAY128" s="7"/>
      <c r="XBA128" s="7"/>
      <c r="XBC128" s="7"/>
      <c r="XBE128" s="7"/>
      <c r="XBG128" s="7"/>
      <c r="XBI128" s="7"/>
      <c r="XBK128" s="7"/>
      <c r="XBM128" s="7"/>
      <c r="XBO128" s="7"/>
      <c r="XBQ128" s="7"/>
      <c r="XBS128" s="7"/>
      <c r="XBU128" s="7"/>
      <c r="XBW128" s="7"/>
      <c r="XBY128" s="7"/>
      <c r="XCA128" s="7"/>
      <c r="XCC128" s="7"/>
      <c r="XCE128" s="7"/>
      <c r="XCG128" s="7"/>
      <c r="XCI128" s="7"/>
      <c r="XCK128" s="7"/>
      <c r="XCM128" s="7"/>
      <c r="XCO128" s="7"/>
      <c r="XCQ128" s="7"/>
      <c r="XCS128" s="7"/>
      <c r="XCU128" s="7"/>
      <c r="XCW128" s="7"/>
      <c r="XCY128" s="7"/>
      <c r="XDA128" s="7"/>
      <c r="XDC128" s="7"/>
      <c r="XDE128" s="7"/>
      <c r="XDG128" s="7"/>
      <c r="XDI128" s="7"/>
      <c r="XDK128" s="7"/>
      <c r="XDM128" s="7"/>
      <c r="XDO128" s="7"/>
      <c r="XDQ128" s="7"/>
      <c r="XDS128" s="7"/>
      <c r="XDU128" s="7"/>
      <c r="XDW128" s="7"/>
      <c r="XDY128" s="7"/>
      <c r="XEA128" s="7"/>
      <c r="XEC128" s="7"/>
      <c r="XEE128" s="7"/>
      <c r="XEG128" s="7"/>
      <c r="XEI128" s="7"/>
      <c r="XEK128" s="7"/>
      <c r="XEM128" s="7"/>
      <c r="XEO128" s="7"/>
      <c r="XEQ128" s="7"/>
      <c r="XES128" s="7"/>
      <c r="XEU128" s="7"/>
      <c r="XEW128" s="7"/>
      <c r="XEY128" s="7"/>
      <c r="XFA128" s="7"/>
      <c r="XFC128" s="7"/>
    </row>
    <row r="129" spans="1:1023 1025:2047 2049:3071 3073:4095 4097:5119 5121:6143 6145:7167 7169:8191 8193:9215 9217:10239 10241:11263 11265:12287 12289:13311 13313:14335 14337:15359 15361:16383" x14ac:dyDescent="0.2">
      <c r="A129" s="20"/>
      <c r="B129" s="20"/>
      <c r="C129" s="20"/>
      <c r="D129" s="21" t="s">
        <v>439</v>
      </c>
      <c r="E129" s="20">
        <v>12</v>
      </c>
      <c r="F129" s="20" t="s">
        <v>434</v>
      </c>
      <c r="G129" s="20"/>
      <c r="H129" s="20"/>
    </row>
    <row r="130" spans="1:1023 1025:2047 2049:3071 3073:4095 4097:5119 5121:6143 6145:7167 7169:8191 8193:9215 9217:10239 10241:11263 11265:12287 12289:13311 13313:14335 14337:15359 15361:16383" x14ac:dyDescent="0.2">
      <c r="A130" s="20"/>
      <c r="B130" s="20"/>
      <c r="C130" s="20"/>
      <c r="D130" s="21" t="s">
        <v>439</v>
      </c>
      <c r="E130" s="20">
        <v>13</v>
      </c>
      <c r="F130" s="20" t="s">
        <v>435</v>
      </c>
      <c r="G130" s="20"/>
      <c r="H130" s="20"/>
    </row>
    <row r="131" spans="1:1023 1025:2047 2049:3071 3073:4095 4097:5119 5121:6143 6145:7167 7169:8191 8193:9215 9217:10239 10241:11263 11265:12287 12289:13311 13313:14335 14337:15359 15361:16383" x14ac:dyDescent="0.2">
      <c r="A131" s="20"/>
      <c r="B131" s="20"/>
      <c r="C131" s="20"/>
      <c r="D131" s="21" t="s">
        <v>439</v>
      </c>
      <c r="E131" s="20">
        <v>14</v>
      </c>
      <c r="F131" s="20" t="s">
        <v>436</v>
      </c>
      <c r="G131" s="20"/>
      <c r="H131" s="20"/>
    </row>
    <row r="132" spans="1:1023 1025:2047 2049:3071 3073:4095 4097:5119 5121:6143 6145:7167 7169:8191 8193:9215 9217:10239 10241:11263 11265:12287 12289:13311 13313:14335 14337:15359 15361:16383" x14ac:dyDescent="0.2">
      <c r="A132" s="20"/>
      <c r="B132" s="22"/>
      <c r="C132" s="20"/>
      <c r="D132" s="21" t="s">
        <v>439</v>
      </c>
      <c r="E132" s="20">
        <v>15</v>
      </c>
      <c r="F132" s="22" t="s">
        <v>437</v>
      </c>
      <c r="G132" s="22"/>
      <c r="H132" s="20"/>
      <c r="I132" s="7"/>
      <c r="K132" s="7"/>
      <c r="M132" s="7"/>
      <c r="O132" s="7"/>
      <c r="Q132" s="7"/>
      <c r="S132" s="7"/>
      <c r="U132" s="7"/>
      <c r="W132" s="7"/>
      <c r="Y132" s="7"/>
      <c r="AA132" s="7"/>
      <c r="AC132" s="7"/>
      <c r="AE132" s="7"/>
      <c r="AG132" s="7"/>
      <c r="AI132" s="7"/>
      <c r="AK132" s="7"/>
      <c r="AM132" s="7"/>
      <c r="AO132" s="7"/>
      <c r="AQ132" s="7"/>
      <c r="AS132" s="7"/>
      <c r="AU132" s="7"/>
      <c r="AW132" s="7"/>
      <c r="AY132" s="7"/>
      <c r="BA132" s="7"/>
      <c r="BC132" s="7"/>
      <c r="BE132" s="7"/>
      <c r="BG132" s="7"/>
      <c r="BI132" s="7"/>
      <c r="BK132" s="7"/>
      <c r="BM132" s="7"/>
      <c r="BO132" s="7"/>
      <c r="BQ132" s="7"/>
      <c r="BS132" s="7"/>
      <c r="BU132" s="7"/>
      <c r="BW132" s="7"/>
      <c r="BY132" s="7"/>
      <c r="CA132" s="7"/>
      <c r="CC132" s="7"/>
      <c r="CE132" s="7"/>
      <c r="CG132" s="7"/>
      <c r="CI132" s="7"/>
      <c r="CK132" s="7"/>
      <c r="CM132" s="7"/>
      <c r="CO132" s="7"/>
      <c r="CQ132" s="7"/>
      <c r="CS132" s="7"/>
      <c r="CU132" s="7"/>
      <c r="CW132" s="7"/>
      <c r="CY132" s="7"/>
      <c r="DA132" s="7"/>
      <c r="DC132" s="7"/>
      <c r="DE132" s="7"/>
      <c r="DG132" s="7"/>
      <c r="DI132" s="7"/>
      <c r="DK132" s="7"/>
      <c r="DM132" s="7"/>
      <c r="DO132" s="7"/>
      <c r="DQ132" s="7"/>
      <c r="DS132" s="7"/>
      <c r="DU132" s="7"/>
      <c r="DW132" s="7"/>
      <c r="DY132" s="7"/>
      <c r="EA132" s="7"/>
      <c r="EC132" s="7"/>
      <c r="EE132" s="7"/>
      <c r="EG132" s="7"/>
      <c r="EI132" s="7"/>
      <c r="EK132" s="7"/>
      <c r="EM132" s="7"/>
      <c r="EO132" s="7"/>
      <c r="EQ132" s="7"/>
      <c r="ES132" s="7"/>
      <c r="EU132" s="7"/>
      <c r="EW132" s="7"/>
      <c r="EY132" s="7"/>
      <c r="FA132" s="7"/>
      <c r="FC132" s="7"/>
      <c r="FE132" s="7"/>
      <c r="FG132" s="7"/>
      <c r="FI132" s="7"/>
      <c r="FK132" s="7"/>
      <c r="FM132" s="7"/>
      <c r="FO132" s="7"/>
      <c r="FQ132" s="7"/>
      <c r="FS132" s="7"/>
      <c r="FU132" s="7"/>
      <c r="FW132" s="7"/>
      <c r="FY132" s="7"/>
      <c r="GA132" s="7"/>
      <c r="GC132" s="7"/>
      <c r="GE132" s="7"/>
      <c r="GG132" s="7"/>
      <c r="GI132" s="7"/>
      <c r="GK132" s="7"/>
      <c r="GM132" s="7"/>
      <c r="GO132" s="7"/>
      <c r="GQ132" s="7"/>
      <c r="GS132" s="7"/>
      <c r="GU132" s="7"/>
      <c r="GW132" s="7"/>
      <c r="GY132" s="7"/>
      <c r="HA132" s="7"/>
      <c r="HC132" s="7"/>
      <c r="HE132" s="7"/>
      <c r="HG132" s="7"/>
      <c r="HI132" s="7"/>
      <c r="HK132" s="7"/>
      <c r="HM132" s="7"/>
      <c r="HO132" s="7"/>
      <c r="HQ132" s="7"/>
      <c r="HS132" s="7"/>
      <c r="HU132" s="7"/>
      <c r="HW132" s="7"/>
      <c r="HY132" s="7"/>
      <c r="IA132" s="7"/>
      <c r="IC132" s="7"/>
      <c r="IE132" s="7"/>
      <c r="IG132" s="7"/>
      <c r="II132" s="7"/>
      <c r="IK132" s="7"/>
      <c r="IM132" s="7"/>
      <c r="IO132" s="7"/>
      <c r="IQ132" s="7"/>
      <c r="IS132" s="7"/>
      <c r="IU132" s="7"/>
      <c r="IW132" s="7"/>
      <c r="IY132" s="7"/>
      <c r="JA132" s="7"/>
      <c r="JC132" s="7"/>
      <c r="JE132" s="7"/>
      <c r="JG132" s="7"/>
      <c r="JI132" s="7"/>
      <c r="JK132" s="7"/>
      <c r="JM132" s="7"/>
      <c r="JO132" s="7"/>
      <c r="JQ132" s="7"/>
      <c r="JS132" s="7"/>
      <c r="JU132" s="7"/>
      <c r="JW132" s="7"/>
      <c r="JY132" s="7"/>
      <c r="KA132" s="7"/>
      <c r="KC132" s="7"/>
      <c r="KE132" s="7"/>
      <c r="KG132" s="7"/>
      <c r="KI132" s="7"/>
      <c r="KK132" s="7"/>
      <c r="KM132" s="7"/>
      <c r="KO132" s="7"/>
      <c r="KQ132" s="7"/>
      <c r="KS132" s="7"/>
      <c r="KU132" s="7"/>
      <c r="KW132" s="7"/>
      <c r="KY132" s="7"/>
      <c r="LA132" s="7"/>
      <c r="LC132" s="7"/>
      <c r="LE132" s="7"/>
      <c r="LG132" s="7"/>
      <c r="LI132" s="7"/>
      <c r="LK132" s="7"/>
      <c r="LM132" s="7"/>
      <c r="LO132" s="7"/>
      <c r="LQ132" s="7"/>
      <c r="LS132" s="7"/>
      <c r="LU132" s="7"/>
      <c r="LW132" s="7"/>
      <c r="LY132" s="7"/>
      <c r="MA132" s="7"/>
      <c r="MC132" s="7"/>
      <c r="ME132" s="7"/>
      <c r="MG132" s="7"/>
      <c r="MI132" s="7"/>
      <c r="MK132" s="7"/>
      <c r="MM132" s="7"/>
      <c r="MO132" s="7"/>
      <c r="MQ132" s="7"/>
      <c r="MS132" s="7"/>
      <c r="MU132" s="7"/>
      <c r="MW132" s="7"/>
      <c r="MY132" s="7"/>
      <c r="NA132" s="7"/>
      <c r="NC132" s="7"/>
      <c r="NE132" s="7"/>
      <c r="NG132" s="7"/>
      <c r="NI132" s="7"/>
      <c r="NK132" s="7"/>
      <c r="NM132" s="7"/>
      <c r="NO132" s="7"/>
      <c r="NQ132" s="7"/>
      <c r="NS132" s="7"/>
      <c r="NU132" s="7"/>
      <c r="NW132" s="7"/>
      <c r="NY132" s="7"/>
      <c r="OA132" s="7"/>
      <c r="OC132" s="7"/>
      <c r="OE132" s="7"/>
      <c r="OG132" s="7"/>
      <c r="OI132" s="7"/>
      <c r="OK132" s="7"/>
      <c r="OM132" s="7"/>
      <c r="OO132" s="7"/>
      <c r="OQ132" s="7"/>
      <c r="OS132" s="7"/>
      <c r="OU132" s="7"/>
      <c r="OW132" s="7"/>
      <c r="OY132" s="7"/>
      <c r="PA132" s="7"/>
      <c r="PC132" s="7"/>
      <c r="PE132" s="7"/>
      <c r="PG132" s="7"/>
      <c r="PI132" s="7"/>
      <c r="PK132" s="7"/>
      <c r="PM132" s="7"/>
      <c r="PO132" s="7"/>
      <c r="PQ132" s="7"/>
      <c r="PS132" s="7"/>
      <c r="PU132" s="7"/>
      <c r="PW132" s="7"/>
      <c r="PY132" s="7"/>
      <c r="QA132" s="7"/>
      <c r="QC132" s="7"/>
      <c r="QE132" s="7"/>
      <c r="QG132" s="7"/>
      <c r="QI132" s="7"/>
      <c r="QK132" s="7"/>
      <c r="QM132" s="7"/>
      <c r="QO132" s="7"/>
      <c r="QQ132" s="7"/>
      <c r="QS132" s="7"/>
      <c r="QU132" s="7"/>
      <c r="QW132" s="7"/>
      <c r="QY132" s="7"/>
      <c r="RA132" s="7"/>
      <c r="RC132" s="7"/>
      <c r="RE132" s="7"/>
      <c r="RG132" s="7"/>
      <c r="RI132" s="7"/>
      <c r="RK132" s="7"/>
      <c r="RM132" s="7"/>
      <c r="RO132" s="7"/>
      <c r="RQ132" s="7"/>
      <c r="RS132" s="7"/>
      <c r="RU132" s="7"/>
      <c r="RW132" s="7"/>
      <c r="RY132" s="7"/>
      <c r="SA132" s="7"/>
      <c r="SC132" s="7"/>
      <c r="SE132" s="7"/>
      <c r="SG132" s="7"/>
      <c r="SI132" s="7"/>
      <c r="SK132" s="7"/>
      <c r="SM132" s="7"/>
      <c r="SO132" s="7"/>
      <c r="SQ132" s="7"/>
      <c r="SS132" s="7"/>
      <c r="SU132" s="7"/>
      <c r="SW132" s="7"/>
      <c r="SY132" s="7"/>
      <c r="TA132" s="7"/>
      <c r="TC132" s="7"/>
      <c r="TE132" s="7"/>
      <c r="TG132" s="7"/>
      <c r="TI132" s="7"/>
      <c r="TK132" s="7"/>
      <c r="TM132" s="7"/>
      <c r="TO132" s="7"/>
      <c r="TQ132" s="7"/>
      <c r="TS132" s="7"/>
      <c r="TU132" s="7"/>
      <c r="TW132" s="7"/>
      <c r="TY132" s="7"/>
      <c r="UA132" s="7"/>
      <c r="UC132" s="7"/>
      <c r="UE132" s="7"/>
      <c r="UG132" s="7"/>
      <c r="UI132" s="7"/>
      <c r="UK132" s="7"/>
      <c r="UM132" s="7"/>
      <c r="UO132" s="7"/>
      <c r="UQ132" s="7"/>
      <c r="US132" s="7"/>
      <c r="UU132" s="7"/>
      <c r="UW132" s="7"/>
      <c r="UY132" s="7"/>
      <c r="VA132" s="7"/>
      <c r="VC132" s="7"/>
      <c r="VE132" s="7"/>
      <c r="VG132" s="7"/>
      <c r="VI132" s="7"/>
      <c r="VK132" s="7"/>
      <c r="VM132" s="7"/>
      <c r="VO132" s="7"/>
      <c r="VQ132" s="7"/>
      <c r="VS132" s="7"/>
      <c r="VU132" s="7"/>
      <c r="VW132" s="7"/>
      <c r="VY132" s="7"/>
      <c r="WA132" s="7"/>
      <c r="WC132" s="7"/>
      <c r="WE132" s="7"/>
      <c r="WG132" s="7"/>
      <c r="WI132" s="7"/>
      <c r="WK132" s="7"/>
      <c r="WM132" s="7"/>
      <c r="WO132" s="7"/>
      <c r="WQ132" s="7"/>
      <c r="WS132" s="7"/>
      <c r="WU132" s="7"/>
      <c r="WW132" s="7"/>
      <c r="WY132" s="7"/>
      <c r="XA132" s="7"/>
      <c r="XC132" s="7"/>
      <c r="XE132" s="7"/>
      <c r="XG132" s="7"/>
      <c r="XI132" s="7"/>
      <c r="XK132" s="7"/>
      <c r="XM132" s="7"/>
      <c r="XO132" s="7"/>
      <c r="XQ132" s="7"/>
      <c r="XS132" s="7"/>
      <c r="XU132" s="7"/>
      <c r="XW132" s="7"/>
      <c r="XY132" s="7"/>
      <c r="YA132" s="7"/>
      <c r="YC132" s="7"/>
      <c r="YE132" s="7"/>
      <c r="YG132" s="7"/>
      <c r="YI132" s="7"/>
      <c r="YK132" s="7"/>
      <c r="YM132" s="7"/>
      <c r="YO132" s="7"/>
      <c r="YQ132" s="7"/>
      <c r="YS132" s="7"/>
      <c r="YU132" s="7"/>
      <c r="YW132" s="7"/>
      <c r="YY132" s="7"/>
      <c r="ZA132" s="7"/>
      <c r="ZC132" s="7"/>
      <c r="ZE132" s="7"/>
      <c r="ZG132" s="7"/>
      <c r="ZI132" s="7"/>
      <c r="ZK132" s="7"/>
      <c r="ZM132" s="7"/>
      <c r="ZO132" s="7"/>
      <c r="ZQ132" s="7"/>
      <c r="ZS132" s="7"/>
      <c r="ZU132" s="7"/>
      <c r="ZW132" s="7"/>
      <c r="ZY132" s="7"/>
      <c r="AAA132" s="7"/>
      <c r="AAC132" s="7"/>
      <c r="AAE132" s="7"/>
      <c r="AAG132" s="7"/>
      <c r="AAI132" s="7"/>
      <c r="AAK132" s="7"/>
      <c r="AAM132" s="7"/>
      <c r="AAO132" s="7"/>
      <c r="AAQ132" s="7"/>
      <c r="AAS132" s="7"/>
      <c r="AAU132" s="7"/>
      <c r="AAW132" s="7"/>
      <c r="AAY132" s="7"/>
      <c r="ABA132" s="7"/>
      <c r="ABC132" s="7"/>
      <c r="ABE132" s="7"/>
      <c r="ABG132" s="7"/>
      <c r="ABI132" s="7"/>
      <c r="ABK132" s="7"/>
      <c r="ABM132" s="7"/>
      <c r="ABO132" s="7"/>
      <c r="ABQ132" s="7"/>
      <c r="ABS132" s="7"/>
      <c r="ABU132" s="7"/>
      <c r="ABW132" s="7"/>
      <c r="ABY132" s="7"/>
      <c r="ACA132" s="7"/>
      <c r="ACC132" s="7"/>
      <c r="ACE132" s="7"/>
      <c r="ACG132" s="7"/>
      <c r="ACI132" s="7"/>
      <c r="ACK132" s="7"/>
      <c r="ACM132" s="7"/>
      <c r="ACO132" s="7"/>
      <c r="ACQ132" s="7"/>
      <c r="ACS132" s="7"/>
      <c r="ACU132" s="7"/>
      <c r="ACW132" s="7"/>
      <c r="ACY132" s="7"/>
      <c r="ADA132" s="7"/>
      <c r="ADC132" s="7"/>
      <c r="ADE132" s="7"/>
      <c r="ADG132" s="7"/>
      <c r="ADI132" s="7"/>
      <c r="ADK132" s="7"/>
      <c r="ADM132" s="7"/>
      <c r="ADO132" s="7"/>
      <c r="ADQ132" s="7"/>
      <c r="ADS132" s="7"/>
      <c r="ADU132" s="7"/>
      <c r="ADW132" s="7"/>
      <c r="ADY132" s="7"/>
      <c r="AEA132" s="7"/>
      <c r="AEC132" s="7"/>
      <c r="AEE132" s="7"/>
      <c r="AEG132" s="7"/>
      <c r="AEI132" s="7"/>
      <c r="AEK132" s="7"/>
      <c r="AEM132" s="7"/>
      <c r="AEO132" s="7"/>
      <c r="AEQ132" s="7"/>
      <c r="AES132" s="7"/>
      <c r="AEU132" s="7"/>
      <c r="AEW132" s="7"/>
      <c r="AEY132" s="7"/>
      <c r="AFA132" s="7"/>
      <c r="AFC132" s="7"/>
      <c r="AFE132" s="7"/>
      <c r="AFG132" s="7"/>
      <c r="AFI132" s="7"/>
      <c r="AFK132" s="7"/>
      <c r="AFM132" s="7"/>
      <c r="AFO132" s="7"/>
      <c r="AFQ132" s="7"/>
      <c r="AFS132" s="7"/>
      <c r="AFU132" s="7"/>
      <c r="AFW132" s="7"/>
      <c r="AFY132" s="7"/>
      <c r="AGA132" s="7"/>
      <c r="AGC132" s="7"/>
      <c r="AGE132" s="7"/>
      <c r="AGG132" s="7"/>
      <c r="AGI132" s="7"/>
      <c r="AGK132" s="7"/>
      <c r="AGM132" s="7"/>
      <c r="AGO132" s="7"/>
      <c r="AGQ132" s="7"/>
      <c r="AGS132" s="7"/>
      <c r="AGU132" s="7"/>
      <c r="AGW132" s="7"/>
      <c r="AGY132" s="7"/>
      <c r="AHA132" s="7"/>
      <c r="AHC132" s="7"/>
      <c r="AHE132" s="7"/>
      <c r="AHG132" s="7"/>
      <c r="AHI132" s="7"/>
      <c r="AHK132" s="7"/>
      <c r="AHM132" s="7"/>
      <c r="AHO132" s="7"/>
      <c r="AHQ132" s="7"/>
      <c r="AHS132" s="7"/>
      <c r="AHU132" s="7"/>
      <c r="AHW132" s="7"/>
      <c r="AHY132" s="7"/>
      <c r="AIA132" s="7"/>
      <c r="AIC132" s="7"/>
      <c r="AIE132" s="7"/>
      <c r="AIG132" s="7"/>
      <c r="AII132" s="7"/>
      <c r="AIK132" s="7"/>
      <c r="AIM132" s="7"/>
      <c r="AIO132" s="7"/>
      <c r="AIQ132" s="7"/>
      <c r="AIS132" s="7"/>
      <c r="AIU132" s="7"/>
      <c r="AIW132" s="7"/>
      <c r="AIY132" s="7"/>
      <c r="AJA132" s="7"/>
      <c r="AJC132" s="7"/>
      <c r="AJE132" s="7"/>
      <c r="AJG132" s="7"/>
      <c r="AJI132" s="7"/>
      <c r="AJK132" s="7"/>
      <c r="AJM132" s="7"/>
      <c r="AJO132" s="7"/>
      <c r="AJQ132" s="7"/>
      <c r="AJS132" s="7"/>
      <c r="AJU132" s="7"/>
      <c r="AJW132" s="7"/>
      <c r="AJY132" s="7"/>
      <c r="AKA132" s="7"/>
      <c r="AKC132" s="7"/>
      <c r="AKE132" s="7"/>
      <c r="AKG132" s="7"/>
      <c r="AKI132" s="7"/>
      <c r="AKK132" s="7"/>
      <c r="AKM132" s="7"/>
      <c r="AKO132" s="7"/>
      <c r="AKQ132" s="7"/>
      <c r="AKS132" s="7"/>
      <c r="AKU132" s="7"/>
      <c r="AKW132" s="7"/>
      <c r="AKY132" s="7"/>
      <c r="ALA132" s="7"/>
      <c r="ALC132" s="7"/>
      <c r="ALE132" s="7"/>
      <c r="ALG132" s="7"/>
      <c r="ALI132" s="7"/>
      <c r="ALK132" s="7"/>
      <c r="ALM132" s="7"/>
      <c r="ALO132" s="7"/>
      <c r="ALQ132" s="7"/>
      <c r="ALS132" s="7"/>
      <c r="ALU132" s="7"/>
      <c r="ALW132" s="7"/>
      <c r="ALY132" s="7"/>
      <c r="AMA132" s="7"/>
      <c r="AMC132" s="7"/>
      <c r="AME132" s="7"/>
      <c r="AMG132" s="7"/>
      <c r="AMI132" s="7"/>
      <c r="AMK132" s="7"/>
      <c r="AMM132" s="7"/>
      <c r="AMO132" s="7"/>
      <c r="AMQ132" s="7"/>
      <c r="AMS132" s="7"/>
      <c r="AMU132" s="7"/>
      <c r="AMW132" s="7"/>
      <c r="AMY132" s="7"/>
      <c r="ANA132" s="7"/>
      <c r="ANC132" s="7"/>
      <c r="ANE132" s="7"/>
      <c r="ANG132" s="7"/>
      <c r="ANI132" s="7"/>
      <c r="ANK132" s="7"/>
      <c r="ANM132" s="7"/>
      <c r="ANO132" s="7"/>
      <c r="ANQ132" s="7"/>
      <c r="ANS132" s="7"/>
      <c r="ANU132" s="7"/>
      <c r="ANW132" s="7"/>
      <c r="ANY132" s="7"/>
      <c r="AOA132" s="7"/>
      <c r="AOC132" s="7"/>
      <c r="AOE132" s="7"/>
      <c r="AOG132" s="7"/>
      <c r="AOI132" s="7"/>
      <c r="AOK132" s="7"/>
      <c r="AOM132" s="7"/>
      <c r="AOO132" s="7"/>
      <c r="AOQ132" s="7"/>
      <c r="AOS132" s="7"/>
      <c r="AOU132" s="7"/>
      <c r="AOW132" s="7"/>
      <c r="AOY132" s="7"/>
      <c r="APA132" s="7"/>
      <c r="APC132" s="7"/>
      <c r="APE132" s="7"/>
      <c r="APG132" s="7"/>
      <c r="API132" s="7"/>
      <c r="APK132" s="7"/>
      <c r="APM132" s="7"/>
      <c r="APO132" s="7"/>
      <c r="APQ132" s="7"/>
      <c r="APS132" s="7"/>
      <c r="APU132" s="7"/>
      <c r="APW132" s="7"/>
      <c r="APY132" s="7"/>
      <c r="AQA132" s="7"/>
      <c r="AQC132" s="7"/>
      <c r="AQE132" s="7"/>
      <c r="AQG132" s="7"/>
      <c r="AQI132" s="7"/>
      <c r="AQK132" s="7"/>
      <c r="AQM132" s="7"/>
      <c r="AQO132" s="7"/>
      <c r="AQQ132" s="7"/>
      <c r="AQS132" s="7"/>
      <c r="AQU132" s="7"/>
      <c r="AQW132" s="7"/>
      <c r="AQY132" s="7"/>
      <c r="ARA132" s="7"/>
      <c r="ARC132" s="7"/>
      <c r="ARE132" s="7"/>
      <c r="ARG132" s="7"/>
      <c r="ARI132" s="7"/>
      <c r="ARK132" s="7"/>
      <c r="ARM132" s="7"/>
      <c r="ARO132" s="7"/>
      <c r="ARQ132" s="7"/>
      <c r="ARS132" s="7"/>
      <c r="ARU132" s="7"/>
      <c r="ARW132" s="7"/>
      <c r="ARY132" s="7"/>
      <c r="ASA132" s="7"/>
      <c r="ASC132" s="7"/>
      <c r="ASE132" s="7"/>
      <c r="ASG132" s="7"/>
      <c r="ASI132" s="7"/>
      <c r="ASK132" s="7"/>
      <c r="ASM132" s="7"/>
      <c r="ASO132" s="7"/>
      <c r="ASQ132" s="7"/>
      <c r="ASS132" s="7"/>
      <c r="ASU132" s="7"/>
      <c r="ASW132" s="7"/>
      <c r="ASY132" s="7"/>
      <c r="ATA132" s="7"/>
      <c r="ATC132" s="7"/>
      <c r="ATE132" s="7"/>
      <c r="ATG132" s="7"/>
      <c r="ATI132" s="7"/>
      <c r="ATK132" s="7"/>
      <c r="ATM132" s="7"/>
      <c r="ATO132" s="7"/>
      <c r="ATQ132" s="7"/>
      <c r="ATS132" s="7"/>
      <c r="ATU132" s="7"/>
      <c r="ATW132" s="7"/>
      <c r="ATY132" s="7"/>
      <c r="AUA132" s="7"/>
      <c r="AUC132" s="7"/>
      <c r="AUE132" s="7"/>
      <c r="AUG132" s="7"/>
      <c r="AUI132" s="7"/>
      <c r="AUK132" s="7"/>
      <c r="AUM132" s="7"/>
      <c r="AUO132" s="7"/>
      <c r="AUQ132" s="7"/>
      <c r="AUS132" s="7"/>
      <c r="AUU132" s="7"/>
      <c r="AUW132" s="7"/>
      <c r="AUY132" s="7"/>
      <c r="AVA132" s="7"/>
      <c r="AVC132" s="7"/>
      <c r="AVE132" s="7"/>
      <c r="AVG132" s="7"/>
      <c r="AVI132" s="7"/>
      <c r="AVK132" s="7"/>
      <c r="AVM132" s="7"/>
      <c r="AVO132" s="7"/>
      <c r="AVQ132" s="7"/>
      <c r="AVS132" s="7"/>
      <c r="AVU132" s="7"/>
      <c r="AVW132" s="7"/>
      <c r="AVY132" s="7"/>
      <c r="AWA132" s="7"/>
      <c r="AWC132" s="7"/>
      <c r="AWE132" s="7"/>
      <c r="AWG132" s="7"/>
      <c r="AWI132" s="7"/>
      <c r="AWK132" s="7"/>
      <c r="AWM132" s="7"/>
      <c r="AWO132" s="7"/>
      <c r="AWQ132" s="7"/>
      <c r="AWS132" s="7"/>
      <c r="AWU132" s="7"/>
      <c r="AWW132" s="7"/>
      <c r="AWY132" s="7"/>
      <c r="AXA132" s="7"/>
      <c r="AXC132" s="7"/>
      <c r="AXE132" s="7"/>
      <c r="AXG132" s="7"/>
      <c r="AXI132" s="7"/>
      <c r="AXK132" s="7"/>
      <c r="AXM132" s="7"/>
      <c r="AXO132" s="7"/>
      <c r="AXQ132" s="7"/>
      <c r="AXS132" s="7"/>
      <c r="AXU132" s="7"/>
      <c r="AXW132" s="7"/>
      <c r="AXY132" s="7"/>
      <c r="AYA132" s="7"/>
      <c r="AYC132" s="7"/>
      <c r="AYE132" s="7"/>
      <c r="AYG132" s="7"/>
      <c r="AYI132" s="7"/>
      <c r="AYK132" s="7"/>
      <c r="AYM132" s="7"/>
      <c r="AYO132" s="7"/>
      <c r="AYQ132" s="7"/>
      <c r="AYS132" s="7"/>
      <c r="AYU132" s="7"/>
      <c r="AYW132" s="7"/>
      <c r="AYY132" s="7"/>
      <c r="AZA132" s="7"/>
      <c r="AZC132" s="7"/>
      <c r="AZE132" s="7"/>
      <c r="AZG132" s="7"/>
      <c r="AZI132" s="7"/>
      <c r="AZK132" s="7"/>
      <c r="AZM132" s="7"/>
      <c r="AZO132" s="7"/>
      <c r="AZQ132" s="7"/>
      <c r="AZS132" s="7"/>
      <c r="AZU132" s="7"/>
      <c r="AZW132" s="7"/>
      <c r="AZY132" s="7"/>
      <c r="BAA132" s="7"/>
      <c r="BAC132" s="7"/>
      <c r="BAE132" s="7"/>
      <c r="BAG132" s="7"/>
      <c r="BAI132" s="7"/>
      <c r="BAK132" s="7"/>
      <c r="BAM132" s="7"/>
      <c r="BAO132" s="7"/>
      <c r="BAQ132" s="7"/>
      <c r="BAS132" s="7"/>
      <c r="BAU132" s="7"/>
      <c r="BAW132" s="7"/>
      <c r="BAY132" s="7"/>
      <c r="BBA132" s="7"/>
      <c r="BBC132" s="7"/>
      <c r="BBE132" s="7"/>
      <c r="BBG132" s="7"/>
      <c r="BBI132" s="7"/>
      <c r="BBK132" s="7"/>
      <c r="BBM132" s="7"/>
      <c r="BBO132" s="7"/>
      <c r="BBQ132" s="7"/>
      <c r="BBS132" s="7"/>
      <c r="BBU132" s="7"/>
      <c r="BBW132" s="7"/>
      <c r="BBY132" s="7"/>
      <c r="BCA132" s="7"/>
      <c r="BCC132" s="7"/>
      <c r="BCE132" s="7"/>
      <c r="BCG132" s="7"/>
      <c r="BCI132" s="7"/>
      <c r="BCK132" s="7"/>
      <c r="BCM132" s="7"/>
      <c r="BCO132" s="7"/>
      <c r="BCQ132" s="7"/>
      <c r="BCS132" s="7"/>
      <c r="BCU132" s="7"/>
      <c r="BCW132" s="7"/>
      <c r="BCY132" s="7"/>
      <c r="BDA132" s="7"/>
      <c r="BDC132" s="7"/>
      <c r="BDE132" s="7"/>
      <c r="BDG132" s="7"/>
      <c r="BDI132" s="7"/>
      <c r="BDK132" s="7"/>
      <c r="BDM132" s="7"/>
      <c r="BDO132" s="7"/>
      <c r="BDQ132" s="7"/>
      <c r="BDS132" s="7"/>
      <c r="BDU132" s="7"/>
      <c r="BDW132" s="7"/>
      <c r="BDY132" s="7"/>
      <c r="BEA132" s="7"/>
      <c r="BEC132" s="7"/>
      <c r="BEE132" s="7"/>
      <c r="BEG132" s="7"/>
      <c r="BEI132" s="7"/>
      <c r="BEK132" s="7"/>
      <c r="BEM132" s="7"/>
      <c r="BEO132" s="7"/>
      <c r="BEQ132" s="7"/>
      <c r="BES132" s="7"/>
      <c r="BEU132" s="7"/>
      <c r="BEW132" s="7"/>
      <c r="BEY132" s="7"/>
      <c r="BFA132" s="7"/>
      <c r="BFC132" s="7"/>
      <c r="BFE132" s="7"/>
      <c r="BFG132" s="7"/>
      <c r="BFI132" s="7"/>
      <c r="BFK132" s="7"/>
      <c r="BFM132" s="7"/>
      <c r="BFO132" s="7"/>
      <c r="BFQ132" s="7"/>
      <c r="BFS132" s="7"/>
      <c r="BFU132" s="7"/>
      <c r="BFW132" s="7"/>
      <c r="BFY132" s="7"/>
      <c r="BGA132" s="7"/>
      <c r="BGC132" s="7"/>
      <c r="BGE132" s="7"/>
      <c r="BGG132" s="7"/>
      <c r="BGI132" s="7"/>
      <c r="BGK132" s="7"/>
      <c r="BGM132" s="7"/>
      <c r="BGO132" s="7"/>
      <c r="BGQ132" s="7"/>
      <c r="BGS132" s="7"/>
      <c r="BGU132" s="7"/>
      <c r="BGW132" s="7"/>
      <c r="BGY132" s="7"/>
      <c r="BHA132" s="7"/>
      <c r="BHC132" s="7"/>
      <c r="BHE132" s="7"/>
      <c r="BHG132" s="7"/>
      <c r="BHI132" s="7"/>
      <c r="BHK132" s="7"/>
      <c r="BHM132" s="7"/>
      <c r="BHO132" s="7"/>
      <c r="BHQ132" s="7"/>
      <c r="BHS132" s="7"/>
      <c r="BHU132" s="7"/>
      <c r="BHW132" s="7"/>
      <c r="BHY132" s="7"/>
      <c r="BIA132" s="7"/>
      <c r="BIC132" s="7"/>
      <c r="BIE132" s="7"/>
      <c r="BIG132" s="7"/>
      <c r="BII132" s="7"/>
      <c r="BIK132" s="7"/>
      <c r="BIM132" s="7"/>
      <c r="BIO132" s="7"/>
      <c r="BIQ132" s="7"/>
      <c r="BIS132" s="7"/>
      <c r="BIU132" s="7"/>
      <c r="BIW132" s="7"/>
      <c r="BIY132" s="7"/>
      <c r="BJA132" s="7"/>
      <c r="BJC132" s="7"/>
      <c r="BJE132" s="7"/>
      <c r="BJG132" s="7"/>
      <c r="BJI132" s="7"/>
      <c r="BJK132" s="7"/>
      <c r="BJM132" s="7"/>
      <c r="BJO132" s="7"/>
      <c r="BJQ132" s="7"/>
      <c r="BJS132" s="7"/>
      <c r="BJU132" s="7"/>
      <c r="BJW132" s="7"/>
      <c r="BJY132" s="7"/>
      <c r="BKA132" s="7"/>
      <c r="BKC132" s="7"/>
      <c r="BKE132" s="7"/>
      <c r="BKG132" s="7"/>
      <c r="BKI132" s="7"/>
      <c r="BKK132" s="7"/>
      <c r="BKM132" s="7"/>
      <c r="BKO132" s="7"/>
      <c r="BKQ132" s="7"/>
      <c r="BKS132" s="7"/>
      <c r="BKU132" s="7"/>
      <c r="BKW132" s="7"/>
      <c r="BKY132" s="7"/>
      <c r="BLA132" s="7"/>
      <c r="BLC132" s="7"/>
      <c r="BLE132" s="7"/>
      <c r="BLG132" s="7"/>
      <c r="BLI132" s="7"/>
      <c r="BLK132" s="7"/>
      <c r="BLM132" s="7"/>
      <c r="BLO132" s="7"/>
      <c r="BLQ132" s="7"/>
      <c r="BLS132" s="7"/>
      <c r="BLU132" s="7"/>
      <c r="BLW132" s="7"/>
      <c r="BLY132" s="7"/>
      <c r="BMA132" s="7"/>
      <c r="BMC132" s="7"/>
      <c r="BME132" s="7"/>
      <c r="BMG132" s="7"/>
      <c r="BMI132" s="7"/>
      <c r="BMK132" s="7"/>
      <c r="BMM132" s="7"/>
      <c r="BMO132" s="7"/>
      <c r="BMQ132" s="7"/>
      <c r="BMS132" s="7"/>
      <c r="BMU132" s="7"/>
      <c r="BMW132" s="7"/>
      <c r="BMY132" s="7"/>
      <c r="BNA132" s="7"/>
      <c r="BNC132" s="7"/>
      <c r="BNE132" s="7"/>
      <c r="BNG132" s="7"/>
      <c r="BNI132" s="7"/>
      <c r="BNK132" s="7"/>
      <c r="BNM132" s="7"/>
      <c r="BNO132" s="7"/>
      <c r="BNQ132" s="7"/>
      <c r="BNS132" s="7"/>
      <c r="BNU132" s="7"/>
      <c r="BNW132" s="7"/>
      <c r="BNY132" s="7"/>
      <c r="BOA132" s="7"/>
      <c r="BOC132" s="7"/>
      <c r="BOE132" s="7"/>
      <c r="BOG132" s="7"/>
      <c r="BOI132" s="7"/>
      <c r="BOK132" s="7"/>
      <c r="BOM132" s="7"/>
      <c r="BOO132" s="7"/>
      <c r="BOQ132" s="7"/>
      <c r="BOS132" s="7"/>
      <c r="BOU132" s="7"/>
      <c r="BOW132" s="7"/>
      <c r="BOY132" s="7"/>
      <c r="BPA132" s="7"/>
      <c r="BPC132" s="7"/>
      <c r="BPE132" s="7"/>
      <c r="BPG132" s="7"/>
      <c r="BPI132" s="7"/>
      <c r="BPK132" s="7"/>
      <c r="BPM132" s="7"/>
      <c r="BPO132" s="7"/>
      <c r="BPQ132" s="7"/>
      <c r="BPS132" s="7"/>
      <c r="BPU132" s="7"/>
      <c r="BPW132" s="7"/>
      <c r="BPY132" s="7"/>
      <c r="BQA132" s="7"/>
      <c r="BQC132" s="7"/>
      <c r="BQE132" s="7"/>
      <c r="BQG132" s="7"/>
      <c r="BQI132" s="7"/>
      <c r="BQK132" s="7"/>
      <c r="BQM132" s="7"/>
      <c r="BQO132" s="7"/>
      <c r="BQQ132" s="7"/>
      <c r="BQS132" s="7"/>
      <c r="BQU132" s="7"/>
      <c r="BQW132" s="7"/>
      <c r="BQY132" s="7"/>
      <c r="BRA132" s="7"/>
      <c r="BRC132" s="7"/>
      <c r="BRE132" s="7"/>
      <c r="BRG132" s="7"/>
      <c r="BRI132" s="7"/>
      <c r="BRK132" s="7"/>
      <c r="BRM132" s="7"/>
      <c r="BRO132" s="7"/>
      <c r="BRQ132" s="7"/>
      <c r="BRS132" s="7"/>
      <c r="BRU132" s="7"/>
      <c r="BRW132" s="7"/>
      <c r="BRY132" s="7"/>
      <c r="BSA132" s="7"/>
      <c r="BSC132" s="7"/>
      <c r="BSE132" s="7"/>
      <c r="BSG132" s="7"/>
      <c r="BSI132" s="7"/>
      <c r="BSK132" s="7"/>
      <c r="BSM132" s="7"/>
      <c r="BSO132" s="7"/>
      <c r="BSQ132" s="7"/>
      <c r="BSS132" s="7"/>
      <c r="BSU132" s="7"/>
      <c r="BSW132" s="7"/>
      <c r="BSY132" s="7"/>
      <c r="BTA132" s="7"/>
      <c r="BTC132" s="7"/>
      <c r="BTE132" s="7"/>
      <c r="BTG132" s="7"/>
      <c r="BTI132" s="7"/>
      <c r="BTK132" s="7"/>
      <c r="BTM132" s="7"/>
      <c r="BTO132" s="7"/>
      <c r="BTQ132" s="7"/>
      <c r="BTS132" s="7"/>
      <c r="BTU132" s="7"/>
      <c r="BTW132" s="7"/>
      <c r="BTY132" s="7"/>
      <c r="BUA132" s="7"/>
      <c r="BUC132" s="7"/>
      <c r="BUE132" s="7"/>
      <c r="BUG132" s="7"/>
      <c r="BUI132" s="7"/>
      <c r="BUK132" s="7"/>
      <c r="BUM132" s="7"/>
      <c r="BUO132" s="7"/>
      <c r="BUQ132" s="7"/>
      <c r="BUS132" s="7"/>
      <c r="BUU132" s="7"/>
      <c r="BUW132" s="7"/>
      <c r="BUY132" s="7"/>
      <c r="BVA132" s="7"/>
      <c r="BVC132" s="7"/>
      <c r="BVE132" s="7"/>
      <c r="BVG132" s="7"/>
      <c r="BVI132" s="7"/>
      <c r="BVK132" s="7"/>
      <c r="BVM132" s="7"/>
      <c r="BVO132" s="7"/>
      <c r="BVQ132" s="7"/>
      <c r="BVS132" s="7"/>
      <c r="BVU132" s="7"/>
      <c r="BVW132" s="7"/>
      <c r="BVY132" s="7"/>
      <c r="BWA132" s="7"/>
      <c r="BWC132" s="7"/>
      <c r="BWE132" s="7"/>
      <c r="BWG132" s="7"/>
      <c r="BWI132" s="7"/>
      <c r="BWK132" s="7"/>
      <c r="BWM132" s="7"/>
      <c r="BWO132" s="7"/>
      <c r="BWQ132" s="7"/>
      <c r="BWS132" s="7"/>
      <c r="BWU132" s="7"/>
      <c r="BWW132" s="7"/>
      <c r="BWY132" s="7"/>
      <c r="BXA132" s="7"/>
      <c r="BXC132" s="7"/>
      <c r="BXE132" s="7"/>
      <c r="BXG132" s="7"/>
      <c r="BXI132" s="7"/>
      <c r="BXK132" s="7"/>
      <c r="BXM132" s="7"/>
      <c r="BXO132" s="7"/>
      <c r="BXQ132" s="7"/>
      <c r="BXS132" s="7"/>
      <c r="BXU132" s="7"/>
      <c r="BXW132" s="7"/>
      <c r="BXY132" s="7"/>
      <c r="BYA132" s="7"/>
      <c r="BYC132" s="7"/>
      <c r="BYE132" s="7"/>
      <c r="BYG132" s="7"/>
      <c r="BYI132" s="7"/>
      <c r="BYK132" s="7"/>
      <c r="BYM132" s="7"/>
      <c r="BYO132" s="7"/>
      <c r="BYQ132" s="7"/>
      <c r="BYS132" s="7"/>
      <c r="BYU132" s="7"/>
      <c r="BYW132" s="7"/>
      <c r="BYY132" s="7"/>
      <c r="BZA132" s="7"/>
      <c r="BZC132" s="7"/>
      <c r="BZE132" s="7"/>
      <c r="BZG132" s="7"/>
      <c r="BZI132" s="7"/>
      <c r="BZK132" s="7"/>
      <c r="BZM132" s="7"/>
      <c r="BZO132" s="7"/>
      <c r="BZQ132" s="7"/>
      <c r="BZS132" s="7"/>
      <c r="BZU132" s="7"/>
      <c r="BZW132" s="7"/>
      <c r="BZY132" s="7"/>
      <c r="CAA132" s="7"/>
      <c r="CAC132" s="7"/>
      <c r="CAE132" s="7"/>
      <c r="CAG132" s="7"/>
      <c r="CAI132" s="7"/>
      <c r="CAK132" s="7"/>
      <c r="CAM132" s="7"/>
      <c r="CAO132" s="7"/>
      <c r="CAQ132" s="7"/>
      <c r="CAS132" s="7"/>
      <c r="CAU132" s="7"/>
      <c r="CAW132" s="7"/>
      <c r="CAY132" s="7"/>
      <c r="CBA132" s="7"/>
      <c r="CBC132" s="7"/>
      <c r="CBE132" s="7"/>
      <c r="CBG132" s="7"/>
      <c r="CBI132" s="7"/>
      <c r="CBK132" s="7"/>
      <c r="CBM132" s="7"/>
      <c r="CBO132" s="7"/>
      <c r="CBQ132" s="7"/>
      <c r="CBS132" s="7"/>
      <c r="CBU132" s="7"/>
      <c r="CBW132" s="7"/>
      <c r="CBY132" s="7"/>
      <c r="CCA132" s="7"/>
      <c r="CCC132" s="7"/>
      <c r="CCE132" s="7"/>
      <c r="CCG132" s="7"/>
      <c r="CCI132" s="7"/>
      <c r="CCK132" s="7"/>
      <c r="CCM132" s="7"/>
      <c r="CCO132" s="7"/>
      <c r="CCQ132" s="7"/>
      <c r="CCS132" s="7"/>
      <c r="CCU132" s="7"/>
      <c r="CCW132" s="7"/>
      <c r="CCY132" s="7"/>
      <c r="CDA132" s="7"/>
      <c r="CDC132" s="7"/>
      <c r="CDE132" s="7"/>
      <c r="CDG132" s="7"/>
      <c r="CDI132" s="7"/>
      <c r="CDK132" s="7"/>
      <c r="CDM132" s="7"/>
      <c r="CDO132" s="7"/>
      <c r="CDQ132" s="7"/>
      <c r="CDS132" s="7"/>
      <c r="CDU132" s="7"/>
      <c r="CDW132" s="7"/>
      <c r="CDY132" s="7"/>
      <c r="CEA132" s="7"/>
      <c r="CEC132" s="7"/>
      <c r="CEE132" s="7"/>
      <c r="CEG132" s="7"/>
      <c r="CEI132" s="7"/>
      <c r="CEK132" s="7"/>
      <c r="CEM132" s="7"/>
      <c r="CEO132" s="7"/>
      <c r="CEQ132" s="7"/>
      <c r="CES132" s="7"/>
      <c r="CEU132" s="7"/>
      <c r="CEW132" s="7"/>
      <c r="CEY132" s="7"/>
      <c r="CFA132" s="7"/>
      <c r="CFC132" s="7"/>
      <c r="CFE132" s="7"/>
      <c r="CFG132" s="7"/>
      <c r="CFI132" s="7"/>
      <c r="CFK132" s="7"/>
      <c r="CFM132" s="7"/>
      <c r="CFO132" s="7"/>
      <c r="CFQ132" s="7"/>
      <c r="CFS132" s="7"/>
      <c r="CFU132" s="7"/>
      <c r="CFW132" s="7"/>
      <c r="CFY132" s="7"/>
      <c r="CGA132" s="7"/>
      <c r="CGC132" s="7"/>
      <c r="CGE132" s="7"/>
      <c r="CGG132" s="7"/>
      <c r="CGI132" s="7"/>
      <c r="CGK132" s="7"/>
      <c r="CGM132" s="7"/>
      <c r="CGO132" s="7"/>
      <c r="CGQ132" s="7"/>
      <c r="CGS132" s="7"/>
      <c r="CGU132" s="7"/>
      <c r="CGW132" s="7"/>
      <c r="CGY132" s="7"/>
      <c r="CHA132" s="7"/>
      <c r="CHC132" s="7"/>
      <c r="CHE132" s="7"/>
      <c r="CHG132" s="7"/>
      <c r="CHI132" s="7"/>
      <c r="CHK132" s="7"/>
      <c r="CHM132" s="7"/>
      <c r="CHO132" s="7"/>
      <c r="CHQ132" s="7"/>
      <c r="CHS132" s="7"/>
      <c r="CHU132" s="7"/>
      <c r="CHW132" s="7"/>
      <c r="CHY132" s="7"/>
      <c r="CIA132" s="7"/>
      <c r="CIC132" s="7"/>
      <c r="CIE132" s="7"/>
      <c r="CIG132" s="7"/>
      <c r="CII132" s="7"/>
      <c r="CIK132" s="7"/>
      <c r="CIM132" s="7"/>
      <c r="CIO132" s="7"/>
      <c r="CIQ132" s="7"/>
      <c r="CIS132" s="7"/>
      <c r="CIU132" s="7"/>
      <c r="CIW132" s="7"/>
      <c r="CIY132" s="7"/>
      <c r="CJA132" s="7"/>
      <c r="CJC132" s="7"/>
      <c r="CJE132" s="7"/>
      <c r="CJG132" s="7"/>
      <c r="CJI132" s="7"/>
      <c r="CJK132" s="7"/>
      <c r="CJM132" s="7"/>
      <c r="CJO132" s="7"/>
      <c r="CJQ132" s="7"/>
      <c r="CJS132" s="7"/>
      <c r="CJU132" s="7"/>
      <c r="CJW132" s="7"/>
      <c r="CJY132" s="7"/>
      <c r="CKA132" s="7"/>
      <c r="CKC132" s="7"/>
      <c r="CKE132" s="7"/>
      <c r="CKG132" s="7"/>
      <c r="CKI132" s="7"/>
      <c r="CKK132" s="7"/>
      <c r="CKM132" s="7"/>
      <c r="CKO132" s="7"/>
      <c r="CKQ132" s="7"/>
      <c r="CKS132" s="7"/>
      <c r="CKU132" s="7"/>
      <c r="CKW132" s="7"/>
      <c r="CKY132" s="7"/>
      <c r="CLA132" s="7"/>
      <c r="CLC132" s="7"/>
      <c r="CLE132" s="7"/>
      <c r="CLG132" s="7"/>
      <c r="CLI132" s="7"/>
      <c r="CLK132" s="7"/>
      <c r="CLM132" s="7"/>
      <c r="CLO132" s="7"/>
      <c r="CLQ132" s="7"/>
      <c r="CLS132" s="7"/>
      <c r="CLU132" s="7"/>
      <c r="CLW132" s="7"/>
      <c r="CLY132" s="7"/>
      <c r="CMA132" s="7"/>
      <c r="CMC132" s="7"/>
      <c r="CME132" s="7"/>
      <c r="CMG132" s="7"/>
      <c r="CMI132" s="7"/>
      <c r="CMK132" s="7"/>
      <c r="CMM132" s="7"/>
      <c r="CMO132" s="7"/>
      <c r="CMQ132" s="7"/>
      <c r="CMS132" s="7"/>
      <c r="CMU132" s="7"/>
      <c r="CMW132" s="7"/>
      <c r="CMY132" s="7"/>
      <c r="CNA132" s="7"/>
      <c r="CNC132" s="7"/>
      <c r="CNE132" s="7"/>
      <c r="CNG132" s="7"/>
      <c r="CNI132" s="7"/>
      <c r="CNK132" s="7"/>
      <c r="CNM132" s="7"/>
      <c r="CNO132" s="7"/>
      <c r="CNQ132" s="7"/>
      <c r="CNS132" s="7"/>
      <c r="CNU132" s="7"/>
      <c r="CNW132" s="7"/>
      <c r="CNY132" s="7"/>
      <c r="COA132" s="7"/>
      <c r="COC132" s="7"/>
      <c r="COE132" s="7"/>
      <c r="COG132" s="7"/>
      <c r="COI132" s="7"/>
      <c r="COK132" s="7"/>
      <c r="COM132" s="7"/>
      <c r="COO132" s="7"/>
      <c r="COQ132" s="7"/>
      <c r="COS132" s="7"/>
      <c r="COU132" s="7"/>
      <c r="COW132" s="7"/>
      <c r="COY132" s="7"/>
      <c r="CPA132" s="7"/>
      <c r="CPC132" s="7"/>
      <c r="CPE132" s="7"/>
      <c r="CPG132" s="7"/>
      <c r="CPI132" s="7"/>
      <c r="CPK132" s="7"/>
      <c r="CPM132" s="7"/>
      <c r="CPO132" s="7"/>
      <c r="CPQ132" s="7"/>
      <c r="CPS132" s="7"/>
      <c r="CPU132" s="7"/>
      <c r="CPW132" s="7"/>
      <c r="CPY132" s="7"/>
      <c r="CQA132" s="7"/>
      <c r="CQC132" s="7"/>
      <c r="CQE132" s="7"/>
      <c r="CQG132" s="7"/>
      <c r="CQI132" s="7"/>
      <c r="CQK132" s="7"/>
      <c r="CQM132" s="7"/>
      <c r="CQO132" s="7"/>
      <c r="CQQ132" s="7"/>
      <c r="CQS132" s="7"/>
      <c r="CQU132" s="7"/>
      <c r="CQW132" s="7"/>
      <c r="CQY132" s="7"/>
      <c r="CRA132" s="7"/>
      <c r="CRC132" s="7"/>
      <c r="CRE132" s="7"/>
      <c r="CRG132" s="7"/>
      <c r="CRI132" s="7"/>
      <c r="CRK132" s="7"/>
      <c r="CRM132" s="7"/>
      <c r="CRO132" s="7"/>
      <c r="CRQ132" s="7"/>
      <c r="CRS132" s="7"/>
      <c r="CRU132" s="7"/>
      <c r="CRW132" s="7"/>
      <c r="CRY132" s="7"/>
      <c r="CSA132" s="7"/>
      <c r="CSC132" s="7"/>
      <c r="CSE132" s="7"/>
      <c r="CSG132" s="7"/>
      <c r="CSI132" s="7"/>
      <c r="CSK132" s="7"/>
      <c r="CSM132" s="7"/>
      <c r="CSO132" s="7"/>
      <c r="CSQ132" s="7"/>
      <c r="CSS132" s="7"/>
      <c r="CSU132" s="7"/>
      <c r="CSW132" s="7"/>
      <c r="CSY132" s="7"/>
      <c r="CTA132" s="7"/>
      <c r="CTC132" s="7"/>
      <c r="CTE132" s="7"/>
      <c r="CTG132" s="7"/>
      <c r="CTI132" s="7"/>
      <c r="CTK132" s="7"/>
      <c r="CTM132" s="7"/>
      <c r="CTO132" s="7"/>
      <c r="CTQ132" s="7"/>
      <c r="CTS132" s="7"/>
      <c r="CTU132" s="7"/>
      <c r="CTW132" s="7"/>
      <c r="CTY132" s="7"/>
      <c r="CUA132" s="7"/>
      <c r="CUC132" s="7"/>
      <c r="CUE132" s="7"/>
      <c r="CUG132" s="7"/>
      <c r="CUI132" s="7"/>
      <c r="CUK132" s="7"/>
      <c r="CUM132" s="7"/>
      <c r="CUO132" s="7"/>
      <c r="CUQ132" s="7"/>
      <c r="CUS132" s="7"/>
      <c r="CUU132" s="7"/>
      <c r="CUW132" s="7"/>
      <c r="CUY132" s="7"/>
      <c r="CVA132" s="7"/>
      <c r="CVC132" s="7"/>
      <c r="CVE132" s="7"/>
      <c r="CVG132" s="7"/>
      <c r="CVI132" s="7"/>
      <c r="CVK132" s="7"/>
      <c r="CVM132" s="7"/>
      <c r="CVO132" s="7"/>
      <c r="CVQ132" s="7"/>
      <c r="CVS132" s="7"/>
      <c r="CVU132" s="7"/>
      <c r="CVW132" s="7"/>
      <c r="CVY132" s="7"/>
      <c r="CWA132" s="7"/>
      <c r="CWC132" s="7"/>
      <c r="CWE132" s="7"/>
      <c r="CWG132" s="7"/>
      <c r="CWI132" s="7"/>
      <c r="CWK132" s="7"/>
      <c r="CWM132" s="7"/>
      <c r="CWO132" s="7"/>
      <c r="CWQ132" s="7"/>
      <c r="CWS132" s="7"/>
      <c r="CWU132" s="7"/>
      <c r="CWW132" s="7"/>
      <c r="CWY132" s="7"/>
      <c r="CXA132" s="7"/>
      <c r="CXC132" s="7"/>
      <c r="CXE132" s="7"/>
      <c r="CXG132" s="7"/>
      <c r="CXI132" s="7"/>
      <c r="CXK132" s="7"/>
      <c r="CXM132" s="7"/>
      <c r="CXO132" s="7"/>
      <c r="CXQ132" s="7"/>
      <c r="CXS132" s="7"/>
      <c r="CXU132" s="7"/>
      <c r="CXW132" s="7"/>
      <c r="CXY132" s="7"/>
      <c r="CYA132" s="7"/>
      <c r="CYC132" s="7"/>
      <c r="CYE132" s="7"/>
      <c r="CYG132" s="7"/>
      <c r="CYI132" s="7"/>
      <c r="CYK132" s="7"/>
      <c r="CYM132" s="7"/>
      <c r="CYO132" s="7"/>
      <c r="CYQ132" s="7"/>
      <c r="CYS132" s="7"/>
      <c r="CYU132" s="7"/>
      <c r="CYW132" s="7"/>
      <c r="CYY132" s="7"/>
      <c r="CZA132" s="7"/>
      <c r="CZC132" s="7"/>
      <c r="CZE132" s="7"/>
      <c r="CZG132" s="7"/>
      <c r="CZI132" s="7"/>
      <c r="CZK132" s="7"/>
      <c r="CZM132" s="7"/>
      <c r="CZO132" s="7"/>
      <c r="CZQ132" s="7"/>
      <c r="CZS132" s="7"/>
      <c r="CZU132" s="7"/>
      <c r="CZW132" s="7"/>
      <c r="CZY132" s="7"/>
      <c r="DAA132" s="7"/>
      <c r="DAC132" s="7"/>
      <c r="DAE132" s="7"/>
      <c r="DAG132" s="7"/>
      <c r="DAI132" s="7"/>
      <c r="DAK132" s="7"/>
      <c r="DAM132" s="7"/>
      <c r="DAO132" s="7"/>
      <c r="DAQ132" s="7"/>
      <c r="DAS132" s="7"/>
      <c r="DAU132" s="7"/>
      <c r="DAW132" s="7"/>
      <c r="DAY132" s="7"/>
      <c r="DBA132" s="7"/>
      <c r="DBC132" s="7"/>
      <c r="DBE132" s="7"/>
      <c r="DBG132" s="7"/>
      <c r="DBI132" s="7"/>
      <c r="DBK132" s="7"/>
      <c r="DBM132" s="7"/>
      <c r="DBO132" s="7"/>
      <c r="DBQ132" s="7"/>
      <c r="DBS132" s="7"/>
      <c r="DBU132" s="7"/>
      <c r="DBW132" s="7"/>
      <c r="DBY132" s="7"/>
      <c r="DCA132" s="7"/>
      <c r="DCC132" s="7"/>
      <c r="DCE132" s="7"/>
      <c r="DCG132" s="7"/>
      <c r="DCI132" s="7"/>
      <c r="DCK132" s="7"/>
      <c r="DCM132" s="7"/>
      <c r="DCO132" s="7"/>
      <c r="DCQ132" s="7"/>
      <c r="DCS132" s="7"/>
      <c r="DCU132" s="7"/>
      <c r="DCW132" s="7"/>
      <c r="DCY132" s="7"/>
      <c r="DDA132" s="7"/>
      <c r="DDC132" s="7"/>
      <c r="DDE132" s="7"/>
      <c r="DDG132" s="7"/>
      <c r="DDI132" s="7"/>
      <c r="DDK132" s="7"/>
      <c r="DDM132" s="7"/>
      <c r="DDO132" s="7"/>
      <c r="DDQ132" s="7"/>
      <c r="DDS132" s="7"/>
      <c r="DDU132" s="7"/>
      <c r="DDW132" s="7"/>
      <c r="DDY132" s="7"/>
      <c r="DEA132" s="7"/>
      <c r="DEC132" s="7"/>
      <c r="DEE132" s="7"/>
      <c r="DEG132" s="7"/>
      <c r="DEI132" s="7"/>
      <c r="DEK132" s="7"/>
      <c r="DEM132" s="7"/>
      <c r="DEO132" s="7"/>
      <c r="DEQ132" s="7"/>
      <c r="DES132" s="7"/>
      <c r="DEU132" s="7"/>
      <c r="DEW132" s="7"/>
      <c r="DEY132" s="7"/>
      <c r="DFA132" s="7"/>
      <c r="DFC132" s="7"/>
      <c r="DFE132" s="7"/>
      <c r="DFG132" s="7"/>
      <c r="DFI132" s="7"/>
      <c r="DFK132" s="7"/>
      <c r="DFM132" s="7"/>
      <c r="DFO132" s="7"/>
      <c r="DFQ132" s="7"/>
      <c r="DFS132" s="7"/>
      <c r="DFU132" s="7"/>
      <c r="DFW132" s="7"/>
      <c r="DFY132" s="7"/>
      <c r="DGA132" s="7"/>
      <c r="DGC132" s="7"/>
      <c r="DGE132" s="7"/>
      <c r="DGG132" s="7"/>
      <c r="DGI132" s="7"/>
      <c r="DGK132" s="7"/>
      <c r="DGM132" s="7"/>
      <c r="DGO132" s="7"/>
      <c r="DGQ132" s="7"/>
      <c r="DGS132" s="7"/>
      <c r="DGU132" s="7"/>
      <c r="DGW132" s="7"/>
      <c r="DGY132" s="7"/>
      <c r="DHA132" s="7"/>
      <c r="DHC132" s="7"/>
      <c r="DHE132" s="7"/>
      <c r="DHG132" s="7"/>
      <c r="DHI132" s="7"/>
      <c r="DHK132" s="7"/>
      <c r="DHM132" s="7"/>
      <c r="DHO132" s="7"/>
      <c r="DHQ132" s="7"/>
      <c r="DHS132" s="7"/>
      <c r="DHU132" s="7"/>
      <c r="DHW132" s="7"/>
      <c r="DHY132" s="7"/>
      <c r="DIA132" s="7"/>
      <c r="DIC132" s="7"/>
      <c r="DIE132" s="7"/>
      <c r="DIG132" s="7"/>
      <c r="DII132" s="7"/>
      <c r="DIK132" s="7"/>
      <c r="DIM132" s="7"/>
      <c r="DIO132" s="7"/>
      <c r="DIQ132" s="7"/>
      <c r="DIS132" s="7"/>
      <c r="DIU132" s="7"/>
      <c r="DIW132" s="7"/>
      <c r="DIY132" s="7"/>
      <c r="DJA132" s="7"/>
      <c r="DJC132" s="7"/>
      <c r="DJE132" s="7"/>
      <c r="DJG132" s="7"/>
      <c r="DJI132" s="7"/>
      <c r="DJK132" s="7"/>
      <c r="DJM132" s="7"/>
      <c r="DJO132" s="7"/>
      <c r="DJQ132" s="7"/>
      <c r="DJS132" s="7"/>
      <c r="DJU132" s="7"/>
      <c r="DJW132" s="7"/>
      <c r="DJY132" s="7"/>
      <c r="DKA132" s="7"/>
      <c r="DKC132" s="7"/>
      <c r="DKE132" s="7"/>
      <c r="DKG132" s="7"/>
      <c r="DKI132" s="7"/>
      <c r="DKK132" s="7"/>
      <c r="DKM132" s="7"/>
      <c r="DKO132" s="7"/>
      <c r="DKQ132" s="7"/>
      <c r="DKS132" s="7"/>
      <c r="DKU132" s="7"/>
      <c r="DKW132" s="7"/>
      <c r="DKY132" s="7"/>
      <c r="DLA132" s="7"/>
      <c r="DLC132" s="7"/>
      <c r="DLE132" s="7"/>
      <c r="DLG132" s="7"/>
      <c r="DLI132" s="7"/>
      <c r="DLK132" s="7"/>
      <c r="DLM132" s="7"/>
      <c r="DLO132" s="7"/>
      <c r="DLQ132" s="7"/>
      <c r="DLS132" s="7"/>
      <c r="DLU132" s="7"/>
      <c r="DLW132" s="7"/>
      <c r="DLY132" s="7"/>
      <c r="DMA132" s="7"/>
      <c r="DMC132" s="7"/>
      <c r="DME132" s="7"/>
      <c r="DMG132" s="7"/>
      <c r="DMI132" s="7"/>
      <c r="DMK132" s="7"/>
      <c r="DMM132" s="7"/>
      <c r="DMO132" s="7"/>
      <c r="DMQ132" s="7"/>
      <c r="DMS132" s="7"/>
      <c r="DMU132" s="7"/>
      <c r="DMW132" s="7"/>
      <c r="DMY132" s="7"/>
      <c r="DNA132" s="7"/>
      <c r="DNC132" s="7"/>
      <c r="DNE132" s="7"/>
      <c r="DNG132" s="7"/>
      <c r="DNI132" s="7"/>
      <c r="DNK132" s="7"/>
      <c r="DNM132" s="7"/>
      <c r="DNO132" s="7"/>
      <c r="DNQ132" s="7"/>
      <c r="DNS132" s="7"/>
      <c r="DNU132" s="7"/>
      <c r="DNW132" s="7"/>
      <c r="DNY132" s="7"/>
      <c r="DOA132" s="7"/>
      <c r="DOC132" s="7"/>
      <c r="DOE132" s="7"/>
      <c r="DOG132" s="7"/>
      <c r="DOI132" s="7"/>
      <c r="DOK132" s="7"/>
      <c r="DOM132" s="7"/>
      <c r="DOO132" s="7"/>
      <c r="DOQ132" s="7"/>
      <c r="DOS132" s="7"/>
      <c r="DOU132" s="7"/>
      <c r="DOW132" s="7"/>
      <c r="DOY132" s="7"/>
      <c r="DPA132" s="7"/>
      <c r="DPC132" s="7"/>
      <c r="DPE132" s="7"/>
      <c r="DPG132" s="7"/>
      <c r="DPI132" s="7"/>
      <c r="DPK132" s="7"/>
      <c r="DPM132" s="7"/>
      <c r="DPO132" s="7"/>
      <c r="DPQ132" s="7"/>
      <c r="DPS132" s="7"/>
      <c r="DPU132" s="7"/>
      <c r="DPW132" s="7"/>
      <c r="DPY132" s="7"/>
      <c r="DQA132" s="7"/>
      <c r="DQC132" s="7"/>
      <c r="DQE132" s="7"/>
      <c r="DQG132" s="7"/>
      <c r="DQI132" s="7"/>
      <c r="DQK132" s="7"/>
      <c r="DQM132" s="7"/>
      <c r="DQO132" s="7"/>
      <c r="DQQ132" s="7"/>
      <c r="DQS132" s="7"/>
      <c r="DQU132" s="7"/>
      <c r="DQW132" s="7"/>
      <c r="DQY132" s="7"/>
      <c r="DRA132" s="7"/>
      <c r="DRC132" s="7"/>
      <c r="DRE132" s="7"/>
      <c r="DRG132" s="7"/>
      <c r="DRI132" s="7"/>
      <c r="DRK132" s="7"/>
      <c r="DRM132" s="7"/>
      <c r="DRO132" s="7"/>
      <c r="DRQ132" s="7"/>
      <c r="DRS132" s="7"/>
      <c r="DRU132" s="7"/>
      <c r="DRW132" s="7"/>
      <c r="DRY132" s="7"/>
      <c r="DSA132" s="7"/>
      <c r="DSC132" s="7"/>
      <c r="DSE132" s="7"/>
      <c r="DSG132" s="7"/>
      <c r="DSI132" s="7"/>
      <c r="DSK132" s="7"/>
      <c r="DSM132" s="7"/>
      <c r="DSO132" s="7"/>
      <c r="DSQ132" s="7"/>
      <c r="DSS132" s="7"/>
      <c r="DSU132" s="7"/>
      <c r="DSW132" s="7"/>
      <c r="DSY132" s="7"/>
      <c r="DTA132" s="7"/>
      <c r="DTC132" s="7"/>
      <c r="DTE132" s="7"/>
      <c r="DTG132" s="7"/>
      <c r="DTI132" s="7"/>
      <c r="DTK132" s="7"/>
      <c r="DTM132" s="7"/>
      <c r="DTO132" s="7"/>
      <c r="DTQ132" s="7"/>
      <c r="DTS132" s="7"/>
      <c r="DTU132" s="7"/>
      <c r="DTW132" s="7"/>
      <c r="DTY132" s="7"/>
      <c r="DUA132" s="7"/>
      <c r="DUC132" s="7"/>
      <c r="DUE132" s="7"/>
      <c r="DUG132" s="7"/>
      <c r="DUI132" s="7"/>
      <c r="DUK132" s="7"/>
      <c r="DUM132" s="7"/>
      <c r="DUO132" s="7"/>
      <c r="DUQ132" s="7"/>
      <c r="DUS132" s="7"/>
      <c r="DUU132" s="7"/>
      <c r="DUW132" s="7"/>
      <c r="DUY132" s="7"/>
      <c r="DVA132" s="7"/>
      <c r="DVC132" s="7"/>
      <c r="DVE132" s="7"/>
      <c r="DVG132" s="7"/>
      <c r="DVI132" s="7"/>
      <c r="DVK132" s="7"/>
      <c r="DVM132" s="7"/>
      <c r="DVO132" s="7"/>
      <c r="DVQ132" s="7"/>
      <c r="DVS132" s="7"/>
      <c r="DVU132" s="7"/>
      <c r="DVW132" s="7"/>
      <c r="DVY132" s="7"/>
      <c r="DWA132" s="7"/>
      <c r="DWC132" s="7"/>
      <c r="DWE132" s="7"/>
      <c r="DWG132" s="7"/>
      <c r="DWI132" s="7"/>
      <c r="DWK132" s="7"/>
      <c r="DWM132" s="7"/>
      <c r="DWO132" s="7"/>
      <c r="DWQ132" s="7"/>
      <c r="DWS132" s="7"/>
      <c r="DWU132" s="7"/>
      <c r="DWW132" s="7"/>
      <c r="DWY132" s="7"/>
      <c r="DXA132" s="7"/>
      <c r="DXC132" s="7"/>
      <c r="DXE132" s="7"/>
      <c r="DXG132" s="7"/>
      <c r="DXI132" s="7"/>
      <c r="DXK132" s="7"/>
      <c r="DXM132" s="7"/>
      <c r="DXO132" s="7"/>
      <c r="DXQ132" s="7"/>
      <c r="DXS132" s="7"/>
      <c r="DXU132" s="7"/>
      <c r="DXW132" s="7"/>
      <c r="DXY132" s="7"/>
      <c r="DYA132" s="7"/>
      <c r="DYC132" s="7"/>
      <c r="DYE132" s="7"/>
      <c r="DYG132" s="7"/>
      <c r="DYI132" s="7"/>
      <c r="DYK132" s="7"/>
      <c r="DYM132" s="7"/>
      <c r="DYO132" s="7"/>
      <c r="DYQ132" s="7"/>
      <c r="DYS132" s="7"/>
      <c r="DYU132" s="7"/>
      <c r="DYW132" s="7"/>
      <c r="DYY132" s="7"/>
      <c r="DZA132" s="7"/>
      <c r="DZC132" s="7"/>
      <c r="DZE132" s="7"/>
      <c r="DZG132" s="7"/>
      <c r="DZI132" s="7"/>
      <c r="DZK132" s="7"/>
      <c r="DZM132" s="7"/>
      <c r="DZO132" s="7"/>
      <c r="DZQ132" s="7"/>
      <c r="DZS132" s="7"/>
      <c r="DZU132" s="7"/>
      <c r="DZW132" s="7"/>
      <c r="DZY132" s="7"/>
      <c r="EAA132" s="7"/>
      <c r="EAC132" s="7"/>
      <c r="EAE132" s="7"/>
      <c r="EAG132" s="7"/>
      <c r="EAI132" s="7"/>
      <c r="EAK132" s="7"/>
      <c r="EAM132" s="7"/>
      <c r="EAO132" s="7"/>
      <c r="EAQ132" s="7"/>
      <c r="EAS132" s="7"/>
      <c r="EAU132" s="7"/>
      <c r="EAW132" s="7"/>
      <c r="EAY132" s="7"/>
      <c r="EBA132" s="7"/>
      <c r="EBC132" s="7"/>
      <c r="EBE132" s="7"/>
      <c r="EBG132" s="7"/>
      <c r="EBI132" s="7"/>
      <c r="EBK132" s="7"/>
      <c r="EBM132" s="7"/>
      <c r="EBO132" s="7"/>
      <c r="EBQ132" s="7"/>
      <c r="EBS132" s="7"/>
      <c r="EBU132" s="7"/>
      <c r="EBW132" s="7"/>
      <c r="EBY132" s="7"/>
      <c r="ECA132" s="7"/>
      <c r="ECC132" s="7"/>
      <c r="ECE132" s="7"/>
      <c r="ECG132" s="7"/>
      <c r="ECI132" s="7"/>
      <c r="ECK132" s="7"/>
      <c r="ECM132" s="7"/>
      <c r="ECO132" s="7"/>
      <c r="ECQ132" s="7"/>
      <c r="ECS132" s="7"/>
      <c r="ECU132" s="7"/>
      <c r="ECW132" s="7"/>
      <c r="ECY132" s="7"/>
      <c r="EDA132" s="7"/>
      <c r="EDC132" s="7"/>
      <c r="EDE132" s="7"/>
      <c r="EDG132" s="7"/>
      <c r="EDI132" s="7"/>
      <c r="EDK132" s="7"/>
      <c r="EDM132" s="7"/>
      <c r="EDO132" s="7"/>
      <c r="EDQ132" s="7"/>
      <c r="EDS132" s="7"/>
      <c r="EDU132" s="7"/>
      <c r="EDW132" s="7"/>
      <c r="EDY132" s="7"/>
      <c r="EEA132" s="7"/>
      <c r="EEC132" s="7"/>
      <c r="EEE132" s="7"/>
      <c r="EEG132" s="7"/>
      <c r="EEI132" s="7"/>
      <c r="EEK132" s="7"/>
      <c r="EEM132" s="7"/>
      <c r="EEO132" s="7"/>
      <c r="EEQ132" s="7"/>
      <c r="EES132" s="7"/>
      <c r="EEU132" s="7"/>
      <c r="EEW132" s="7"/>
      <c r="EEY132" s="7"/>
      <c r="EFA132" s="7"/>
      <c r="EFC132" s="7"/>
      <c r="EFE132" s="7"/>
      <c r="EFG132" s="7"/>
      <c r="EFI132" s="7"/>
      <c r="EFK132" s="7"/>
      <c r="EFM132" s="7"/>
      <c r="EFO132" s="7"/>
      <c r="EFQ132" s="7"/>
      <c r="EFS132" s="7"/>
      <c r="EFU132" s="7"/>
      <c r="EFW132" s="7"/>
      <c r="EFY132" s="7"/>
      <c r="EGA132" s="7"/>
      <c r="EGC132" s="7"/>
      <c r="EGE132" s="7"/>
      <c r="EGG132" s="7"/>
      <c r="EGI132" s="7"/>
      <c r="EGK132" s="7"/>
      <c r="EGM132" s="7"/>
      <c r="EGO132" s="7"/>
      <c r="EGQ132" s="7"/>
      <c r="EGS132" s="7"/>
      <c r="EGU132" s="7"/>
      <c r="EGW132" s="7"/>
      <c r="EGY132" s="7"/>
      <c r="EHA132" s="7"/>
      <c r="EHC132" s="7"/>
      <c r="EHE132" s="7"/>
      <c r="EHG132" s="7"/>
      <c r="EHI132" s="7"/>
      <c r="EHK132" s="7"/>
      <c r="EHM132" s="7"/>
      <c r="EHO132" s="7"/>
      <c r="EHQ132" s="7"/>
      <c r="EHS132" s="7"/>
      <c r="EHU132" s="7"/>
      <c r="EHW132" s="7"/>
      <c r="EHY132" s="7"/>
      <c r="EIA132" s="7"/>
      <c r="EIC132" s="7"/>
      <c r="EIE132" s="7"/>
      <c r="EIG132" s="7"/>
      <c r="EII132" s="7"/>
      <c r="EIK132" s="7"/>
      <c r="EIM132" s="7"/>
      <c r="EIO132" s="7"/>
      <c r="EIQ132" s="7"/>
      <c r="EIS132" s="7"/>
      <c r="EIU132" s="7"/>
      <c r="EIW132" s="7"/>
      <c r="EIY132" s="7"/>
      <c r="EJA132" s="7"/>
      <c r="EJC132" s="7"/>
      <c r="EJE132" s="7"/>
      <c r="EJG132" s="7"/>
      <c r="EJI132" s="7"/>
      <c r="EJK132" s="7"/>
      <c r="EJM132" s="7"/>
      <c r="EJO132" s="7"/>
      <c r="EJQ132" s="7"/>
      <c r="EJS132" s="7"/>
      <c r="EJU132" s="7"/>
      <c r="EJW132" s="7"/>
      <c r="EJY132" s="7"/>
      <c r="EKA132" s="7"/>
      <c r="EKC132" s="7"/>
      <c r="EKE132" s="7"/>
      <c r="EKG132" s="7"/>
      <c r="EKI132" s="7"/>
      <c r="EKK132" s="7"/>
      <c r="EKM132" s="7"/>
      <c r="EKO132" s="7"/>
      <c r="EKQ132" s="7"/>
      <c r="EKS132" s="7"/>
      <c r="EKU132" s="7"/>
      <c r="EKW132" s="7"/>
      <c r="EKY132" s="7"/>
      <c r="ELA132" s="7"/>
      <c r="ELC132" s="7"/>
      <c r="ELE132" s="7"/>
      <c r="ELG132" s="7"/>
      <c r="ELI132" s="7"/>
      <c r="ELK132" s="7"/>
      <c r="ELM132" s="7"/>
      <c r="ELO132" s="7"/>
      <c r="ELQ132" s="7"/>
      <c r="ELS132" s="7"/>
      <c r="ELU132" s="7"/>
      <c r="ELW132" s="7"/>
      <c r="ELY132" s="7"/>
      <c r="EMA132" s="7"/>
      <c r="EMC132" s="7"/>
      <c r="EME132" s="7"/>
      <c r="EMG132" s="7"/>
      <c r="EMI132" s="7"/>
      <c r="EMK132" s="7"/>
      <c r="EMM132" s="7"/>
      <c r="EMO132" s="7"/>
      <c r="EMQ132" s="7"/>
      <c r="EMS132" s="7"/>
      <c r="EMU132" s="7"/>
      <c r="EMW132" s="7"/>
      <c r="EMY132" s="7"/>
      <c r="ENA132" s="7"/>
      <c r="ENC132" s="7"/>
      <c r="ENE132" s="7"/>
      <c r="ENG132" s="7"/>
      <c r="ENI132" s="7"/>
      <c r="ENK132" s="7"/>
      <c r="ENM132" s="7"/>
      <c r="ENO132" s="7"/>
      <c r="ENQ132" s="7"/>
      <c r="ENS132" s="7"/>
      <c r="ENU132" s="7"/>
      <c r="ENW132" s="7"/>
      <c r="ENY132" s="7"/>
      <c r="EOA132" s="7"/>
      <c r="EOC132" s="7"/>
      <c r="EOE132" s="7"/>
      <c r="EOG132" s="7"/>
      <c r="EOI132" s="7"/>
      <c r="EOK132" s="7"/>
      <c r="EOM132" s="7"/>
      <c r="EOO132" s="7"/>
      <c r="EOQ132" s="7"/>
      <c r="EOS132" s="7"/>
      <c r="EOU132" s="7"/>
      <c r="EOW132" s="7"/>
      <c r="EOY132" s="7"/>
      <c r="EPA132" s="7"/>
      <c r="EPC132" s="7"/>
      <c r="EPE132" s="7"/>
      <c r="EPG132" s="7"/>
      <c r="EPI132" s="7"/>
      <c r="EPK132" s="7"/>
      <c r="EPM132" s="7"/>
      <c r="EPO132" s="7"/>
      <c r="EPQ132" s="7"/>
      <c r="EPS132" s="7"/>
      <c r="EPU132" s="7"/>
      <c r="EPW132" s="7"/>
      <c r="EPY132" s="7"/>
      <c r="EQA132" s="7"/>
      <c r="EQC132" s="7"/>
      <c r="EQE132" s="7"/>
      <c r="EQG132" s="7"/>
      <c r="EQI132" s="7"/>
      <c r="EQK132" s="7"/>
      <c r="EQM132" s="7"/>
      <c r="EQO132" s="7"/>
      <c r="EQQ132" s="7"/>
      <c r="EQS132" s="7"/>
      <c r="EQU132" s="7"/>
      <c r="EQW132" s="7"/>
      <c r="EQY132" s="7"/>
      <c r="ERA132" s="7"/>
      <c r="ERC132" s="7"/>
      <c r="ERE132" s="7"/>
      <c r="ERG132" s="7"/>
      <c r="ERI132" s="7"/>
      <c r="ERK132" s="7"/>
      <c r="ERM132" s="7"/>
      <c r="ERO132" s="7"/>
      <c r="ERQ132" s="7"/>
      <c r="ERS132" s="7"/>
      <c r="ERU132" s="7"/>
      <c r="ERW132" s="7"/>
      <c r="ERY132" s="7"/>
      <c r="ESA132" s="7"/>
      <c r="ESC132" s="7"/>
      <c r="ESE132" s="7"/>
      <c r="ESG132" s="7"/>
      <c r="ESI132" s="7"/>
      <c r="ESK132" s="7"/>
      <c r="ESM132" s="7"/>
      <c r="ESO132" s="7"/>
      <c r="ESQ132" s="7"/>
      <c r="ESS132" s="7"/>
      <c r="ESU132" s="7"/>
      <c r="ESW132" s="7"/>
      <c r="ESY132" s="7"/>
      <c r="ETA132" s="7"/>
      <c r="ETC132" s="7"/>
      <c r="ETE132" s="7"/>
      <c r="ETG132" s="7"/>
      <c r="ETI132" s="7"/>
      <c r="ETK132" s="7"/>
      <c r="ETM132" s="7"/>
      <c r="ETO132" s="7"/>
      <c r="ETQ132" s="7"/>
      <c r="ETS132" s="7"/>
      <c r="ETU132" s="7"/>
      <c r="ETW132" s="7"/>
      <c r="ETY132" s="7"/>
      <c r="EUA132" s="7"/>
      <c r="EUC132" s="7"/>
      <c r="EUE132" s="7"/>
      <c r="EUG132" s="7"/>
      <c r="EUI132" s="7"/>
      <c r="EUK132" s="7"/>
      <c r="EUM132" s="7"/>
      <c r="EUO132" s="7"/>
      <c r="EUQ132" s="7"/>
      <c r="EUS132" s="7"/>
      <c r="EUU132" s="7"/>
      <c r="EUW132" s="7"/>
      <c r="EUY132" s="7"/>
      <c r="EVA132" s="7"/>
      <c r="EVC132" s="7"/>
      <c r="EVE132" s="7"/>
      <c r="EVG132" s="7"/>
      <c r="EVI132" s="7"/>
      <c r="EVK132" s="7"/>
      <c r="EVM132" s="7"/>
      <c r="EVO132" s="7"/>
      <c r="EVQ132" s="7"/>
      <c r="EVS132" s="7"/>
      <c r="EVU132" s="7"/>
      <c r="EVW132" s="7"/>
      <c r="EVY132" s="7"/>
      <c r="EWA132" s="7"/>
      <c r="EWC132" s="7"/>
      <c r="EWE132" s="7"/>
      <c r="EWG132" s="7"/>
      <c r="EWI132" s="7"/>
      <c r="EWK132" s="7"/>
      <c r="EWM132" s="7"/>
      <c r="EWO132" s="7"/>
      <c r="EWQ132" s="7"/>
      <c r="EWS132" s="7"/>
      <c r="EWU132" s="7"/>
      <c r="EWW132" s="7"/>
      <c r="EWY132" s="7"/>
      <c r="EXA132" s="7"/>
      <c r="EXC132" s="7"/>
      <c r="EXE132" s="7"/>
      <c r="EXG132" s="7"/>
      <c r="EXI132" s="7"/>
      <c r="EXK132" s="7"/>
      <c r="EXM132" s="7"/>
      <c r="EXO132" s="7"/>
      <c r="EXQ132" s="7"/>
      <c r="EXS132" s="7"/>
      <c r="EXU132" s="7"/>
      <c r="EXW132" s="7"/>
      <c r="EXY132" s="7"/>
      <c r="EYA132" s="7"/>
      <c r="EYC132" s="7"/>
      <c r="EYE132" s="7"/>
      <c r="EYG132" s="7"/>
      <c r="EYI132" s="7"/>
      <c r="EYK132" s="7"/>
      <c r="EYM132" s="7"/>
      <c r="EYO132" s="7"/>
      <c r="EYQ132" s="7"/>
      <c r="EYS132" s="7"/>
      <c r="EYU132" s="7"/>
      <c r="EYW132" s="7"/>
      <c r="EYY132" s="7"/>
      <c r="EZA132" s="7"/>
      <c r="EZC132" s="7"/>
      <c r="EZE132" s="7"/>
      <c r="EZG132" s="7"/>
      <c r="EZI132" s="7"/>
      <c r="EZK132" s="7"/>
      <c r="EZM132" s="7"/>
      <c r="EZO132" s="7"/>
      <c r="EZQ132" s="7"/>
      <c r="EZS132" s="7"/>
      <c r="EZU132" s="7"/>
      <c r="EZW132" s="7"/>
      <c r="EZY132" s="7"/>
      <c r="FAA132" s="7"/>
      <c r="FAC132" s="7"/>
      <c r="FAE132" s="7"/>
      <c r="FAG132" s="7"/>
      <c r="FAI132" s="7"/>
      <c r="FAK132" s="7"/>
      <c r="FAM132" s="7"/>
      <c r="FAO132" s="7"/>
      <c r="FAQ132" s="7"/>
      <c r="FAS132" s="7"/>
      <c r="FAU132" s="7"/>
      <c r="FAW132" s="7"/>
      <c r="FAY132" s="7"/>
      <c r="FBA132" s="7"/>
      <c r="FBC132" s="7"/>
      <c r="FBE132" s="7"/>
      <c r="FBG132" s="7"/>
      <c r="FBI132" s="7"/>
      <c r="FBK132" s="7"/>
      <c r="FBM132" s="7"/>
      <c r="FBO132" s="7"/>
      <c r="FBQ132" s="7"/>
      <c r="FBS132" s="7"/>
      <c r="FBU132" s="7"/>
      <c r="FBW132" s="7"/>
      <c r="FBY132" s="7"/>
      <c r="FCA132" s="7"/>
      <c r="FCC132" s="7"/>
      <c r="FCE132" s="7"/>
      <c r="FCG132" s="7"/>
      <c r="FCI132" s="7"/>
      <c r="FCK132" s="7"/>
      <c r="FCM132" s="7"/>
      <c r="FCO132" s="7"/>
      <c r="FCQ132" s="7"/>
      <c r="FCS132" s="7"/>
      <c r="FCU132" s="7"/>
      <c r="FCW132" s="7"/>
      <c r="FCY132" s="7"/>
      <c r="FDA132" s="7"/>
      <c r="FDC132" s="7"/>
      <c r="FDE132" s="7"/>
      <c r="FDG132" s="7"/>
      <c r="FDI132" s="7"/>
      <c r="FDK132" s="7"/>
      <c r="FDM132" s="7"/>
      <c r="FDO132" s="7"/>
      <c r="FDQ132" s="7"/>
      <c r="FDS132" s="7"/>
      <c r="FDU132" s="7"/>
      <c r="FDW132" s="7"/>
      <c r="FDY132" s="7"/>
      <c r="FEA132" s="7"/>
      <c r="FEC132" s="7"/>
      <c r="FEE132" s="7"/>
      <c r="FEG132" s="7"/>
      <c r="FEI132" s="7"/>
      <c r="FEK132" s="7"/>
      <c r="FEM132" s="7"/>
      <c r="FEO132" s="7"/>
      <c r="FEQ132" s="7"/>
      <c r="FES132" s="7"/>
      <c r="FEU132" s="7"/>
      <c r="FEW132" s="7"/>
      <c r="FEY132" s="7"/>
      <c r="FFA132" s="7"/>
      <c r="FFC132" s="7"/>
      <c r="FFE132" s="7"/>
      <c r="FFG132" s="7"/>
      <c r="FFI132" s="7"/>
      <c r="FFK132" s="7"/>
      <c r="FFM132" s="7"/>
      <c r="FFO132" s="7"/>
      <c r="FFQ132" s="7"/>
      <c r="FFS132" s="7"/>
      <c r="FFU132" s="7"/>
      <c r="FFW132" s="7"/>
      <c r="FFY132" s="7"/>
      <c r="FGA132" s="7"/>
      <c r="FGC132" s="7"/>
      <c r="FGE132" s="7"/>
      <c r="FGG132" s="7"/>
      <c r="FGI132" s="7"/>
      <c r="FGK132" s="7"/>
      <c r="FGM132" s="7"/>
      <c r="FGO132" s="7"/>
      <c r="FGQ132" s="7"/>
      <c r="FGS132" s="7"/>
      <c r="FGU132" s="7"/>
      <c r="FGW132" s="7"/>
      <c r="FGY132" s="7"/>
      <c r="FHA132" s="7"/>
      <c r="FHC132" s="7"/>
      <c r="FHE132" s="7"/>
      <c r="FHG132" s="7"/>
      <c r="FHI132" s="7"/>
      <c r="FHK132" s="7"/>
      <c r="FHM132" s="7"/>
      <c r="FHO132" s="7"/>
      <c r="FHQ132" s="7"/>
      <c r="FHS132" s="7"/>
      <c r="FHU132" s="7"/>
      <c r="FHW132" s="7"/>
      <c r="FHY132" s="7"/>
      <c r="FIA132" s="7"/>
      <c r="FIC132" s="7"/>
      <c r="FIE132" s="7"/>
      <c r="FIG132" s="7"/>
      <c r="FII132" s="7"/>
      <c r="FIK132" s="7"/>
      <c r="FIM132" s="7"/>
      <c r="FIO132" s="7"/>
      <c r="FIQ132" s="7"/>
      <c r="FIS132" s="7"/>
      <c r="FIU132" s="7"/>
      <c r="FIW132" s="7"/>
      <c r="FIY132" s="7"/>
      <c r="FJA132" s="7"/>
      <c r="FJC132" s="7"/>
      <c r="FJE132" s="7"/>
      <c r="FJG132" s="7"/>
      <c r="FJI132" s="7"/>
      <c r="FJK132" s="7"/>
      <c r="FJM132" s="7"/>
      <c r="FJO132" s="7"/>
      <c r="FJQ132" s="7"/>
      <c r="FJS132" s="7"/>
      <c r="FJU132" s="7"/>
      <c r="FJW132" s="7"/>
      <c r="FJY132" s="7"/>
      <c r="FKA132" s="7"/>
      <c r="FKC132" s="7"/>
      <c r="FKE132" s="7"/>
      <c r="FKG132" s="7"/>
      <c r="FKI132" s="7"/>
      <c r="FKK132" s="7"/>
      <c r="FKM132" s="7"/>
      <c r="FKO132" s="7"/>
      <c r="FKQ132" s="7"/>
      <c r="FKS132" s="7"/>
      <c r="FKU132" s="7"/>
      <c r="FKW132" s="7"/>
      <c r="FKY132" s="7"/>
      <c r="FLA132" s="7"/>
      <c r="FLC132" s="7"/>
      <c r="FLE132" s="7"/>
      <c r="FLG132" s="7"/>
      <c r="FLI132" s="7"/>
      <c r="FLK132" s="7"/>
      <c r="FLM132" s="7"/>
      <c r="FLO132" s="7"/>
      <c r="FLQ132" s="7"/>
      <c r="FLS132" s="7"/>
      <c r="FLU132" s="7"/>
      <c r="FLW132" s="7"/>
      <c r="FLY132" s="7"/>
      <c r="FMA132" s="7"/>
      <c r="FMC132" s="7"/>
      <c r="FME132" s="7"/>
      <c r="FMG132" s="7"/>
      <c r="FMI132" s="7"/>
      <c r="FMK132" s="7"/>
      <c r="FMM132" s="7"/>
      <c r="FMO132" s="7"/>
      <c r="FMQ132" s="7"/>
      <c r="FMS132" s="7"/>
      <c r="FMU132" s="7"/>
      <c r="FMW132" s="7"/>
      <c r="FMY132" s="7"/>
      <c r="FNA132" s="7"/>
      <c r="FNC132" s="7"/>
      <c r="FNE132" s="7"/>
      <c r="FNG132" s="7"/>
      <c r="FNI132" s="7"/>
      <c r="FNK132" s="7"/>
      <c r="FNM132" s="7"/>
      <c r="FNO132" s="7"/>
      <c r="FNQ132" s="7"/>
      <c r="FNS132" s="7"/>
      <c r="FNU132" s="7"/>
      <c r="FNW132" s="7"/>
      <c r="FNY132" s="7"/>
      <c r="FOA132" s="7"/>
      <c r="FOC132" s="7"/>
      <c r="FOE132" s="7"/>
      <c r="FOG132" s="7"/>
      <c r="FOI132" s="7"/>
      <c r="FOK132" s="7"/>
      <c r="FOM132" s="7"/>
      <c r="FOO132" s="7"/>
      <c r="FOQ132" s="7"/>
      <c r="FOS132" s="7"/>
      <c r="FOU132" s="7"/>
      <c r="FOW132" s="7"/>
      <c r="FOY132" s="7"/>
      <c r="FPA132" s="7"/>
      <c r="FPC132" s="7"/>
      <c r="FPE132" s="7"/>
      <c r="FPG132" s="7"/>
      <c r="FPI132" s="7"/>
      <c r="FPK132" s="7"/>
      <c r="FPM132" s="7"/>
      <c r="FPO132" s="7"/>
      <c r="FPQ132" s="7"/>
      <c r="FPS132" s="7"/>
      <c r="FPU132" s="7"/>
      <c r="FPW132" s="7"/>
      <c r="FPY132" s="7"/>
      <c r="FQA132" s="7"/>
      <c r="FQC132" s="7"/>
      <c r="FQE132" s="7"/>
      <c r="FQG132" s="7"/>
      <c r="FQI132" s="7"/>
      <c r="FQK132" s="7"/>
      <c r="FQM132" s="7"/>
      <c r="FQO132" s="7"/>
      <c r="FQQ132" s="7"/>
      <c r="FQS132" s="7"/>
      <c r="FQU132" s="7"/>
      <c r="FQW132" s="7"/>
      <c r="FQY132" s="7"/>
      <c r="FRA132" s="7"/>
      <c r="FRC132" s="7"/>
      <c r="FRE132" s="7"/>
      <c r="FRG132" s="7"/>
      <c r="FRI132" s="7"/>
      <c r="FRK132" s="7"/>
      <c r="FRM132" s="7"/>
      <c r="FRO132" s="7"/>
      <c r="FRQ132" s="7"/>
      <c r="FRS132" s="7"/>
      <c r="FRU132" s="7"/>
      <c r="FRW132" s="7"/>
      <c r="FRY132" s="7"/>
      <c r="FSA132" s="7"/>
      <c r="FSC132" s="7"/>
      <c r="FSE132" s="7"/>
      <c r="FSG132" s="7"/>
      <c r="FSI132" s="7"/>
      <c r="FSK132" s="7"/>
      <c r="FSM132" s="7"/>
      <c r="FSO132" s="7"/>
      <c r="FSQ132" s="7"/>
      <c r="FSS132" s="7"/>
      <c r="FSU132" s="7"/>
      <c r="FSW132" s="7"/>
      <c r="FSY132" s="7"/>
      <c r="FTA132" s="7"/>
      <c r="FTC132" s="7"/>
      <c r="FTE132" s="7"/>
      <c r="FTG132" s="7"/>
      <c r="FTI132" s="7"/>
      <c r="FTK132" s="7"/>
      <c r="FTM132" s="7"/>
      <c r="FTO132" s="7"/>
      <c r="FTQ132" s="7"/>
      <c r="FTS132" s="7"/>
      <c r="FTU132" s="7"/>
      <c r="FTW132" s="7"/>
      <c r="FTY132" s="7"/>
      <c r="FUA132" s="7"/>
      <c r="FUC132" s="7"/>
      <c r="FUE132" s="7"/>
      <c r="FUG132" s="7"/>
      <c r="FUI132" s="7"/>
      <c r="FUK132" s="7"/>
      <c r="FUM132" s="7"/>
      <c r="FUO132" s="7"/>
      <c r="FUQ132" s="7"/>
      <c r="FUS132" s="7"/>
      <c r="FUU132" s="7"/>
      <c r="FUW132" s="7"/>
      <c r="FUY132" s="7"/>
      <c r="FVA132" s="7"/>
      <c r="FVC132" s="7"/>
      <c r="FVE132" s="7"/>
      <c r="FVG132" s="7"/>
      <c r="FVI132" s="7"/>
      <c r="FVK132" s="7"/>
      <c r="FVM132" s="7"/>
      <c r="FVO132" s="7"/>
      <c r="FVQ132" s="7"/>
      <c r="FVS132" s="7"/>
      <c r="FVU132" s="7"/>
      <c r="FVW132" s="7"/>
      <c r="FVY132" s="7"/>
      <c r="FWA132" s="7"/>
      <c r="FWC132" s="7"/>
      <c r="FWE132" s="7"/>
      <c r="FWG132" s="7"/>
      <c r="FWI132" s="7"/>
      <c r="FWK132" s="7"/>
      <c r="FWM132" s="7"/>
      <c r="FWO132" s="7"/>
      <c r="FWQ132" s="7"/>
      <c r="FWS132" s="7"/>
      <c r="FWU132" s="7"/>
      <c r="FWW132" s="7"/>
      <c r="FWY132" s="7"/>
      <c r="FXA132" s="7"/>
      <c r="FXC132" s="7"/>
      <c r="FXE132" s="7"/>
      <c r="FXG132" s="7"/>
      <c r="FXI132" s="7"/>
      <c r="FXK132" s="7"/>
      <c r="FXM132" s="7"/>
      <c r="FXO132" s="7"/>
      <c r="FXQ132" s="7"/>
      <c r="FXS132" s="7"/>
      <c r="FXU132" s="7"/>
      <c r="FXW132" s="7"/>
      <c r="FXY132" s="7"/>
      <c r="FYA132" s="7"/>
      <c r="FYC132" s="7"/>
      <c r="FYE132" s="7"/>
      <c r="FYG132" s="7"/>
      <c r="FYI132" s="7"/>
      <c r="FYK132" s="7"/>
      <c r="FYM132" s="7"/>
      <c r="FYO132" s="7"/>
      <c r="FYQ132" s="7"/>
      <c r="FYS132" s="7"/>
      <c r="FYU132" s="7"/>
      <c r="FYW132" s="7"/>
      <c r="FYY132" s="7"/>
      <c r="FZA132" s="7"/>
      <c r="FZC132" s="7"/>
      <c r="FZE132" s="7"/>
      <c r="FZG132" s="7"/>
      <c r="FZI132" s="7"/>
      <c r="FZK132" s="7"/>
      <c r="FZM132" s="7"/>
      <c r="FZO132" s="7"/>
      <c r="FZQ132" s="7"/>
      <c r="FZS132" s="7"/>
      <c r="FZU132" s="7"/>
      <c r="FZW132" s="7"/>
      <c r="FZY132" s="7"/>
      <c r="GAA132" s="7"/>
      <c r="GAC132" s="7"/>
      <c r="GAE132" s="7"/>
      <c r="GAG132" s="7"/>
      <c r="GAI132" s="7"/>
      <c r="GAK132" s="7"/>
      <c r="GAM132" s="7"/>
      <c r="GAO132" s="7"/>
      <c r="GAQ132" s="7"/>
      <c r="GAS132" s="7"/>
      <c r="GAU132" s="7"/>
      <c r="GAW132" s="7"/>
      <c r="GAY132" s="7"/>
      <c r="GBA132" s="7"/>
      <c r="GBC132" s="7"/>
      <c r="GBE132" s="7"/>
      <c r="GBG132" s="7"/>
      <c r="GBI132" s="7"/>
      <c r="GBK132" s="7"/>
      <c r="GBM132" s="7"/>
      <c r="GBO132" s="7"/>
      <c r="GBQ132" s="7"/>
      <c r="GBS132" s="7"/>
      <c r="GBU132" s="7"/>
      <c r="GBW132" s="7"/>
      <c r="GBY132" s="7"/>
      <c r="GCA132" s="7"/>
      <c r="GCC132" s="7"/>
      <c r="GCE132" s="7"/>
      <c r="GCG132" s="7"/>
      <c r="GCI132" s="7"/>
      <c r="GCK132" s="7"/>
      <c r="GCM132" s="7"/>
      <c r="GCO132" s="7"/>
      <c r="GCQ132" s="7"/>
      <c r="GCS132" s="7"/>
      <c r="GCU132" s="7"/>
      <c r="GCW132" s="7"/>
      <c r="GCY132" s="7"/>
      <c r="GDA132" s="7"/>
      <c r="GDC132" s="7"/>
      <c r="GDE132" s="7"/>
      <c r="GDG132" s="7"/>
      <c r="GDI132" s="7"/>
      <c r="GDK132" s="7"/>
      <c r="GDM132" s="7"/>
      <c r="GDO132" s="7"/>
      <c r="GDQ132" s="7"/>
      <c r="GDS132" s="7"/>
      <c r="GDU132" s="7"/>
      <c r="GDW132" s="7"/>
      <c r="GDY132" s="7"/>
      <c r="GEA132" s="7"/>
      <c r="GEC132" s="7"/>
      <c r="GEE132" s="7"/>
      <c r="GEG132" s="7"/>
      <c r="GEI132" s="7"/>
      <c r="GEK132" s="7"/>
      <c r="GEM132" s="7"/>
      <c r="GEO132" s="7"/>
      <c r="GEQ132" s="7"/>
      <c r="GES132" s="7"/>
      <c r="GEU132" s="7"/>
      <c r="GEW132" s="7"/>
      <c r="GEY132" s="7"/>
      <c r="GFA132" s="7"/>
      <c r="GFC132" s="7"/>
      <c r="GFE132" s="7"/>
      <c r="GFG132" s="7"/>
      <c r="GFI132" s="7"/>
      <c r="GFK132" s="7"/>
      <c r="GFM132" s="7"/>
      <c r="GFO132" s="7"/>
      <c r="GFQ132" s="7"/>
      <c r="GFS132" s="7"/>
      <c r="GFU132" s="7"/>
      <c r="GFW132" s="7"/>
      <c r="GFY132" s="7"/>
      <c r="GGA132" s="7"/>
      <c r="GGC132" s="7"/>
      <c r="GGE132" s="7"/>
      <c r="GGG132" s="7"/>
      <c r="GGI132" s="7"/>
      <c r="GGK132" s="7"/>
      <c r="GGM132" s="7"/>
      <c r="GGO132" s="7"/>
      <c r="GGQ132" s="7"/>
      <c r="GGS132" s="7"/>
      <c r="GGU132" s="7"/>
      <c r="GGW132" s="7"/>
      <c r="GGY132" s="7"/>
      <c r="GHA132" s="7"/>
      <c r="GHC132" s="7"/>
      <c r="GHE132" s="7"/>
      <c r="GHG132" s="7"/>
      <c r="GHI132" s="7"/>
      <c r="GHK132" s="7"/>
      <c r="GHM132" s="7"/>
      <c r="GHO132" s="7"/>
      <c r="GHQ132" s="7"/>
      <c r="GHS132" s="7"/>
      <c r="GHU132" s="7"/>
      <c r="GHW132" s="7"/>
      <c r="GHY132" s="7"/>
      <c r="GIA132" s="7"/>
      <c r="GIC132" s="7"/>
      <c r="GIE132" s="7"/>
      <c r="GIG132" s="7"/>
      <c r="GII132" s="7"/>
      <c r="GIK132" s="7"/>
      <c r="GIM132" s="7"/>
      <c r="GIO132" s="7"/>
      <c r="GIQ132" s="7"/>
      <c r="GIS132" s="7"/>
      <c r="GIU132" s="7"/>
      <c r="GIW132" s="7"/>
      <c r="GIY132" s="7"/>
      <c r="GJA132" s="7"/>
      <c r="GJC132" s="7"/>
      <c r="GJE132" s="7"/>
      <c r="GJG132" s="7"/>
      <c r="GJI132" s="7"/>
      <c r="GJK132" s="7"/>
      <c r="GJM132" s="7"/>
      <c r="GJO132" s="7"/>
      <c r="GJQ132" s="7"/>
      <c r="GJS132" s="7"/>
      <c r="GJU132" s="7"/>
      <c r="GJW132" s="7"/>
      <c r="GJY132" s="7"/>
      <c r="GKA132" s="7"/>
      <c r="GKC132" s="7"/>
      <c r="GKE132" s="7"/>
      <c r="GKG132" s="7"/>
      <c r="GKI132" s="7"/>
      <c r="GKK132" s="7"/>
      <c r="GKM132" s="7"/>
      <c r="GKO132" s="7"/>
      <c r="GKQ132" s="7"/>
      <c r="GKS132" s="7"/>
      <c r="GKU132" s="7"/>
      <c r="GKW132" s="7"/>
      <c r="GKY132" s="7"/>
      <c r="GLA132" s="7"/>
      <c r="GLC132" s="7"/>
      <c r="GLE132" s="7"/>
      <c r="GLG132" s="7"/>
      <c r="GLI132" s="7"/>
      <c r="GLK132" s="7"/>
      <c r="GLM132" s="7"/>
      <c r="GLO132" s="7"/>
      <c r="GLQ132" s="7"/>
      <c r="GLS132" s="7"/>
      <c r="GLU132" s="7"/>
      <c r="GLW132" s="7"/>
      <c r="GLY132" s="7"/>
      <c r="GMA132" s="7"/>
      <c r="GMC132" s="7"/>
      <c r="GME132" s="7"/>
      <c r="GMG132" s="7"/>
      <c r="GMI132" s="7"/>
      <c r="GMK132" s="7"/>
      <c r="GMM132" s="7"/>
      <c r="GMO132" s="7"/>
      <c r="GMQ132" s="7"/>
      <c r="GMS132" s="7"/>
      <c r="GMU132" s="7"/>
      <c r="GMW132" s="7"/>
      <c r="GMY132" s="7"/>
      <c r="GNA132" s="7"/>
      <c r="GNC132" s="7"/>
      <c r="GNE132" s="7"/>
      <c r="GNG132" s="7"/>
      <c r="GNI132" s="7"/>
      <c r="GNK132" s="7"/>
      <c r="GNM132" s="7"/>
      <c r="GNO132" s="7"/>
      <c r="GNQ132" s="7"/>
      <c r="GNS132" s="7"/>
      <c r="GNU132" s="7"/>
      <c r="GNW132" s="7"/>
      <c r="GNY132" s="7"/>
      <c r="GOA132" s="7"/>
      <c r="GOC132" s="7"/>
      <c r="GOE132" s="7"/>
      <c r="GOG132" s="7"/>
      <c r="GOI132" s="7"/>
      <c r="GOK132" s="7"/>
      <c r="GOM132" s="7"/>
      <c r="GOO132" s="7"/>
      <c r="GOQ132" s="7"/>
      <c r="GOS132" s="7"/>
      <c r="GOU132" s="7"/>
      <c r="GOW132" s="7"/>
      <c r="GOY132" s="7"/>
      <c r="GPA132" s="7"/>
      <c r="GPC132" s="7"/>
      <c r="GPE132" s="7"/>
      <c r="GPG132" s="7"/>
      <c r="GPI132" s="7"/>
      <c r="GPK132" s="7"/>
      <c r="GPM132" s="7"/>
      <c r="GPO132" s="7"/>
      <c r="GPQ132" s="7"/>
      <c r="GPS132" s="7"/>
      <c r="GPU132" s="7"/>
      <c r="GPW132" s="7"/>
      <c r="GPY132" s="7"/>
      <c r="GQA132" s="7"/>
      <c r="GQC132" s="7"/>
      <c r="GQE132" s="7"/>
      <c r="GQG132" s="7"/>
      <c r="GQI132" s="7"/>
      <c r="GQK132" s="7"/>
      <c r="GQM132" s="7"/>
      <c r="GQO132" s="7"/>
      <c r="GQQ132" s="7"/>
      <c r="GQS132" s="7"/>
      <c r="GQU132" s="7"/>
      <c r="GQW132" s="7"/>
      <c r="GQY132" s="7"/>
      <c r="GRA132" s="7"/>
      <c r="GRC132" s="7"/>
      <c r="GRE132" s="7"/>
      <c r="GRG132" s="7"/>
      <c r="GRI132" s="7"/>
      <c r="GRK132" s="7"/>
      <c r="GRM132" s="7"/>
      <c r="GRO132" s="7"/>
      <c r="GRQ132" s="7"/>
      <c r="GRS132" s="7"/>
      <c r="GRU132" s="7"/>
      <c r="GRW132" s="7"/>
      <c r="GRY132" s="7"/>
      <c r="GSA132" s="7"/>
      <c r="GSC132" s="7"/>
      <c r="GSE132" s="7"/>
      <c r="GSG132" s="7"/>
      <c r="GSI132" s="7"/>
      <c r="GSK132" s="7"/>
      <c r="GSM132" s="7"/>
      <c r="GSO132" s="7"/>
      <c r="GSQ132" s="7"/>
      <c r="GSS132" s="7"/>
      <c r="GSU132" s="7"/>
      <c r="GSW132" s="7"/>
      <c r="GSY132" s="7"/>
      <c r="GTA132" s="7"/>
      <c r="GTC132" s="7"/>
      <c r="GTE132" s="7"/>
      <c r="GTG132" s="7"/>
      <c r="GTI132" s="7"/>
      <c r="GTK132" s="7"/>
      <c r="GTM132" s="7"/>
      <c r="GTO132" s="7"/>
      <c r="GTQ132" s="7"/>
      <c r="GTS132" s="7"/>
      <c r="GTU132" s="7"/>
      <c r="GTW132" s="7"/>
      <c r="GTY132" s="7"/>
      <c r="GUA132" s="7"/>
      <c r="GUC132" s="7"/>
      <c r="GUE132" s="7"/>
      <c r="GUG132" s="7"/>
      <c r="GUI132" s="7"/>
      <c r="GUK132" s="7"/>
      <c r="GUM132" s="7"/>
      <c r="GUO132" s="7"/>
      <c r="GUQ132" s="7"/>
      <c r="GUS132" s="7"/>
      <c r="GUU132" s="7"/>
      <c r="GUW132" s="7"/>
      <c r="GUY132" s="7"/>
      <c r="GVA132" s="7"/>
      <c r="GVC132" s="7"/>
      <c r="GVE132" s="7"/>
      <c r="GVG132" s="7"/>
      <c r="GVI132" s="7"/>
      <c r="GVK132" s="7"/>
      <c r="GVM132" s="7"/>
      <c r="GVO132" s="7"/>
      <c r="GVQ132" s="7"/>
      <c r="GVS132" s="7"/>
      <c r="GVU132" s="7"/>
      <c r="GVW132" s="7"/>
      <c r="GVY132" s="7"/>
      <c r="GWA132" s="7"/>
      <c r="GWC132" s="7"/>
      <c r="GWE132" s="7"/>
      <c r="GWG132" s="7"/>
      <c r="GWI132" s="7"/>
      <c r="GWK132" s="7"/>
      <c r="GWM132" s="7"/>
      <c r="GWO132" s="7"/>
      <c r="GWQ132" s="7"/>
      <c r="GWS132" s="7"/>
      <c r="GWU132" s="7"/>
      <c r="GWW132" s="7"/>
      <c r="GWY132" s="7"/>
      <c r="GXA132" s="7"/>
      <c r="GXC132" s="7"/>
      <c r="GXE132" s="7"/>
      <c r="GXG132" s="7"/>
      <c r="GXI132" s="7"/>
      <c r="GXK132" s="7"/>
      <c r="GXM132" s="7"/>
      <c r="GXO132" s="7"/>
      <c r="GXQ132" s="7"/>
      <c r="GXS132" s="7"/>
      <c r="GXU132" s="7"/>
      <c r="GXW132" s="7"/>
      <c r="GXY132" s="7"/>
      <c r="GYA132" s="7"/>
      <c r="GYC132" s="7"/>
      <c r="GYE132" s="7"/>
      <c r="GYG132" s="7"/>
      <c r="GYI132" s="7"/>
      <c r="GYK132" s="7"/>
      <c r="GYM132" s="7"/>
      <c r="GYO132" s="7"/>
      <c r="GYQ132" s="7"/>
      <c r="GYS132" s="7"/>
      <c r="GYU132" s="7"/>
      <c r="GYW132" s="7"/>
      <c r="GYY132" s="7"/>
      <c r="GZA132" s="7"/>
      <c r="GZC132" s="7"/>
      <c r="GZE132" s="7"/>
      <c r="GZG132" s="7"/>
      <c r="GZI132" s="7"/>
      <c r="GZK132" s="7"/>
      <c r="GZM132" s="7"/>
      <c r="GZO132" s="7"/>
      <c r="GZQ132" s="7"/>
      <c r="GZS132" s="7"/>
      <c r="GZU132" s="7"/>
      <c r="GZW132" s="7"/>
      <c r="GZY132" s="7"/>
      <c r="HAA132" s="7"/>
      <c r="HAC132" s="7"/>
      <c r="HAE132" s="7"/>
      <c r="HAG132" s="7"/>
      <c r="HAI132" s="7"/>
      <c r="HAK132" s="7"/>
      <c r="HAM132" s="7"/>
      <c r="HAO132" s="7"/>
      <c r="HAQ132" s="7"/>
      <c r="HAS132" s="7"/>
      <c r="HAU132" s="7"/>
      <c r="HAW132" s="7"/>
      <c r="HAY132" s="7"/>
      <c r="HBA132" s="7"/>
      <c r="HBC132" s="7"/>
      <c r="HBE132" s="7"/>
      <c r="HBG132" s="7"/>
      <c r="HBI132" s="7"/>
      <c r="HBK132" s="7"/>
      <c r="HBM132" s="7"/>
      <c r="HBO132" s="7"/>
      <c r="HBQ132" s="7"/>
      <c r="HBS132" s="7"/>
      <c r="HBU132" s="7"/>
      <c r="HBW132" s="7"/>
      <c r="HBY132" s="7"/>
      <c r="HCA132" s="7"/>
      <c r="HCC132" s="7"/>
      <c r="HCE132" s="7"/>
      <c r="HCG132" s="7"/>
      <c r="HCI132" s="7"/>
      <c r="HCK132" s="7"/>
      <c r="HCM132" s="7"/>
      <c r="HCO132" s="7"/>
      <c r="HCQ132" s="7"/>
      <c r="HCS132" s="7"/>
      <c r="HCU132" s="7"/>
      <c r="HCW132" s="7"/>
      <c r="HCY132" s="7"/>
      <c r="HDA132" s="7"/>
      <c r="HDC132" s="7"/>
      <c r="HDE132" s="7"/>
      <c r="HDG132" s="7"/>
      <c r="HDI132" s="7"/>
      <c r="HDK132" s="7"/>
      <c r="HDM132" s="7"/>
      <c r="HDO132" s="7"/>
      <c r="HDQ132" s="7"/>
      <c r="HDS132" s="7"/>
      <c r="HDU132" s="7"/>
      <c r="HDW132" s="7"/>
      <c r="HDY132" s="7"/>
      <c r="HEA132" s="7"/>
      <c r="HEC132" s="7"/>
      <c r="HEE132" s="7"/>
      <c r="HEG132" s="7"/>
      <c r="HEI132" s="7"/>
      <c r="HEK132" s="7"/>
      <c r="HEM132" s="7"/>
      <c r="HEO132" s="7"/>
      <c r="HEQ132" s="7"/>
      <c r="HES132" s="7"/>
      <c r="HEU132" s="7"/>
      <c r="HEW132" s="7"/>
      <c r="HEY132" s="7"/>
      <c r="HFA132" s="7"/>
      <c r="HFC132" s="7"/>
      <c r="HFE132" s="7"/>
      <c r="HFG132" s="7"/>
      <c r="HFI132" s="7"/>
      <c r="HFK132" s="7"/>
      <c r="HFM132" s="7"/>
      <c r="HFO132" s="7"/>
      <c r="HFQ132" s="7"/>
      <c r="HFS132" s="7"/>
      <c r="HFU132" s="7"/>
      <c r="HFW132" s="7"/>
      <c r="HFY132" s="7"/>
      <c r="HGA132" s="7"/>
      <c r="HGC132" s="7"/>
      <c r="HGE132" s="7"/>
      <c r="HGG132" s="7"/>
      <c r="HGI132" s="7"/>
      <c r="HGK132" s="7"/>
      <c r="HGM132" s="7"/>
      <c r="HGO132" s="7"/>
      <c r="HGQ132" s="7"/>
      <c r="HGS132" s="7"/>
      <c r="HGU132" s="7"/>
      <c r="HGW132" s="7"/>
      <c r="HGY132" s="7"/>
      <c r="HHA132" s="7"/>
      <c r="HHC132" s="7"/>
      <c r="HHE132" s="7"/>
      <c r="HHG132" s="7"/>
      <c r="HHI132" s="7"/>
      <c r="HHK132" s="7"/>
      <c r="HHM132" s="7"/>
      <c r="HHO132" s="7"/>
      <c r="HHQ132" s="7"/>
      <c r="HHS132" s="7"/>
      <c r="HHU132" s="7"/>
      <c r="HHW132" s="7"/>
      <c r="HHY132" s="7"/>
      <c r="HIA132" s="7"/>
      <c r="HIC132" s="7"/>
      <c r="HIE132" s="7"/>
      <c r="HIG132" s="7"/>
      <c r="HII132" s="7"/>
      <c r="HIK132" s="7"/>
      <c r="HIM132" s="7"/>
      <c r="HIO132" s="7"/>
      <c r="HIQ132" s="7"/>
      <c r="HIS132" s="7"/>
      <c r="HIU132" s="7"/>
      <c r="HIW132" s="7"/>
      <c r="HIY132" s="7"/>
      <c r="HJA132" s="7"/>
      <c r="HJC132" s="7"/>
      <c r="HJE132" s="7"/>
      <c r="HJG132" s="7"/>
      <c r="HJI132" s="7"/>
      <c r="HJK132" s="7"/>
      <c r="HJM132" s="7"/>
      <c r="HJO132" s="7"/>
      <c r="HJQ132" s="7"/>
      <c r="HJS132" s="7"/>
      <c r="HJU132" s="7"/>
      <c r="HJW132" s="7"/>
      <c r="HJY132" s="7"/>
      <c r="HKA132" s="7"/>
      <c r="HKC132" s="7"/>
      <c r="HKE132" s="7"/>
      <c r="HKG132" s="7"/>
      <c r="HKI132" s="7"/>
      <c r="HKK132" s="7"/>
      <c r="HKM132" s="7"/>
      <c r="HKO132" s="7"/>
      <c r="HKQ132" s="7"/>
      <c r="HKS132" s="7"/>
      <c r="HKU132" s="7"/>
      <c r="HKW132" s="7"/>
      <c r="HKY132" s="7"/>
      <c r="HLA132" s="7"/>
      <c r="HLC132" s="7"/>
      <c r="HLE132" s="7"/>
      <c r="HLG132" s="7"/>
      <c r="HLI132" s="7"/>
      <c r="HLK132" s="7"/>
      <c r="HLM132" s="7"/>
      <c r="HLO132" s="7"/>
      <c r="HLQ132" s="7"/>
      <c r="HLS132" s="7"/>
      <c r="HLU132" s="7"/>
      <c r="HLW132" s="7"/>
      <c r="HLY132" s="7"/>
      <c r="HMA132" s="7"/>
      <c r="HMC132" s="7"/>
      <c r="HME132" s="7"/>
      <c r="HMG132" s="7"/>
      <c r="HMI132" s="7"/>
      <c r="HMK132" s="7"/>
      <c r="HMM132" s="7"/>
      <c r="HMO132" s="7"/>
      <c r="HMQ132" s="7"/>
      <c r="HMS132" s="7"/>
      <c r="HMU132" s="7"/>
      <c r="HMW132" s="7"/>
      <c r="HMY132" s="7"/>
      <c r="HNA132" s="7"/>
      <c r="HNC132" s="7"/>
      <c r="HNE132" s="7"/>
      <c r="HNG132" s="7"/>
      <c r="HNI132" s="7"/>
      <c r="HNK132" s="7"/>
      <c r="HNM132" s="7"/>
      <c r="HNO132" s="7"/>
      <c r="HNQ132" s="7"/>
      <c r="HNS132" s="7"/>
      <c r="HNU132" s="7"/>
      <c r="HNW132" s="7"/>
      <c r="HNY132" s="7"/>
      <c r="HOA132" s="7"/>
      <c r="HOC132" s="7"/>
      <c r="HOE132" s="7"/>
      <c r="HOG132" s="7"/>
      <c r="HOI132" s="7"/>
      <c r="HOK132" s="7"/>
      <c r="HOM132" s="7"/>
      <c r="HOO132" s="7"/>
      <c r="HOQ132" s="7"/>
      <c r="HOS132" s="7"/>
      <c r="HOU132" s="7"/>
      <c r="HOW132" s="7"/>
      <c r="HOY132" s="7"/>
      <c r="HPA132" s="7"/>
      <c r="HPC132" s="7"/>
      <c r="HPE132" s="7"/>
      <c r="HPG132" s="7"/>
      <c r="HPI132" s="7"/>
      <c r="HPK132" s="7"/>
      <c r="HPM132" s="7"/>
      <c r="HPO132" s="7"/>
      <c r="HPQ132" s="7"/>
      <c r="HPS132" s="7"/>
      <c r="HPU132" s="7"/>
      <c r="HPW132" s="7"/>
      <c r="HPY132" s="7"/>
      <c r="HQA132" s="7"/>
      <c r="HQC132" s="7"/>
      <c r="HQE132" s="7"/>
      <c r="HQG132" s="7"/>
      <c r="HQI132" s="7"/>
      <c r="HQK132" s="7"/>
      <c r="HQM132" s="7"/>
      <c r="HQO132" s="7"/>
      <c r="HQQ132" s="7"/>
      <c r="HQS132" s="7"/>
      <c r="HQU132" s="7"/>
      <c r="HQW132" s="7"/>
      <c r="HQY132" s="7"/>
      <c r="HRA132" s="7"/>
      <c r="HRC132" s="7"/>
      <c r="HRE132" s="7"/>
      <c r="HRG132" s="7"/>
      <c r="HRI132" s="7"/>
      <c r="HRK132" s="7"/>
      <c r="HRM132" s="7"/>
      <c r="HRO132" s="7"/>
      <c r="HRQ132" s="7"/>
      <c r="HRS132" s="7"/>
      <c r="HRU132" s="7"/>
      <c r="HRW132" s="7"/>
      <c r="HRY132" s="7"/>
      <c r="HSA132" s="7"/>
      <c r="HSC132" s="7"/>
      <c r="HSE132" s="7"/>
      <c r="HSG132" s="7"/>
      <c r="HSI132" s="7"/>
      <c r="HSK132" s="7"/>
      <c r="HSM132" s="7"/>
      <c r="HSO132" s="7"/>
      <c r="HSQ132" s="7"/>
      <c r="HSS132" s="7"/>
      <c r="HSU132" s="7"/>
      <c r="HSW132" s="7"/>
      <c r="HSY132" s="7"/>
      <c r="HTA132" s="7"/>
      <c r="HTC132" s="7"/>
      <c r="HTE132" s="7"/>
      <c r="HTG132" s="7"/>
      <c r="HTI132" s="7"/>
      <c r="HTK132" s="7"/>
      <c r="HTM132" s="7"/>
      <c r="HTO132" s="7"/>
      <c r="HTQ132" s="7"/>
      <c r="HTS132" s="7"/>
      <c r="HTU132" s="7"/>
      <c r="HTW132" s="7"/>
      <c r="HTY132" s="7"/>
      <c r="HUA132" s="7"/>
      <c r="HUC132" s="7"/>
      <c r="HUE132" s="7"/>
      <c r="HUG132" s="7"/>
      <c r="HUI132" s="7"/>
      <c r="HUK132" s="7"/>
      <c r="HUM132" s="7"/>
      <c r="HUO132" s="7"/>
      <c r="HUQ132" s="7"/>
      <c r="HUS132" s="7"/>
      <c r="HUU132" s="7"/>
      <c r="HUW132" s="7"/>
      <c r="HUY132" s="7"/>
      <c r="HVA132" s="7"/>
      <c r="HVC132" s="7"/>
      <c r="HVE132" s="7"/>
      <c r="HVG132" s="7"/>
      <c r="HVI132" s="7"/>
      <c r="HVK132" s="7"/>
      <c r="HVM132" s="7"/>
      <c r="HVO132" s="7"/>
      <c r="HVQ132" s="7"/>
      <c r="HVS132" s="7"/>
      <c r="HVU132" s="7"/>
      <c r="HVW132" s="7"/>
      <c r="HVY132" s="7"/>
      <c r="HWA132" s="7"/>
      <c r="HWC132" s="7"/>
      <c r="HWE132" s="7"/>
      <c r="HWG132" s="7"/>
      <c r="HWI132" s="7"/>
      <c r="HWK132" s="7"/>
      <c r="HWM132" s="7"/>
      <c r="HWO132" s="7"/>
      <c r="HWQ132" s="7"/>
      <c r="HWS132" s="7"/>
      <c r="HWU132" s="7"/>
      <c r="HWW132" s="7"/>
      <c r="HWY132" s="7"/>
      <c r="HXA132" s="7"/>
      <c r="HXC132" s="7"/>
      <c r="HXE132" s="7"/>
      <c r="HXG132" s="7"/>
      <c r="HXI132" s="7"/>
      <c r="HXK132" s="7"/>
      <c r="HXM132" s="7"/>
      <c r="HXO132" s="7"/>
      <c r="HXQ132" s="7"/>
      <c r="HXS132" s="7"/>
      <c r="HXU132" s="7"/>
      <c r="HXW132" s="7"/>
      <c r="HXY132" s="7"/>
      <c r="HYA132" s="7"/>
      <c r="HYC132" s="7"/>
      <c r="HYE132" s="7"/>
      <c r="HYG132" s="7"/>
      <c r="HYI132" s="7"/>
      <c r="HYK132" s="7"/>
      <c r="HYM132" s="7"/>
      <c r="HYO132" s="7"/>
      <c r="HYQ132" s="7"/>
      <c r="HYS132" s="7"/>
      <c r="HYU132" s="7"/>
      <c r="HYW132" s="7"/>
      <c r="HYY132" s="7"/>
      <c r="HZA132" s="7"/>
      <c r="HZC132" s="7"/>
      <c r="HZE132" s="7"/>
      <c r="HZG132" s="7"/>
      <c r="HZI132" s="7"/>
      <c r="HZK132" s="7"/>
      <c r="HZM132" s="7"/>
      <c r="HZO132" s="7"/>
      <c r="HZQ132" s="7"/>
      <c r="HZS132" s="7"/>
      <c r="HZU132" s="7"/>
      <c r="HZW132" s="7"/>
      <c r="HZY132" s="7"/>
      <c r="IAA132" s="7"/>
      <c r="IAC132" s="7"/>
      <c r="IAE132" s="7"/>
      <c r="IAG132" s="7"/>
      <c r="IAI132" s="7"/>
      <c r="IAK132" s="7"/>
      <c r="IAM132" s="7"/>
      <c r="IAO132" s="7"/>
      <c r="IAQ132" s="7"/>
      <c r="IAS132" s="7"/>
      <c r="IAU132" s="7"/>
      <c r="IAW132" s="7"/>
      <c r="IAY132" s="7"/>
      <c r="IBA132" s="7"/>
      <c r="IBC132" s="7"/>
      <c r="IBE132" s="7"/>
      <c r="IBG132" s="7"/>
      <c r="IBI132" s="7"/>
      <c r="IBK132" s="7"/>
      <c r="IBM132" s="7"/>
      <c r="IBO132" s="7"/>
      <c r="IBQ132" s="7"/>
      <c r="IBS132" s="7"/>
      <c r="IBU132" s="7"/>
      <c r="IBW132" s="7"/>
      <c r="IBY132" s="7"/>
      <c r="ICA132" s="7"/>
      <c r="ICC132" s="7"/>
      <c r="ICE132" s="7"/>
      <c r="ICG132" s="7"/>
      <c r="ICI132" s="7"/>
      <c r="ICK132" s="7"/>
      <c r="ICM132" s="7"/>
      <c r="ICO132" s="7"/>
      <c r="ICQ132" s="7"/>
      <c r="ICS132" s="7"/>
      <c r="ICU132" s="7"/>
      <c r="ICW132" s="7"/>
      <c r="ICY132" s="7"/>
      <c r="IDA132" s="7"/>
      <c r="IDC132" s="7"/>
      <c r="IDE132" s="7"/>
      <c r="IDG132" s="7"/>
      <c r="IDI132" s="7"/>
      <c r="IDK132" s="7"/>
      <c r="IDM132" s="7"/>
      <c r="IDO132" s="7"/>
      <c r="IDQ132" s="7"/>
      <c r="IDS132" s="7"/>
      <c r="IDU132" s="7"/>
      <c r="IDW132" s="7"/>
      <c r="IDY132" s="7"/>
      <c r="IEA132" s="7"/>
      <c r="IEC132" s="7"/>
      <c r="IEE132" s="7"/>
      <c r="IEG132" s="7"/>
      <c r="IEI132" s="7"/>
      <c r="IEK132" s="7"/>
      <c r="IEM132" s="7"/>
      <c r="IEO132" s="7"/>
      <c r="IEQ132" s="7"/>
      <c r="IES132" s="7"/>
      <c r="IEU132" s="7"/>
      <c r="IEW132" s="7"/>
      <c r="IEY132" s="7"/>
      <c r="IFA132" s="7"/>
      <c r="IFC132" s="7"/>
      <c r="IFE132" s="7"/>
      <c r="IFG132" s="7"/>
      <c r="IFI132" s="7"/>
      <c r="IFK132" s="7"/>
      <c r="IFM132" s="7"/>
      <c r="IFO132" s="7"/>
      <c r="IFQ132" s="7"/>
      <c r="IFS132" s="7"/>
      <c r="IFU132" s="7"/>
      <c r="IFW132" s="7"/>
      <c r="IFY132" s="7"/>
      <c r="IGA132" s="7"/>
      <c r="IGC132" s="7"/>
      <c r="IGE132" s="7"/>
      <c r="IGG132" s="7"/>
      <c r="IGI132" s="7"/>
      <c r="IGK132" s="7"/>
      <c r="IGM132" s="7"/>
      <c r="IGO132" s="7"/>
      <c r="IGQ132" s="7"/>
      <c r="IGS132" s="7"/>
      <c r="IGU132" s="7"/>
      <c r="IGW132" s="7"/>
      <c r="IGY132" s="7"/>
      <c r="IHA132" s="7"/>
      <c r="IHC132" s="7"/>
      <c r="IHE132" s="7"/>
      <c r="IHG132" s="7"/>
      <c r="IHI132" s="7"/>
      <c r="IHK132" s="7"/>
      <c r="IHM132" s="7"/>
      <c r="IHO132" s="7"/>
      <c r="IHQ132" s="7"/>
      <c r="IHS132" s="7"/>
      <c r="IHU132" s="7"/>
      <c r="IHW132" s="7"/>
      <c r="IHY132" s="7"/>
      <c r="IIA132" s="7"/>
      <c r="IIC132" s="7"/>
      <c r="IIE132" s="7"/>
      <c r="IIG132" s="7"/>
      <c r="III132" s="7"/>
      <c r="IIK132" s="7"/>
      <c r="IIM132" s="7"/>
      <c r="IIO132" s="7"/>
      <c r="IIQ132" s="7"/>
      <c r="IIS132" s="7"/>
      <c r="IIU132" s="7"/>
      <c r="IIW132" s="7"/>
      <c r="IIY132" s="7"/>
      <c r="IJA132" s="7"/>
      <c r="IJC132" s="7"/>
      <c r="IJE132" s="7"/>
      <c r="IJG132" s="7"/>
      <c r="IJI132" s="7"/>
      <c r="IJK132" s="7"/>
      <c r="IJM132" s="7"/>
      <c r="IJO132" s="7"/>
      <c r="IJQ132" s="7"/>
      <c r="IJS132" s="7"/>
      <c r="IJU132" s="7"/>
      <c r="IJW132" s="7"/>
      <c r="IJY132" s="7"/>
      <c r="IKA132" s="7"/>
      <c r="IKC132" s="7"/>
      <c r="IKE132" s="7"/>
      <c r="IKG132" s="7"/>
      <c r="IKI132" s="7"/>
      <c r="IKK132" s="7"/>
      <c r="IKM132" s="7"/>
      <c r="IKO132" s="7"/>
      <c r="IKQ132" s="7"/>
      <c r="IKS132" s="7"/>
      <c r="IKU132" s="7"/>
      <c r="IKW132" s="7"/>
      <c r="IKY132" s="7"/>
      <c r="ILA132" s="7"/>
      <c r="ILC132" s="7"/>
      <c r="ILE132" s="7"/>
      <c r="ILG132" s="7"/>
      <c r="ILI132" s="7"/>
      <c r="ILK132" s="7"/>
      <c r="ILM132" s="7"/>
      <c r="ILO132" s="7"/>
      <c r="ILQ132" s="7"/>
      <c r="ILS132" s="7"/>
      <c r="ILU132" s="7"/>
      <c r="ILW132" s="7"/>
      <c r="ILY132" s="7"/>
      <c r="IMA132" s="7"/>
      <c r="IMC132" s="7"/>
      <c r="IME132" s="7"/>
      <c r="IMG132" s="7"/>
      <c r="IMI132" s="7"/>
      <c r="IMK132" s="7"/>
      <c r="IMM132" s="7"/>
      <c r="IMO132" s="7"/>
      <c r="IMQ132" s="7"/>
      <c r="IMS132" s="7"/>
      <c r="IMU132" s="7"/>
      <c r="IMW132" s="7"/>
      <c r="IMY132" s="7"/>
      <c r="INA132" s="7"/>
      <c r="INC132" s="7"/>
      <c r="INE132" s="7"/>
      <c r="ING132" s="7"/>
      <c r="INI132" s="7"/>
      <c r="INK132" s="7"/>
      <c r="INM132" s="7"/>
      <c r="INO132" s="7"/>
      <c r="INQ132" s="7"/>
      <c r="INS132" s="7"/>
      <c r="INU132" s="7"/>
      <c r="INW132" s="7"/>
      <c r="INY132" s="7"/>
      <c r="IOA132" s="7"/>
      <c r="IOC132" s="7"/>
      <c r="IOE132" s="7"/>
      <c r="IOG132" s="7"/>
      <c r="IOI132" s="7"/>
      <c r="IOK132" s="7"/>
      <c r="IOM132" s="7"/>
      <c r="IOO132" s="7"/>
      <c r="IOQ132" s="7"/>
      <c r="IOS132" s="7"/>
      <c r="IOU132" s="7"/>
      <c r="IOW132" s="7"/>
      <c r="IOY132" s="7"/>
      <c r="IPA132" s="7"/>
      <c r="IPC132" s="7"/>
      <c r="IPE132" s="7"/>
      <c r="IPG132" s="7"/>
      <c r="IPI132" s="7"/>
      <c r="IPK132" s="7"/>
      <c r="IPM132" s="7"/>
      <c r="IPO132" s="7"/>
      <c r="IPQ132" s="7"/>
      <c r="IPS132" s="7"/>
      <c r="IPU132" s="7"/>
      <c r="IPW132" s="7"/>
      <c r="IPY132" s="7"/>
      <c r="IQA132" s="7"/>
      <c r="IQC132" s="7"/>
      <c r="IQE132" s="7"/>
      <c r="IQG132" s="7"/>
      <c r="IQI132" s="7"/>
      <c r="IQK132" s="7"/>
      <c r="IQM132" s="7"/>
      <c r="IQO132" s="7"/>
      <c r="IQQ132" s="7"/>
      <c r="IQS132" s="7"/>
      <c r="IQU132" s="7"/>
      <c r="IQW132" s="7"/>
      <c r="IQY132" s="7"/>
      <c r="IRA132" s="7"/>
      <c r="IRC132" s="7"/>
      <c r="IRE132" s="7"/>
      <c r="IRG132" s="7"/>
      <c r="IRI132" s="7"/>
      <c r="IRK132" s="7"/>
      <c r="IRM132" s="7"/>
      <c r="IRO132" s="7"/>
      <c r="IRQ132" s="7"/>
      <c r="IRS132" s="7"/>
      <c r="IRU132" s="7"/>
      <c r="IRW132" s="7"/>
      <c r="IRY132" s="7"/>
      <c r="ISA132" s="7"/>
      <c r="ISC132" s="7"/>
      <c r="ISE132" s="7"/>
      <c r="ISG132" s="7"/>
      <c r="ISI132" s="7"/>
      <c r="ISK132" s="7"/>
      <c r="ISM132" s="7"/>
      <c r="ISO132" s="7"/>
      <c r="ISQ132" s="7"/>
      <c r="ISS132" s="7"/>
      <c r="ISU132" s="7"/>
      <c r="ISW132" s="7"/>
      <c r="ISY132" s="7"/>
      <c r="ITA132" s="7"/>
      <c r="ITC132" s="7"/>
      <c r="ITE132" s="7"/>
      <c r="ITG132" s="7"/>
      <c r="ITI132" s="7"/>
      <c r="ITK132" s="7"/>
      <c r="ITM132" s="7"/>
      <c r="ITO132" s="7"/>
      <c r="ITQ132" s="7"/>
      <c r="ITS132" s="7"/>
      <c r="ITU132" s="7"/>
      <c r="ITW132" s="7"/>
      <c r="ITY132" s="7"/>
      <c r="IUA132" s="7"/>
      <c r="IUC132" s="7"/>
      <c r="IUE132" s="7"/>
      <c r="IUG132" s="7"/>
      <c r="IUI132" s="7"/>
      <c r="IUK132" s="7"/>
      <c r="IUM132" s="7"/>
      <c r="IUO132" s="7"/>
      <c r="IUQ132" s="7"/>
      <c r="IUS132" s="7"/>
      <c r="IUU132" s="7"/>
      <c r="IUW132" s="7"/>
      <c r="IUY132" s="7"/>
      <c r="IVA132" s="7"/>
      <c r="IVC132" s="7"/>
      <c r="IVE132" s="7"/>
      <c r="IVG132" s="7"/>
      <c r="IVI132" s="7"/>
      <c r="IVK132" s="7"/>
      <c r="IVM132" s="7"/>
      <c r="IVO132" s="7"/>
      <c r="IVQ132" s="7"/>
      <c r="IVS132" s="7"/>
      <c r="IVU132" s="7"/>
      <c r="IVW132" s="7"/>
      <c r="IVY132" s="7"/>
      <c r="IWA132" s="7"/>
      <c r="IWC132" s="7"/>
      <c r="IWE132" s="7"/>
      <c r="IWG132" s="7"/>
      <c r="IWI132" s="7"/>
      <c r="IWK132" s="7"/>
      <c r="IWM132" s="7"/>
      <c r="IWO132" s="7"/>
      <c r="IWQ132" s="7"/>
      <c r="IWS132" s="7"/>
      <c r="IWU132" s="7"/>
      <c r="IWW132" s="7"/>
      <c r="IWY132" s="7"/>
      <c r="IXA132" s="7"/>
      <c r="IXC132" s="7"/>
      <c r="IXE132" s="7"/>
      <c r="IXG132" s="7"/>
      <c r="IXI132" s="7"/>
      <c r="IXK132" s="7"/>
      <c r="IXM132" s="7"/>
      <c r="IXO132" s="7"/>
      <c r="IXQ132" s="7"/>
      <c r="IXS132" s="7"/>
      <c r="IXU132" s="7"/>
      <c r="IXW132" s="7"/>
      <c r="IXY132" s="7"/>
      <c r="IYA132" s="7"/>
      <c r="IYC132" s="7"/>
      <c r="IYE132" s="7"/>
      <c r="IYG132" s="7"/>
      <c r="IYI132" s="7"/>
      <c r="IYK132" s="7"/>
      <c r="IYM132" s="7"/>
      <c r="IYO132" s="7"/>
      <c r="IYQ132" s="7"/>
      <c r="IYS132" s="7"/>
      <c r="IYU132" s="7"/>
      <c r="IYW132" s="7"/>
      <c r="IYY132" s="7"/>
      <c r="IZA132" s="7"/>
      <c r="IZC132" s="7"/>
      <c r="IZE132" s="7"/>
      <c r="IZG132" s="7"/>
      <c r="IZI132" s="7"/>
      <c r="IZK132" s="7"/>
      <c r="IZM132" s="7"/>
      <c r="IZO132" s="7"/>
      <c r="IZQ132" s="7"/>
      <c r="IZS132" s="7"/>
      <c r="IZU132" s="7"/>
      <c r="IZW132" s="7"/>
      <c r="IZY132" s="7"/>
      <c r="JAA132" s="7"/>
      <c r="JAC132" s="7"/>
      <c r="JAE132" s="7"/>
      <c r="JAG132" s="7"/>
      <c r="JAI132" s="7"/>
      <c r="JAK132" s="7"/>
      <c r="JAM132" s="7"/>
      <c r="JAO132" s="7"/>
      <c r="JAQ132" s="7"/>
      <c r="JAS132" s="7"/>
      <c r="JAU132" s="7"/>
      <c r="JAW132" s="7"/>
      <c r="JAY132" s="7"/>
      <c r="JBA132" s="7"/>
      <c r="JBC132" s="7"/>
      <c r="JBE132" s="7"/>
      <c r="JBG132" s="7"/>
      <c r="JBI132" s="7"/>
      <c r="JBK132" s="7"/>
      <c r="JBM132" s="7"/>
      <c r="JBO132" s="7"/>
      <c r="JBQ132" s="7"/>
      <c r="JBS132" s="7"/>
      <c r="JBU132" s="7"/>
      <c r="JBW132" s="7"/>
      <c r="JBY132" s="7"/>
      <c r="JCA132" s="7"/>
      <c r="JCC132" s="7"/>
      <c r="JCE132" s="7"/>
      <c r="JCG132" s="7"/>
      <c r="JCI132" s="7"/>
      <c r="JCK132" s="7"/>
      <c r="JCM132" s="7"/>
      <c r="JCO132" s="7"/>
      <c r="JCQ132" s="7"/>
      <c r="JCS132" s="7"/>
      <c r="JCU132" s="7"/>
      <c r="JCW132" s="7"/>
      <c r="JCY132" s="7"/>
      <c r="JDA132" s="7"/>
      <c r="JDC132" s="7"/>
      <c r="JDE132" s="7"/>
      <c r="JDG132" s="7"/>
      <c r="JDI132" s="7"/>
      <c r="JDK132" s="7"/>
      <c r="JDM132" s="7"/>
      <c r="JDO132" s="7"/>
      <c r="JDQ132" s="7"/>
      <c r="JDS132" s="7"/>
      <c r="JDU132" s="7"/>
      <c r="JDW132" s="7"/>
      <c r="JDY132" s="7"/>
      <c r="JEA132" s="7"/>
      <c r="JEC132" s="7"/>
      <c r="JEE132" s="7"/>
      <c r="JEG132" s="7"/>
      <c r="JEI132" s="7"/>
      <c r="JEK132" s="7"/>
      <c r="JEM132" s="7"/>
      <c r="JEO132" s="7"/>
      <c r="JEQ132" s="7"/>
      <c r="JES132" s="7"/>
      <c r="JEU132" s="7"/>
      <c r="JEW132" s="7"/>
      <c r="JEY132" s="7"/>
      <c r="JFA132" s="7"/>
      <c r="JFC132" s="7"/>
      <c r="JFE132" s="7"/>
      <c r="JFG132" s="7"/>
      <c r="JFI132" s="7"/>
      <c r="JFK132" s="7"/>
      <c r="JFM132" s="7"/>
      <c r="JFO132" s="7"/>
      <c r="JFQ132" s="7"/>
      <c r="JFS132" s="7"/>
      <c r="JFU132" s="7"/>
      <c r="JFW132" s="7"/>
      <c r="JFY132" s="7"/>
      <c r="JGA132" s="7"/>
      <c r="JGC132" s="7"/>
      <c r="JGE132" s="7"/>
      <c r="JGG132" s="7"/>
      <c r="JGI132" s="7"/>
      <c r="JGK132" s="7"/>
      <c r="JGM132" s="7"/>
      <c r="JGO132" s="7"/>
      <c r="JGQ132" s="7"/>
      <c r="JGS132" s="7"/>
      <c r="JGU132" s="7"/>
      <c r="JGW132" s="7"/>
      <c r="JGY132" s="7"/>
      <c r="JHA132" s="7"/>
      <c r="JHC132" s="7"/>
      <c r="JHE132" s="7"/>
      <c r="JHG132" s="7"/>
      <c r="JHI132" s="7"/>
      <c r="JHK132" s="7"/>
      <c r="JHM132" s="7"/>
      <c r="JHO132" s="7"/>
      <c r="JHQ132" s="7"/>
      <c r="JHS132" s="7"/>
      <c r="JHU132" s="7"/>
      <c r="JHW132" s="7"/>
      <c r="JHY132" s="7"/>
      <c r="JIA132" s="7"/>
      <c r="JIC132" s="7"/>
      <c r="JIE132" s="7"/>
      <c r="JIG132" s="7"/>
      <c r="JII132" s="7"/>
      <c r="JIK132" s="7"/>
      <c r="JIM132" s="7"/>
      <c r="JIO132" s="7"/>
      <c r="JIQ132" s="7"/>
      <c r="JIS132" s="7"/>
      <c r="JIU132" s="7"/>
      <c r="JIW132" s="7"/>
      <c r="JIY132" s="7"/>
      <c r="JJA132" s="7"/>
      <c r="JJC132" s="7"/>
      <c r="JJE132" s="7"/>
      <c r="JJG132" s="7"/>
      <c r="JJI132" s="7"/>
      <c r="JJK132" s="7"/>
      <c r="JJM132" s="7"/>
      <c r="JJO132" s="7"/>
      <c r="JJQ132" s="7"/>
      <c r="JJS132" s="7"/>
      <c r="JJU132" s="7"/>
      <c r="JJW132" s="7"/>
      <c r="JJY132" s="7"/>
      <c r="JKA132" s="7"/>
      <c r="JKC132" s="7"/>
      <c r="JKE132" s="7"/>
      <c r="JKG132" s="7"/>
      <c r="JKI132" s="7"/>
      <c r="JKK132" s="7"/>
      <c r="JKM132" s="7"/>
      <c r="JKO132" s="7"/>
      <c r="JKQ132" s="7"/>
      <c r="JKS132" s="7"/>
      <c r="JKU132" s="7"/>
      <c r="JKW132" s="7"/>
      <c r="JKY132" s="7"/>
      <c r="JLA132" s="7"/>
      <c r="JLC132" s="7"/>
      <c r="JLE132" s="7"/>
      <c r="JLG132" s="7"/>
      <c r="JLI132" s="7"/>
      <c r="JLK132" s="7"/>
      <c r="JLM132" s="7"/>
      <c r="JLO132" s="7"/>
      <c r="JLQ132" s="7"/>
      <c r="JLS132" s="7"/>
      <c r="JLU132" s="7"/>
      <c r="JLW132" s="7"/>
      <c r="JLY132" s="7"/>
      <c r="JMA132" s="7"/>
      <c r="JMC132" s="7"/>
      <c r="JME132" s="7"/>
      <c r="JMG132" s="7"/>
      <c r="JMI132" s="7"/>
      <c r="JMK132" s="7"/>
      <c r="JMM132" s="7"/>
      <c r="JMO132" s="7"/>
      <c r="JMQ132" s="7"/>
      <c r="JMS132" s="7"/>
      <c r="JMU132" s="7"/>
      <c r="JMW132" s="7"/>
      <c r="JMY132" s="7"/>
      <c r="JNA132" s="7"/>
      <c r="JNC132" s="7"/>
      <c r="JNE132" s="7"/>
      <c r="JNG132" s="7"/>
      <c r="JNI132" s="7"/>
      <c r="JNK132" s="7"/>
      <c r="JNM132" s="7"/>
      <c r="JNO132" s="7"/>
      <c r="JNQ132" s="7"/>
      <c r="JNS132" s="7"/>
      <c r="JNU132" s="7"/>
      <c r="JNW132" s="7"/>
      <c r="JNY132" s="7"/>
      <c r="JOA132" s="7"/>
      <c r="JOC132" s="7"/>
      <c r="JOE132" s="7"/>
      <c r="JOG132" s="7"/>
      <c r="JOI132" s="7"/>
      <c r="JOK132" s="7"/>
      <c r="JOM132" s="7"/>
      <c r="JOO132" s="7"/>
      <c r="JOQ132" s="7"/>
      <c r="JOS132" s="7"/>
      <c r="JOU132" s="7"/>
      <c r="JOW132" s="7"/>
      <c r="JOY132" s="7"/>
      <c r="JPA132" s="7"/>
      <c r="JPC132" s="7"/>
      <c r="JPE132" s="7"/>
      <c r="JPG132" s="7"/>
      <c r="JPI132" s="7"/>
      <c r="JPK132" s="7"/>
      <c r="JPM132" s="7"/>
      <c r="JPO132" s="7"/>
      <c r="JPQ132" s="7"/>
      <c r="JPS132" s="7"/>
      <c r="JPU132" s="7"/>
      <c r="JPW132" s="7"/>
      <c r="JPY132" s="7"/>
      <c r="JQA132" s="7"/>
      <c r="JQC132" s="7"/>
      <c r="JQE132" s="7"/>
      <c r="JQG132" s="7"/>
      <c r="JQI132" s="7"/>
      <c r="JQK132" s="7"/>
      <c r="JQM132" s="7"/>
      <c r="JQO132" s="7"/>
      <c r="JQQ132" s="7"/>
      <c r="JQS132" s="7"/>
      <c r="JQU132" s="7"/>
      <c r="JQW132" s="7"/>
      <c r="JQY132" s="7"/>
      <c r="JRA132" s="7"/>
      <c r="JRC132" s="7"/>
      <c r="JRE132" s="7"/>
      <c r="JRG132" s="7"/>
      <c r="JRI132" s="7"/>
      <c r="JRK132" s="7"/>
      <c r="JRM132" s="7"/>
      <c r="JRO132" s="7"/>
      <c r="JRQ132" s="7"/>
      <c r="JRS132" s="7"/>
      <c r="JRU132" s="7"/>
      <c r="JRW132" s="7"/>
      <c r="JRY132" s="7"/>
      <c r="JSA132" s="7"/>
      <c r="JSC132" s="7"/>
      <c r="JSE132" s="7"/>
      <c r="JSG132" s="7"/>
      <c r="JSI132" s="7"/>
      <c r="JSK132" s="7"/>
      <c r="JSM132" s="7"/>
      <c r="JSO132" s="7"/>
      <c r="JSQ132" s="7"/>
      <c r="JSS132" s="7"/>
      <c r="JSU132" s="7"/>
      <c r="JSW132" s="7"/>
      <c r="JSY132" s="7"/>
      <c r="JTA132" s="7"/>
      <c r="JTC132" s="7"/>
      <c r="JTE132" s="7"/>
      <c r="JTG132" s="7"/>
      <c r="JTI132" s="7"/>
      <c r="JTK132" s="7"/>
      <c r="JTM132" s="7"/>
      <c r="JTO132" s="7"/>
      <c r="JTQ132" s="7"/>
      <c r="JTS132" s="7"/>
      <c r="JTU132" s="7"/>
      <c r="JTW132" s="7"/>
      <c r="JTY132" s="7"/>
      <c r="JUA132" s="7"/>
      <c r="JUC132" s="7"/>
      <c r="JUE132" s="7"/>
      <c r="JUG132" s="7"/>
      <c r="JUI132" s="7"/>
      <c r="JUK132" s="7"/>
      <c r="JUM132" s="7"/>
      <c r="JUO132" s="7"/>
      <c r="JUQ132" s="7"/>
      <c r="JUS132" s="7"/>
      <c r="JUU132" s="7"/>
      <c r="JUW132" s="7"/>
      <c r="JUY132" s="7"/>
      <c r="JVA132" s="7"/>
      <c r="JVC132" s="7"/>
      <c r="JVE132" s="7"/>
      <c r="JVG132" s="7"/>
      <c r="JVI132" s="7"/>
      <c r="JVK132" s="7"/>
      <c r="JVM132" s="7"/>
      <c r="JVO132" s="7"/>
      <c r="JVQ132" s="7"/>
      <c r="JVS132" s="7"/>
      <c r="JVU132" s="7"/>
      <c r="JVW132" s="7"/>
      <c r="JVY132" s="7"/>
      <c r="JWA132" s="7"/>
      <c r="JWC132" s="7"/>
      <c r="JWE132" s="7"/>
      <c r="JWG132" s="7"/>
      <c r="JWI132" s="7"/>
      <c r="JWK132" s="7"/>
      <c r="JWM132" s="7"/>
      <c r="JWO132" s="7"/>
      <c r="JWQ132" s="7"/>
      <c r="JWS132" s="7"/>
      <c r="JWU132" s="7"/>
      <c r="JWW132" s="7"/>
      <c r="JWY132" s="7"/>
      <c r="JXA132" s="7"/>
      <c r="JXC132" s="7"/>
      <c r="JXE132" s="7"/>
      <c r="JXG132" s="7"/>
      <c r="JXI132" s="7"/>
      <c r="JXK132" s="7"/>
      <c r="JXM132" s="7"/>
      <c r="JXO132" s="7"/>
      <c r="JXQ132" s="7"/>
      <c r="JXS132" s="7"/>
      <c r="JXU132" s="7"/>
      <c r="JXW132" s="7"/>
      <c r="JXY132" s="7"/>
      <c r="JYA132" s="7"/>
      <c r="JYC132" s="7"/>
      <c r="JYE132" s="7"/>
      <c r="JYG132" s="7"/>
      <c r="JYI132" s="7"/>
      <c r="JYK132" s="7"/>
      <c r="JYM132" s="7"/>
      <c r="JYO132" s="7"/>
      <c r="JYQ132" s="7"/>
      <c r="JYS132" s="7"/>
      <c r="JYU132" s="7"/>
      <c r="JYW132" s="7"/>
      <c r="JYY132" s="7"/>
      <c r="JZA132" s="7"/>
      <c r="JZC132" s="7"/>
      <c r="JZE132" s="7"/>
      <c r="JZG132" s="7"/>
      <c r="JZI132" s="7"/>
      <c r="JZK132" s="7"/>
      <c r="JZM132" s="7"/>
      <c r="JZO132" s="7"/>
      <c r="JZQ132" s="7"/>
      <c r="JZS132" s="7"/>
      <c r="JZU132" s="7"/>
      <c r="JZW132" s="7"/>
      <c r="JZY132" s="7"/>
      <c r="KAA132" s="7"/>
      <c r="KAC132" s="7"/>
      <c r="KAE132" s="7"/>
      <c r="KAG132" s="7"/>
      <c r="KAI132" s="7"/>
      <c r="KAK132" s="7"/>
      <c r="KAM132" s="7"/>
      <c r="KAO132" s="7"/>
      <c r="KAQ132" s="7"/>
      <c r="KAS132" s="7"/>
      <c r="KAU132" s="7"/>
      <c r="KAW132" s="7"/>
      <c r="KAY132" s="7"/>
      <c r="KBA132" s="7"/>
      <c r="KBC132" s="7"/>
      <c r="KBE132" s="7"/>
      <c r="KBG132" s="7"/>
      <c r="KBI132" s="7"/>
      <c r="KBK132" s="7"/>
      <c r="KBM132" s="7"/>
      <c r="KBO132" s="7"/>
      <c r="KBQ132" s="7"/>
      <c r="KBS132" s="7"/>
      <c r="KBU132" s="7"/>
      <c r="KBW132" s="7"/>
      <c r="KBY132" s="7"/>
      <c r="KCA132" s="7"/>
      <c r="KCC132" s="7"/>
      <c r="KCE132" s="7"/>
      <c r="KCG132" s="7"/>
      <c r="KCI132" s="7"/>
      <c r="KCK132" s="7"/>
      <c r="KCM132" s="7"/>
      <c r="KCO132" s="7"/>
      <c r="KCQ132" s="7"/>
      <c r="KCS132" s="7"/>
      <c r="KCU132" s="7"/>
      <c r="KCW132" s="7"/>
      <c r="KCY132" s="7"/>
      <c r="KDA132" s="7"/>
      <c r="KDC132" s="7"/>
      <c r="KDE132" s="7"/>
      <c r="KDG132" s="7"/>
      <c r="KDI132" s="7"/>
      <c r="KDK132" s="7"/>
      <c r="KDM132" s="7"/>
      <c r="KDO132" s="7"/>
      <c r="KDQ132" s="7"/>
      <c r="KDS132" s="7"/>
      <c r="KDU132" s="7"/>
      <c r="KDW132" s="7"/>
      <c r="KDY132" s="7"/>
      <c r="KEA132" s="7"/>
      <c r="KEC132" s="7"/>
      <c r="KEE132" s="7"/>
      <c r="KEG132" s="7"/>
      <c r="KEI132" s="7"/>
      <c r="KEK132" s="7"/>
      <c r="KEM132" s="7"/>
      <c r="KEO132" s="7"/>
      <c r="KEQ132" s="7"/>
      <c r="KES132" s="7"/>
      <c r="KEU132" s="7"/>
      <c r="KEW132" s="7"/>
      <c r="KEY132" s="7"/>
      <c r="KFA132" s="7"/>
      <c r="KFC132" s="7"/>
      <c r="KFE132" s="7"/>
      <c r="KFG132" s="7"/>
      <c r="KFI132" s="7"/>
      <c r="KFK132" s="7"/>
      <c r="KFM132" s="7"/>
      <c r="KFO132" s="7"/>
      <c r="KFQ132" s="7"/>
      <c r="KFS132" s="7"/>
      <c r="KFU132" s="7"/>
      <c r="KFW132" s="7"/>
      <c r="KFY132" s="7"/>
      <c r="KGA132" s="7"/>
      <c r="KGC132" s="7"/>
      <c r="KGE132" s="7"/>
      <c r="KGG132" s="7"/>
      <c r="KGI132" s="7"/>
      <c r="KGK132" s="7"/>
      <c r="KGM132" s="7"/>
      <c r="KGO132" s="7"/>
      <c r="KGQ132" s="7"/>
      <c r="KGS132" s="7"/>
      <c r="KGU132" s="7"/>
      <c r="KGW132" s="7"/>
      <c r="KGY132" s="7"/>
      <c r="KHA132" s="7"/>
      <c r="KHC132" s="7"/>
      <c r="KHE132" s="7"/>
      <c r="KHG132" s="7"/>
      <c r="KHI132" s="7"/>
      <c r="KHK132" s="7"/>
      <c r="KHM132" s="7"/>
      <c r="KHO132" s="7"/>
      <c r="KHQ132" s="7"/>
      <c r="KHS132" s="7"/>
      <c r="KHU132" s="7"/>
      <c r="KHW132" s="7"/>
      <c r="KHY132" s="7"/>
      <c r="KIA132" s="7"/>
      <c r="KIC132" s="7"/>
      <c r="KIE132" s="7"/>
      <c r="KIG132" s="7"/>
      <c r="KII132" s="7"/>
      <c r="KIK132" s="7"/>
      <c r="KIM132" s="7"/>
      <c r="KIO132" s="7"/>
      <c r="KIQ132" s="7"/>
      <c r="KIS132" s="7"/>
      <c r="KIU132" s="7"/>
      <c r="KIW132" s="7"/>
      <c r="KIY132" s="7"/>
      <c r="KJA132" s="7"/>
      <c r="KJC132" s="7"/>
      <c r="KJE132" s="7"/>
      <c r="KJG132" s="7"/>
      <c r="KJI132" s="7"/>
      <c r="KJK132" s="7"/>
      <c r="KJM132" s="7"/>
      <c r="KJO132" s="7"/>
      <c r="KJQ132" s="7"/>
      <c r="KJS132" s="7"/>
      <c r="KJU132" s="7"/>
      <c r="KJW132" s="7"/>
      <c r="KJY132" s="7"/>
      <c r="KKA132" s="7"/>
      <c r="KKC132" s="7"/>
      <c r="KKE132" s="7"/>
      <c r="KKG132" s="7"/>
      <c r="KKI132" s="7"/>
      <c r="KKK132" s="7"/>
      <c r="KKM132" s="7"/>
      <c r="KKO132" s="7"/>
      <c r="KKQ132" s="7"/>
      <c r="KKS132" s="7"/>
      <c r="KKU132" s="7"/>
      <c r="KKW132" s="7"/>
      <c r="KKY132" s="7"/>
      <c r="KLA132" s="7"/>
      <c r="KLC132" s="7"/>
      <c r="KLE132" s="7"/>
      <c r="KLG132" s="7"/>
      <c r="KLI132" s="7"/>
      <c r="KLK132" s="7"/>
      <c r="KLM132" s="7"/>
      <c r="KLO132" s="7"/>
      <c r="KLQ132" s="7"/>
      <c r="KLS132" s="7"/>
      <c r="KLU132" s="7"/>
      <c r="KLW132" s="7"/>
      <c r="KLY132" s="7"/>
      <c r="KMA132" s="7"/>
      <c r="KMC132" s="7"/>
      <c r="KME132" s="7"/>
      <c r="KMG132" s="7"/>
      <c r="KMI132" s="7"/>
      <c r="KMK132" s="7"/>
      <c r="KMM132" s="7"/>
      <c r="KMO132" s="7"/>
      <c r="KMQ132" s="7"/>
      <c r="KMS132" s="7"/>
      <c r="KMU132" s="7"/>
      <c r="KMW132" s="7"/>
      <c r="KMY132" s="7"/>
      <c r="KNA132" s="7"/>
      <c r="KNC132" s="7"/>
      <c r="KNE132" s="7"/>
      <c r="KNG132" s="7"/>
      <c r="KNI132" s="7"/>
      <c r="KNK132" s="7"/>
      <c r="KNM132" s="7"/>
      <c r="KNO132" s="7"/>
      <c r="KNQ132" s="7"/>
      <c r="KNS132" s="7"/>
      <c r="KNU132" s="7"/>
      <c r="KNW132" s="7"/>
      <c r="KNY132" s="7"/>
      <c r="KOA132" s="7"/>
      <c r="KOC132" s="7"/>
      <c r="KOE132" s="7"/>
      <c r="KOG132" s="7"/>
      <c r="KOI132" s="7"/>
      <c r="KOK132" s="7"/>
      <c r="KOM132" s="7"/>
      <c r="KOO132" s="7"/>
      <c r="KOQ132" s="7"/>
      <c r="KOS132" s="7"/>
      <c r="KOU132" s="7"/>
      <c r="KOW132" s="7"/>
      <c r="KOY132" s="7"/>
      <c r="KPA132" s="7"/>
      <c r="KPC132" s="7"/>
      <c r="KPE132" s="7"/>
      <c r="KPG132" s="7"/>
      <c r="KPI132" s="7"/>
      <c r="KPK132" s="7"/>
      <c r="KPM132" s="7"/>
      <c r="KPO132" s="7"/>
      <c r="KPQ132" s="7"/>
      <c r="KPS132" s="7"/>
      <c r="KPU132" s="7"/>
      <c r="KPW132" s="7"/>
      <c r="KPY132" s="7"/>
      <c r="KQA132" s="7"/>
      <c r="KQC132" s="7"/>
      <c r="KQE132" s="7"/>
      <c r="KQG132" s="7"/>
      <c r="KQI132" s="7"/>
      <c r="KQK132" s="7"/>
      <c r="KQM132" s="7"/>
      <c r="KQO132" s="7"/>
      <c r="KQQ132" s="7"/>
      <c r="KQS132" s="7"/>
      <c r="KQU132" s="7"/>
      <c r="KQW132" s="7"/>
      <c r="KQY132" s="7"/>
      <c r="KRA132" s="7"/>
      <c r="KRC132" s="7"/>
      <c r="KRE132" s="7"/>
      <c r="KRG132" s="7"/>
      <c r="KRI132" s="7"/>
      <c r="KRK132" s="7"/>
      <c r="KRM132" s="7"/>
      <c r="KRO132" s="7"/>
      <c r="KRQ132" s="7"/>
      <c r="KRS132" s="7"/>
      <c r="KRU132" s="7"/>
      <c r="KRW132" s="7"/>
      <c r="KRY132" s="7"/>
      <c r="KSA132" s="7"/>
      <c r="KSC132" s="7"/>
      <c r="KSE132" s="7"/>
      <c r="KSG132" s="7"/>
      <c r="KSI132" s="7"/>
      <c r="KSK132" s="7"/>
      <c r="KSM132" s="7"/>
      <c r="KSO132" s="7"/>
      <c r="KSQ132" s="7"/>
      <c r="KSS132" s="7"/>
      <c r="KSU132" s="7"/>
      <c r="KSW132" s="7"/>
      <c r="KSY132" s="7"/>
      <c r="KTA132" s="7"/>
      <c r="KTC132" s="7"/>
      <c r="KTE132" s="7"/>
      <c r="KTG132" s="7"/>
      <c r="KTI132" s="7"/>
      <c r="KTK132" s="7"/>
      <c r="KTM132" s="7"/>
      <c r="KTO132" s="7"/>
      <c r="KTQ132" s="7"/>
      <c r="KTS132" s="7"/>
      <c r="KTU132" s="7"/>
      <c r="KTW132" s="7"/>
      <c r="KTY132" s="7"/>
      <c r="KUA132" s="7"/>
      <c r="KUC132" s="7"/>
      <c r="KUE132" s="7"/>
      <c r="KUG132" s="7"/>
      <c r="KUI132" s="7"/>
      <c r="KUK132" s="7"/>
      <c r="KUM132" s="7"/>
      <c r="KUO132" s="7"/>
      <c r="KUQ132" s="7"/>
      <c r="KUS132" s="7"/>
      <c r="KUU132" s="7"/>
      <c r="KUW132" s="7"/>
      <c r="KUY132" s="7"/>
      <c r="KVA132" s="7"/>
      <c r="KVC132" s="7"/>
      <c r="KVE132" s="7"/>
      <c r="KVG132" s="7"/>
      <c r="KVI132" s="7"/>
      <c r="KVK132" s="7"/>
      <c r="KVM132" s="7"/>
      <c r="KVO132" s="7"/>
      <c r="KVQ132" s="7"/>
      <c r="KVS132" s="7"/>
      <c r="KVU132" s="7"/>
      <c r="KVW132" s="7"/>
      <c r="KVY132" s="7"/>
      <c r="KWA132" s="7"/>
      <c r="KWC132" s="7"/>
      <c r="KWE132" s="7"/>
      <c r="KWG132" s="7"/>
      <c r="KWI132" s="7"/>
      <c r="KWK132" s="7"/>
      <c r="KWM132" s="7"/>
      <c r="KWO132" s="7"/>
      <c r="KWQ132" s="7"/>
      <c r="KWS132" s="7"/>
      <c r="KWU132" s="7"/>
      <c r="KWW132" s="7"/>
      <c r="KWY132" s="7"/>
      <c r="KXA132" s="7"/>
      <c r="KXC132" s="7"/>
      <c r="KXE132" s="7"/>
      <c r="KXG132" s="7"/>
      <c r="KXI132" s="7"/>
      <c r="KXK132" s="7"/>
      <c r="KXM132" s="7"/>
      <c r="KXO132" s="7"/>
      <c r="KXQ132" s="7"/>
      <c r="KXS132" s="7"/>
      <c r="KXU132" s="7"/>
      <c r="KXW132" s="7"/>
      <c r="KXY132" s="7"/>
      <c r="KYA132" s="7"/>
      <c r="KYC132" s="7"/>
      <c r="KYE132" s="7"/>
      <c r="KYG132" s="7"/>
      <c r="KYI132" s="7"/>
      <c r="KYK132" s="7"/>
      <c r="KYM132" s="7"/>
      <c r="KYO132" s="7"/>
      <c r="KYQ132" s="7"/>
      <c r="KYS132" s="7"/>
      <c r="KYU132" s="7"/>
      <c r="KYW132" s="7"/>
      <c r="KYY132" s="7"/>
      <c r="KZA132" s="7"/>
      <c r="KZC132" s="7"/>
      <c r="KZE132" s="7"/>
      <c r="KZG132" s="7"/>
      <c r="KZI132" s="7"/>
      <c r="KZK132" s="7"/>
      <c r="KZM132" s="7"/>
      <c r="KZO132" s="7"/>
      <c r="KZQ132" s="7"/>
      <c r="KZS132" s="7"/>
      <c r="KZU132" s="7"/>
      <c r="KZW132" s="7"/>
      <c r="KZY132" s="7"/>
      <c r="LAA132" s="7"/>
      <c r="LAC132" s="7"/>
      <c r="LAE132" s="7"/>
      <c r="LAG132" s="7"/>
      <c r="LAI132" s="7"/>
      <c r="LAK132" s="7"/>
      <c r="LAM132" s="7"/>
      <c r="LAO132" s="7"/>
      <c r="LAQ132" s="7"/>
      <c r="LAS132" s="7"/>
      <c r="LAU132" s="7"/>
      <c r="LAW132" s="7"/>
      <c r="LAY132" s="7"/>
      <c r="LBA132" s="7"/>
      <c r="LBC132" s="7"/>
      <c r="LBE132" s="7"/>
      <c r="LBG132" s="7"/>
      <c r="LBI132" s="7"/>
      <c r="LBK132" s="7"/>
      <c r="LBM132" s="7"/>
      <c r="LBO132" s="7"/>
      <c r="LBQ132" s="7"/>
      <c r="LBS132" s="7"/>
      <c r="LBU132" s="7"/>
      <c r="LBW132" s="7"/>
      <c r="LBY132" s="7"/>
      <c r="LCA132" s="7"/>
      <c r="LCC132" s="7"/>
      <c r="LCE132" s="7"/>
      <c r="LCG132" s="7"/>
      <c r="LCI132" s="7"/>
      <c r="LCK132" s="7"/>
      <c r="LCM132" s="7"/>
      <c r="LCO132" s="7"/>
      <c r="LCQ132" s="7"/>
      <c r="LCS132" s="7"/>
      <c r="LCU132" s="7"/>
      <c r="LCW132" s="7"/>
      <c r="LCY132" s="7"/>
      <c r="LDA132" s="7"/>
      <c r="LDC132" s="7"/>
      <c r="LDE132" s="7"/>
      <c r="LDG132" s="7"/>
      <c r="LDI132" s="7"/>
      <c r="LDK132" s="7"/>
      <c r="LDM132" s="7"/>
      <c r="LDO132" s="7"/>
      <c r="LDQ132" s="7"/>
      <c r="LDS132" s="7"/>
      <c r="LDU132" s="7"/>
      <c r="LDW132" s="7"/>
      <c r="LDY132" s="7"/>
      <c r="LEA132" s="7"/>
      <c r="LEC132" s="7"/>
      <c r="LEE132" s="7"/>
      <c r="LEG132" s="7"/>
      <c r="LEI132" s="7"/>
      <c r="LEK132" s="7"/>
      <c r="LEM132" s="7"/>
      <c r="LEO132" s="7"/>
      <c r="LEQ132" s="7"/>
      <c r="LES132" s="7"/>
      <c r="LEU132" s="7"/>
      <c r="LEW132" s="7"/>
      <c r="LEY132" s="7"/>
      <c r="LFA132" s="7"/>
      <c r="LFC132" s="7"/>
      <c r="LFE132" s="7"/>
      <c r="LFG132" s="7"/>
      <c r="LFI132" s="7"/>
      <c r="LFK132" s="7"/>
      <c r="LFM132" s="7"/>
      <c r="LFO132" s="7"/>
      <c r="LFQ132" s="7"/>
      <c r="LFS132" s="7"/>
      <c r="LFU132" s="7"/>
      <c r="LFW132" s="7"/>
      <c r="LFY132" s="7"/>
      <c r="LGA132" s="7"/>
      <c r="LGC132" s="7"/>
      <c r="LGE132" s="7"/>
      <c r="LGG132" s="7"/>
      <c r="LGI132" s="7"/>
      <c r="LGK132" s="7"/>
      <c r="LGM132" s="7"/>
      <c r="LGO132" s="7"/>
      <c r="LGQ132" s="7"/>
      <c r="LGS132" s="7"/>
      <c r="LGU132" s="7"/>
      <c r="LGW132" s="7"/>
      <c r="LGY132" s="7"/>
      <c r="LHA132" s="7"/>
      <c r="LHC132" s="7"/>
      <c r="LHE132" s="7"/>
      <c r="LHG132" s="7"/>
      <c r="LHI132" s="7"/>
      <c r="LHK132" s="7"/>
      <c r="LHM132" s="7"/>
      <c r="LHO132" s="7"/>
      <c r="LHQ132" s="7"/>
      <c r="LHS132" s="7"/>
      <c r="LHU132" s="7"/>
      <c r="LHW132" s="7"/>
      <c r="LHY132" s="7"/>
      <c r="LIA132" s="7"/>
      <c r="LIC132" s="7"/>
      <c r="LIE132" s="7"/>
      <c r="LIG132" s="7"/>
      <c r="LII132" s="7"/>
      <c r="LIK132" s="7"/>
      <c r="LIM132" s="7"/>
      <c r="LIO132" s="7"/>
      <c r="LIQ132" s="7"/>
      <c r="LIS132" s="7"/>
      <c r="LIU132" s="7"/>
      <c r="LIW132" s="7"/>
      <c r="LIY132" s="7"/>
      <c r="LJA132" s="7"/>
      <c r="LJC132" s="7"/>
      <c r="LJE132" s="7"/>
      <c r="LJG132" s="7"/>
      <c r="LJI132" s="7"/>
      <c r="LJK132" s="7"/>
      <c r="LJM132" s="7"/>
      <c r="LJO132" s="7"/>
      <c r="LJQ132" s="7"/>
      <c r="LJS132" s="7"/>
      <c r="LJU132" s="7"/>
      <c r="LJW132" s="7"/>
      <c r="LJY132" s="7"/>
      <c r="LKA132" s="7"/>
      <c r="LKC132" s="7"/>
      <c r="LKE132" s="7"/>
      <c r="LKG132" s="7"/>
      <c r="LKI132" s="7"/>
      <c r="LKK132" s="7"/>
      <c r="LKM132" s="7"/>
      <c r="LKO132" s="7"/>
      <c r="LKQ132" s="7"/>
      <c r="LKS132" s="7"/>
      <c r="LKU132" s="7"/>
      <c r="LKW132" s="7"/>
      <c r="LKY132" s="7"/>
      <c r="LLA132" s="7"/>
      <c r="LLC132" s="7"/>
      <c r="LLE132" s="7"/>
      <c r="LLG132" s="7"/>
      <c r="LLI132" s="7"/>
      <c r="LLK132" s="7"/>
      <c r="LLM132" s="7"/>
      <c r="LLO132" s="7"/>
      <c r="LLQ132" s="7"/>
      <c r="LLS132" s="7"/>
      <c r="LLU132" s="7"/>
      <c r="LLW132" s="7"/>
      <c r="LLY132" s="7"/>
      <c r="LMA132" s="7"/>
      <c r="LMC132" s="7"/>
      <c r="LME132" s="7"/>
      <c r="LMG132" s="7"/>
      <c r="LMI132" s="7"/>
      <c r="LMK132" s="7"/>
      <c r="LMM132" s="7"/>
      <c r="LMO132" s="7"/>
      <c r="LMQ132" s="7"/>
      <c r="LMS132" s="7"/>
      <c r="LMU132" s="7"/>
      <c r="LMW132" s="7"/>
      <c r="LMY132" s="7"/>
      <c r="LNA132" s="7"/>
      <c r="LNC132" s="7"/>
      <c r="LNE132" s="7"/>
      <c r="LNG132" s="7"/>
      <c r="LNI132" s="7"/>
      <c r="LNK132" s="7"/>
      <c r="LNM132" s="7"/>
      <c r="LNO132" s="7"/>
      <c r="LNQ132" s="7"/>
      <c r="LNS132" s="7"/>
      <c r="LNU132" s="7"/>
      <c r="LNW132" s="7"/>
      <c r="LNY132" s="7"/>
      <c r="LOA132" s="7"/>
      <c r="LOC132" s="7"/>
      <c r="LOE132" s="7"/>
      <c r="LOG132" s="7"/>
      <c r="LOI132" s="7"/>
      <c r="LOK132" s="7"/>
      <c r="LOM132" s="7"/>
      <c r="LOO132" s="7"/>
      <c r="LOQ132" s="7"/>
      <c r="LOS132" s="7"/>
      <c r="LOU132" s="7"/>
      <c r="LOW132" s="7"/>
      <c r="LOY132" s="7"/>
      <c r="LPA132" s="7"/>
      <c r="LPC132" s="7"/>
      <c r="LPE132" s="7"/>
      <c r="LPG132" s="7"/>
      <c r="LPI132" s="7"/>
      <c r="LPK132" s="7"/>
      <c r="LPM132" s="7"/>
      <c r="LPO132" s="7"/>
      <c r="LPQ132" s="7"/>
      <c r="LPS132" s="7"/>
      <c r="LPU132" s="7"/>
      <c r="LPW132" s="7"/>
      <c r="LPY132" s="7"/>
      <c r="LQA132" s="7"/>
      <c r="LQC132" s="7"/>
      <c r="LQE132" s="7"/>
      <c r="LQG132" s="7"/>
      <c r="LQI132" s="7"/>
      <c r="LQK132" s="7"/>
      <c r="LQM132" s="7"/>
      <c r="LQO132" s="7"/>
      <c r="LQQ132" s="7"/>
      <c r="LQS132" s="7"/>
      <c r="LQU132" s="7"/>
      <c r="LQW132" s="7"/>
      <c r="LQY132" s="7"/>
      <c r="LRA132" s="7"/>
      <c r="LRC132" s="7"/>
      <c r="LRE132" s="7"/>
      <c r="LRG132" s="7"/>
      <c r="LRI132" s="7"/>
      <c r="LRK132" s="7"/>
      <c r="LRM132" s="7"/>
      <c r="LRO132" s="7"/>
      <c r="LRQ132" s="7"/>
      <c r="LRS132" s="7"/>
      <c r="LRU132" s="7"/>
      <c r="LRW132" s="7"/>
      <c r="LRY132" s="7"/>
      <c r="LSA132" s="7"/>
      <c r="LSC132" s="7"/>
      <c r="LSE132" s="7"/>
      <c r="LSG132" s="7"/>
      <c r="LSI132" s="7"/>
      <c r="LSK132" s="7"/>
      <c r="LSM132" s="7"/>
      <c r="LSO132" s="7"/>
      <c r="LSQ132" s="7"/>
      <c r="LSS132" s="7"/>
      <c r="LSU132" s="7"/>
      <c r="LSW132" s="7"/>
      <c r="LSY132" s="7"/>
      <c r="LTA132" s="7"/>
      <c r="LTC132" s="7"/>
      <c r="LTE132" s="7"/>
      <c r="LTG132" s="7"/>
      <c r="LTI132" s="7"/>
      <c r="LTK132" s="7"/>
      <c r="LTM132" s="7"/>
      <c r="LTO132" s="7"/>
      <c r="LTQ132" s="7"/>
      <c r="LTS132" s="7"/>
      <c r="LTU132" s="7"/>
      <c r="LTW132" s="7"/>
      <c r="LTY132" s="7"/>
      <c r="LUA132" s="7"/>
      <c r="LUC132" s="7"/>
      <c r="LUE132" s="7"/>
      <c r="LUG132" s="7"/>
      <c r="LUI132" s="7"/>
      <c r="LUK132" s="7"/>
      <c r="LUM132" s="7"/>
      <c r="LUO132" s="7"/>
      <c r="LUQ132" s="7"/>
      <c r="LUS132" s="7"/>
      <c r="LUU132" s="7"/>
      <c r="LUW132" s="7"/>
      <c r="LUY132" s="7"/>
      <c r="LVA132" s="7"/>
      <c r="LVC132" s="7"/>
      <c r="LVE132" s="7"/>
      <c r="LVG132" s="7"/>
      <c r="LVI132" s="7"/>
      <c r="LVK132" s="7"/>
      <c r="LVM132" s="7"/>
      <c r="LVO132" s="7"/>
      <c r="LVQ132" s="7"/>
      <c r="LVS132" s="7"/>
      <c r="LVU132" s="7"/>
      <c r="LVW132" s="7"/>
      <c r="LVY132" s="7"/>
      <c r="LWA132" s="7"/>
      <c r="LWC132" s="7"/>
      <c r="LWE132" s="7"/>
      <c r="LWG132" s="7"/>
      <c r="LWI132" s="7"/>
      <c r="LWK132" s="7"/>
      <c r="LWM132" s="7"/>
      <c r="LWO132" s="7"/>
      <c r="LWQ132" s="7"/>
      <c r="LWS132" s="7"/>
      <c r="LWU132" s="7"/>
      <c r="LWW132" s="7"/>
      <c r="LWY132" s="7"/>
      <c r="LXA132" s="7"/>
      <c r="LXC132" s="7"/>
      <c r="LXE132" s="7"/>
      <c r="LXG132" s="7"/>
      <c r="LXI132" s="7"/>
      <c r="LXK132" s="7"/>
      <c r="LXM132" s="7"/>
      <c r="LXO132" s="7"/>
      <c r="LXQ132" s="7"/>
      <c r="LXS132" s="7"/>
      <c r="LXU132" s="7"/>
      <c r="LXW132" s="7"/>
      <c r="LXY132" s="7"/>
      <c r="LYA132" s="7"/>
      <c r="LYC132" s="7"/>
      <c r="LYE132" s="7"/>
      <c r="LYG132" s="7"/>
      <c r="LYI132" s="7"/>
      <c r="LYK132" s="7"/>
      <c r="LYM132" s="7"/>
      <c r="LYO132" s="7"/>
      <c r="LYQ132" s="7"/>
      <c r="LYS132" s="7"/>
      <c r="LYU132" s="7"/>
      <c r="LYW132" s="7"/>
      <c r="LYY132" s="7"/>
      <c r="LZA132" s="7"/>
      <c r="LZC132" s="7"/>
      <c r="LZE132" s="7"/>
      <c r="LZG132" s="7"/>
      <c r="LZI132" s="7"/>
      <c r="LZK132" s="7"/>
      <c r="LZM132" s="7"/>
      <c r="LZO132" s="7"/>
      <c r="LZQ132" s="7"/>
      <c r="LZS132" s="7"/>
      <c r="LZU132" s="7"/>
      <c r="LZW132" s="7"/>
      <c r="LZY132" s="7"/>
      <c r="MAA132" s="7"/>
      <c r="MAC132" s="7"/>
      <c r="MAE132" s="7"/>
      <c r="MAG132" s="7"/>
      <c r="MAI132" s="7"/>
      <c r="MAK132" s="7"/>
      <c r="MAM132" s="7"/>
      <c r="MAO132" s="7"/>
      <c r="MAQ132" s="7"/>
      <c r="MAS132" s="7"/>
      <c r="MAU132" s="7"/>
      <c r="MAW132" s="7"/>
      <c r="MAY132" s="7"/>
      <c r="MBA132" s="7"/>
      <c r="MBC132" s="7"/>
      <c r="MBE132" s="7"/>
      <c r="MBG132" s="7"/>
      <c r="MBI132" s="7"/>
      <c r="MBK132" s="7"/>
      <c r="MBM132" s="7"/>
      <c r="MBO132" s="7"/>
      <c r="MBQ132" s="7"/>
      <c r="MBS132" s="7"/>
      <c r="MBU132" s="7"/>
      <c r="MBW132" s="7"/>
      <c r="MBY132" s="7"/>
      <c r="MCA132" s="7"/>
      <c r="MCC132" s="7"/>
      <c r="MCE132" s="7"/>
      <c r="MCG132" s="7"/>
      <c r="MCI132" s="7"/>
      <c r="MCK132" s="7"/>
      <c r="MCM132" s="7"/>
      <c r="MCO132" s="7"/>
      <c r="MCQ132" s="7"/>
      <c r="MCS132" s="7"/>
      <c r="MCU132" s="7"/>
      <c r="MCW132" s="7"/>
      <c r="MCY132" s="7"/>
      <c r="MDA132" s="7"/>
      <c r="MDC132" s="7"/>
      <c r="MDE132" s="7"/>
      <c r="MDG132" s="7"/>
      <c r="MDI132" s="7"/>
      <c r="MDK132" s="7"/>
      <c r="MDM132" s="7"/>
      <c r="MDO132" s="7"/>
      <c r="MDQ132" s="7"/>
      <c r="MDS132" s="7"/>
      <c r="MDU132" s="7"/>
      <c r="MDW132" s="7"/>
      <c r="MDY132" s="7"/>
      <c r="MEA132" s="7"/>
      <c r="MEC132" s="7"/>
      <c r="MEE132" s="7"/>
      <c r="MEG132" s="7"/>
      <c r="MEI132" s="7"/>
      <c r="MEK132" s="7"/>
      <c r="MEM132" s="7"/>
      <c r="MEO132" s="7"/>
      <c r="MEQ132" s="7"/>
      <c r="MES132" s="7"/>
      <c r="MEU132" s="7"/>
      <c r="MEW132" s="7"/>
      <c r="MEY132" s="7"/>
      <c r="MFA132" s="7"/>
      <c r="MFC132" s="7"/>
      <c r="MFE132" s="7"/>
      <c r="MFG132" s="7"/>
      <c r="MFI132" s="7"/>
      <c r="MFK132" s="7"/>
      <c r="MFM132" s="7"/>
      <c r="MFO132" s="7"/>
      <c r="MFQ132" s="7"/>
      <c r="MFS132" s="7"/>
      <c r="MFU132" s="7"/>
      <c r="MFW132" s="7"/>
      <c r="MFY132" s="7"/>
      <c r="MGA132" s="7"/>
      <c r="MGC132" s="7"/>
      <c r="MGE132" s="7"/>
      <c r="MGG132" s="7"/>
      <c r="MGI132" s="7"/>
      <c r="MGK132" s="7"/>
      <c r="MGM132" s="7"/>
      <c r="MGO132" s="7"/>
      <c r="MGQ132" s="7"/>
      <c r="MGS132" s="7"/>
      <c r="MGU132" s="7"/>
      <c r="MGW132" s="7"/>
      <c r="MGY132" s="7"/>
      <c r="MHA132" s="7"/>
      <c r="MHC132" s="7"/>
      <c r="MHE132" s="7"/>
      <c r="MHG132" s="7"/>
      <c r="MHI132" s="7"/>
      <c r="MHK132" s="7"/>
      <c r="MHM132" s="7"/>
      <c r="MHO132" s="7"/>
      <c r="MHQ132" s="7"/>
      <c r="MHS132" s="7"/>
      <c r="MHU132" s="7"/>
      <c r="MHW132" s="7"/>
      <c r="MHY132" s="7"/>
      <c r="MIA132" s="7"/>
      <c r="MIC132" s="7"/>
      <c r="MIE132" s="7"/>
      <c r="MIG132" s="7"/>
      <c r="MII132" s="7"/>
      <c r="MIK132" s="7"/>
      <c r="MIM132" s="7"/>
      <c r="MIO132" s="7"/>
      <c r="MIQ132" s="7"/>
      <c r="MIS132" s="7"/>
      <c r="MIU132" s="7"/>
      <c r="MIW132" s="7"/>
      <c r="MIY132" s="7"/>
      <c r="MJA132" s="7"/>
      <c r="MJC132" s="7"/>
      <c r="MJE132" s="7"/>
      <c r="MJG132" s="7"/>
      <c r="MJI132" s="7"/>
      <c r="MJK132" s="7"/>
      <c r="MJM132" s="7"/>
      <c r="MJO132" s="7"/>
      <c r="MJQ132" s="7"/>
      <c r="MJS132" s="7"/>
      <c r="MJU132" s="7"/>
      <c r="MJW132" s="7"/>
      <c r="MJY132" s="7"/>
      <c r="MKA132" s="7"/>
      <c r="MKC132" s="7"/>
      <c r="MKE132" s="7"/>
      <c r="MKG132" s="7"/>
      <c r="MKI132" s="7"/>
      <c r="MKK132" s="7"/>
      <c r="MKM132" s="7"/>
      <c r="MKO132" s="7"/>
      <c r="MKQ132" s="7"/>
      <c r="MKS132" s="7"/>
      <c r="MKU132" s="7"/>
      <c r="MKW132" s="7"/>
      <c r="MKY132" s="7"/>
      <c r="MLA132" s="7"/>
      <c r="MLC132" s="7"/>
      <c r="MLE132" s="7"/>
      <c r="MLG132" s="7"/>
      <c r="MLI132" s="7"/>
      <c r="MLK132" s="7"/>
      <c r="MLM132" s="7"/>
      <c r="MLO132" s="7"/>
      <c r="MLQ132" s="7"/>
      <c r="MLS132" s="7"/>
      <c r="MLU132" s="7"/>
      <c r="MLW132" s="7"/>
      <c r="MLY132" s="7"/>
      <c r="MMA132" s="7"/>
      <c r="MMC132" s="7"/>
      <c r="MME132" s="7"/>
      <c r="MMG132" s="7"/>
      <c r="MMI132" s="7"/>
      <c r="MMK132" s="7"/>
      <c r="MMM132" s="7"/>
      <c r="MMO132" s="7"/>
      <c r="MMQ132" s="7"/>
      <c r="MMS132" s="7"/>
      <c r="MMU132" s="7"/>
      <c r="MMW132" s="7"/>
      <c r="MMY132" s="7"/>
      <c r="MNA132" s="7"/>
      <c r="MNC132" s="7"/>
      <c r="MNE132" s="7"/>
      <c r="MNG132" s="7"/>
      <c r="MNI132" s="7"/>
      <c r="MNK132" s="7"/>
      <c r="MNM132" s="7"/>
      <c r="MNO132" s="7"/>
      <c r="MNQ132" s="7"/>
      <c r="MNS132" s="7"/>
      <c r="MNU132" s="7"/>
      <c r="MNW132" s="7"/>
      <c r="MNY132" s="7"/>
      <c r="MOA132" s="7"/>
      <c r="MOC132" s="7"/>
      <c r="MOE132" s="7"/>
      <c r="MOG132" s="7"/>
      <c r="MOI132" s="7"/>
      <c r="MOK132" s="7"/>
      <c r="MOM132" s="7"/>
      <c r="MOO132" s="7"/>
      <c r="MOQ132" s="7"/>
      <c r="MOS132" s="7"/>
      <c r="MOU132" s="7"/>
      <c r="MOW132" s="7"/>
      <c r="MOY132" s="7"/>
      <c r="MPA132" s="7"/>
      <c r="MPC132" s="7"/>
      <c r="MPE132" s="7"/>
      <c r="MPG132" s="7"/>
      <c r="MPI132" s="7"/>
      <c r="MPK132" s="7"/>
      <c r="MPM132" s="7"/>
      <c r="MPO132" s="7"/>
      <c r="MPQ132" s="7"/>
      <c r="MPS132" s="7"/>
      <c r="MPU132" s="7"/>
      <c r="MPW132" s="7"/>
      <c r="MPY132" s="7"/>
      <c r="MQA132" s="7"/>
      <c r="MQC132" s="7"/>
      <c r="MQE132" s="7"/>
      <c r="MQG132" s="7"/>
      <c r="MQI132" s="7"/>
      <c r="MQK132" s="7"/>
      <c r="MQM132" s="7"/>
      <c r="MQO132" s="7"/>
      <c r="MQQ132" s="7"/>
      <c r="MQS132" s="7"/>
      <c r="MQU132" s="7"/>
      <c r="MQW132" s="7"/>
      <c r="MQY132" s="7"/>
      <c r="MRA132" s="7"/>
      <c r="MRC132" s="7"/>
      <c r="MRE132" s="7"/>
      <c r="MRG132" s="7"/>
      <c r="MRI132" s="7"/>
      <c r="MRK132" s="7"/>
      <c r="MRM132" s="7"/>
      <c r="MRO132" s="7"/>
      <c r="MRQ132" s="7"/>
      <c r="MRS132" s="7"/>
      <c r="MRU132" s="7"/>
      <c r="MRW132" s="7"/>
      <c r="MRY132" s="7"/>
      <c r="MSA132" s="7"/>
      <c r="MSC132" s="7"/>
      <c r="MSE132" s="7"/>
      <c r="MSG132" s="7"/>
      <c r="MSI132" s="7"/>
      <c r="MSK132" s="7"/>
      <c r="MSM132" s="7"/>
      <c r="MSO132" s="7"/>
      <c r="MSQ132" s="7"/>
      <c r="MSS132" s="7"/>
      <c r="MSU132" s="7"/>
      <c r="MSW132" s="7"/>
      <c r="MSY132" s="7"/>
      <c r="MTA132" s="7"/>
      <c r="MTC132" s="7"/>
      <c r="MTE132" s="7"/>
      <c r="MTG132" s="7"/>
      <c r="MTI132" s="7"/>
      <c r="MTK132" s="7"/>
      <c r="MTM132" s="7"/>
      <c r="MTO132" s="7"/>
      <c r="MTQ132" s="7"/>
      <c r="MTS132" s="7"/>
      <c r="MTU132" s="7"/>
      <c r="MTW132" s="7"/>
      <c r="MTY132" s="7"/>
      <c r="MUA132" s="7"/>
      <c r="MUC132" s="7"/>
      <c r="MUE132" s="7"/>
      <c r="MUG132" s="7"/>
      <c r="MUI132" s="7"/>
      <c r="MUK132" s="7"/>
      <c r="MUM132" s="7"/>
      <c r="MUO132" s="7"/>
      <c r="MUQ132" s="7"/>
      <c r="MUS132" s="7"/>
      <c r="MUU132" s="7"/>
      <c r="MUW132" s="7"/>
      <c r="MUY132" s="7"/>
      <c r="MVA132" s="7"/>
      <c r="MVC132" s="7"/>
      <c r="MVE132" s="7"/>
      <c r="MVG132" s="7"/>
      <c r="MVI132" s="7"/>
      <c r="MVK132" s="7"/>
      <c r="MVM132" s="7"/>
      <c r="MVO132" s="7"/>
      <c r="MVQ132" s="7"/>
      <c r="MVS132" s="7"/>
      <c r="MVU132" s="7"/>
      <c r="MVW132" s="7"/>
      <c r="MVY132" s="7"/>
      <c r="MWA132" s="7"/>
      <c r="MWC132" s="7"/>
      <c r="MWE132" s="7"/>
      <c r="MWG132" s="7"/>
      <c r="MWI132" s="7"/>
      <c r="MWK132" s="7"/>
      <c r="MWM132" s="7"/>
      <c r="MWO132" s="7"/>
      <c r="MWQ132" s="7"/>
      <c r="MWS132" s="7"/>
      <c r="MWU132" s="7"/>
      <c r="MWW132" s="7"/>
      <c r="MWY132" s="7"/>
      <c r="MXA132" s="7"/>
      <c r="MXC132" s="7"/>
      <c r="MXE132" s="7"/>
      <c r="MXG132" s="7"/>
      <c r="MXI132" s="7"/>
      <c r="MXK132" s="7"/>
      <c r="MXM132" s="7"/>
      <c r="MXO132" s="7"/>
      <c r="MXQ132" s="7"/>
      <c r="MXS132" s="7"/>
      <c r="MXU132" s="7"/>
      <c r="MXW132" s="7"/>
      <c r="MXY132" s="7"/>
      <c r="MYA132" s="7"/>
      <c r="MYC132" s="7"/>
      <c r="MYE132" s="7"/>
      <c r="MYG132" s="7"/>
      <c r="MYI132" s="7"/>
      <c r="MYK132" s="7"/>
      <c r="MYM132" s="7"/>
      <c r="MYO132" s="7"/>
      <c r="MYQ132" s="7"/>
      <c r="MYS132" s="7"/>
      <c r="MYU132" s="7"/>
      <c r="MYW132" s="7"/>
      <c r="MYY132" s="7"/>
      <c r="MZA132" s="7"/>
      <c r="MZC132" s="7"/>
      <c r="MZE132" s="7"/>
      <c r="MZG132" s="7"/>
      <c r="MZI132" s="7"/>
      <c r="MZK132" s="7"/>
      <c r="MZM132" s="7"/>
      <c r="MZO132" s="7"/>
      <c r="MZQ132" s="7"/>
      <c r="MZS132" s="7"/>
      <c r="MZU132" s="7"/>
      <c r="MZW132" s="7"/>
      <c r="MZY132" s="7"/>
      <c r="NAA132" s="7"/>
      <c r="NAC132" s="7"/>
      <c r="NAE132" s="7"/>
      <c r="NAG132" s="7"/>
      <c r="NAI132" s="7"/>
      <c r="NAK132" s="7"/>
      <c r="NAM132" s="7"/>
      <c r="NAO132" s="7"/>
      <c r="NAQ132" s="7"/>
      <c r="NAS132" s="7"/>
      <c r="NAU132" s="7"/>
      <c r="NAW132" s="7"/>
      <c r="NAY132" s="7"/>
      <c r="NBA132" s="7"/>
      <c r="NBC132" s="7"/>
      <c r="NBE132" s="7"/>
      <c r="NBG132" s="7"/>
      <c r="NBI132" s="7"/>
      <c r="NBK132" s="7"/>
      <c r="NBM132" s="7"/>
      <c r="NBO132" s="7"/>
      <c r="NBQ132" s="7"/>
      <c r="NBS132" s="7"/>
      <c r="NBU132" s="7"/>
      <c r="NBW132" s="7"/>
      <c r="NBY132" s="7"/>
      <c r="NCA132" s="7"/>
      <c r="NCC132" s="7"/>
      <c r="NCE132" s="7"/>
      <c r="NCG132" s="7"/>
      <c r="NCI132" s="7"/>
      <c r="NCK132" s="7"/>
      <c r="NCM132" s="7"/>
      <c r="NCO132" s="7"/>
      <c r="NCQ132" s="7"/>
      <c r="NCS132" s="7"/>
      <c r="NCU132" s="7"/>
      <c r="NCW132" s="7"/>
      <c r="NCY132" s="7"/>
      <c r="NDA132" s="7"/>
      <c r="NDC132" s="7"/>
      <c r="NDE132" s="7"/>
      <c r="NDG132" s="7"/>
      <c r="NDI132" s="7"/>
      <c r="NDK132" s="7"/>
      <c r="NDM132" s="7"/>
      <c r="NDO132" s="7"/>
      <c r="NDQ132" s="7"/>
      <c r="NDS132" s="7"/>
      <c r="NDU132" s="7"/>
      <c r="NDW132" s="7"/>
      <c r="NDY132" s="7"/>
      <c r="NEA132" s="7"/>
      <c r="NEC132" s="7"/>
      <c r="NEE132" s="7"/>
      <c r="NEG132" s="7"/>
      <c r="NEI132" s="7"/>
      <c r="NEK132" s="7"/>
      <c r="NEM132" s="7"/>
      <c r="NEO132" s="7"/>
      <c r="NEQ132" s="7"/>
      <c r="NES132" s="7"/>
      <c r="NEU132" s="7"/>
      <c r="NEW132" s="7"/>
      <c r="NEY132" s="7"/>
      <c r="NFA132" s="7"/>
      <c r="NFC132" s="7"/>
      <c r="NFE132" s="7"/>
      <c r="NFG132" s="7"/>
      <c r="NFI132" s="7"/>
      <c r="NFK132" s="7"/>
      <c r="NFM132" s="7"/>
      <c r="NFO132" s="7"/>
      <c r="NFQ132" s="7"/>
      <c r="NFS132" s="7"/>
      <c r="NFU132" s="7"/>
      <c r="NFW132" s="7"/>
      <c r="NFY132" s="7"/>
      <c r="NGA132" s="7"/>
      <c r="NGC132" s="7"/>
      <c r="NGE132" s="7"/>
      <c r="NGG132" s="7"/>
      <c r="NGI132" s="7"/>
      <c r="NGK132" s="7"/>
      <c r="NGM132" s="7"/>
      <c r="NGO132" s="7"/>
      <c r="NGQ132" s="7"/>
      <c r="NGS132" s="7"/>
      <c r="NGU132" s="7"/>
      <c r="NGW132" s="7"/>
      <c r="NGY132" s="7"/>
      <c r="NHA132" s="7"/>
      <c r="NHC132" s="7"/>
      <c r="NHE132" s="7"/>
      <c r="NHG132" s="7"/>
      <c r="NHI132" s="7"/>
      <c r="NHK132" s="7"/>
      <c r="NHM132" s="7"/>
      <c r="NHO132" s="7"/>
      <c r="NHQ132" s="7"/>
      <c r="NHS132" s="7"/>
      <c r="NHU132" s="7"/>
      <c r="NHW132" s="7"/>
      <c r="NHY132" s="7"/>
      <c r="NIA132" s="7"/>
      <c r="NIC132" s="7"/>
      <c r="NIE132" s="7"/>
      <c r="NIG132" s="7"/>
      <c r="NII132" s="7"/>
      <c r="NIK132" s="7"/>
      <c r="NIM132" s="7"/>
      <c r="NIO132" s="7"/>
      <c r="NIQ132" s="7"/>
      <c r="NIS132" s="7"/>
      <c r="NIU132" s="7"/>
      <c r="NIW132" s="7"/>
      <c r="NIY132" s="7"/>
      <c r="NJA132" s="7"/>
      <c r="NJC132" s="7"/>
      <c r="NJE132" s="7"/>
      <c r="NJG132" s="7"/>
      <c r="NJI132" s="7"/>
      <c r="NJK132" s="7"/>
      <c r="NJM132" s="7"/>
      <c r="NJO132" s="7"/>
      <c r="NJQ132" s="7"/>
      <c r="NJS132" s="7"/>
      <c r="NJU132" s="7"/>
      <c r="NJW132" s="7"/>
      <c r="NJY132" s="7"/>
      <c r="NKA132" s="7"/>
      <c r="NKC132" s="7"/>
      <c r="NKE132" s="7"/>
      <c r="NKG132" s="7"/>
      <c r="NKI132" s="7"/>
      <c r="NKK132" s="7"/>
      <c r="NKM132" s="7"/>
      <c r="NKO132" s="7"/>
      <c r="NKQ132" s="7"/>
      <c r="NKS132" s="7"/>
      <c r="NKU132" s="7"/>
      <c r="NKW132" s="7"/>
      <c r="NKY132" s="7"/>
      <c r="NLA132" s="7"/>
      <c r="NLC132" s="7"/>
      <c r="NLE132" s="7"/>
      <c r="NLG132" s="7"/>
      <c r="NLI132" s="7"/>
      <c r="NLK132" s="7"/>
      <c r="NLM132" s="7"/>
      <c r="NLO132" s="7"/>
      <c r="NLQ132" s="7"/>
      <c r="NLS132" s="7"/>
      <c r="NLU132" s="7"/>
      <c r="NLW132" s="7"/>
      <c r="NLY132" s="7"/>
      <c r="NMA132" s="7"/>
      <c r="NMC132" s="7"/>
      <c r="NME132" s="7"/>
      <c r="NMG132" s="7"/>
      <c r="NMI132" s="7"/>
      <c r="NMK132" s="7"/>
      <c r="NMM132" s="7"/>
      <c r="NMO132" s="7"/>
      <c r="NMQ132" s="7"/>
      <c r="NMS132" s="7"/>
      <c r="NMU132" s="7"/>
      <c r="NMW132" s="7"/>
      <c r="NMY132" s="7"/>
      <c r="NNA132" s="7"/>
      <c r="NNC132" s="7"/>
      <c r="NNE132" s="7"/>
      <c r="NNG132" s="7"/>
      <c r="NNI132" s="7"/>
      <c r="NNK132" s="7"/>
      <c r="NNM132" s="7"/>
      <c r="NNO132" s="7"/>
      <c r="NNQ132" s="7"/>
      <c r="NNS132" s="7"/>
      <c r="NNU132" s="7"/>
      <c r="NNW132" s="7"/>
      <c r="NNY132" s="7"/>
      <c r="NOA132" s="7"/>
      <c r="NOC132" s="7"/>
      <c r="NOE132" s="7"/>
      <c r="NOG132" s="7"/>
      <c r="NOI132" s="7"/>
      <c r="NOK132" s="7"/>
      <c r="NOM132" s="7"/>
      <c r="NOO132" s="7"/>
      <c r="NOQ132" s="7"/>
      <c r="NOS132" s="7"/>
      <c r="NOU132" s="7"/>
      <c r="NOW132" s="7"/>
      <c r="NOY132" s="7"/>
      <c r="NPA132" s="7"/>
      <c r="NPC132" s="7"/>
      <c r="NPE132" s="7"/>
      <c r="NPG132" s="7"/>
      <c r="NPI132" s="7"/>
      <c r="NPK132" s="7"/>
      <c r="NPM132" s="7"/>
      <c r="NPO132" s="7"/>
      <c r="NPQ132" s="7"/>
      <c r="NPS132" s="7"/>
      <c r="NPU132" s="7"/>
      <c r="NPW132" s="7"/>
      <c r="NPY132" s="7"/>
      <c r="NQA132" s="7"/>
      <c r="NQC132" s="7"/>
      <c r="NQE132" s="7"/>
      <c r="NQG132" s="7"/>
      <c r="NQI132" s="7"/>
      <c r="NQK132" s="7"/>
      <c r="NQM132" s="7"/>
      <c r="NQO132" s="7"/>
      <c r="NQQ132" s="7"/>
      <c r="NQS132" s="7"/>
      <c r="NQU132" s="7"/>
      <c r="NQW132" s="7"/>
      <c r="NQY132" s="7"/>
      <c r="NRA132" s="7"/>
      <c r="NRC132" s="7"/>
      <c r="NRE132" s="7"/>
      <c r="NRG132" s="7"/>
      <c r="NRI132" s="7"/>
      <c r="NRK132" s="7"/>
      <c r="NRM132" s="7"/>
      <c r="NRO132" s="7"/>
      <c r="NRQ132" s="7"/>
      <c r="NRS132" s="7"/>
      <c r="NRU132" s="7"/>
      <c r="NRW132" s="7"/>
      <c r="NRY132" s="7"/>
      <c r="NSA132" s="7"/>
      <c r="NSC132" s="7"/>
      <c r="NSE132" s="7"/>
      <c r="NSG132" s="7"/>
      <c r="NSI132" s="7"/>
      <c r="NSK132" s="7"/>
      <c r="NSM132" s="7"/>
      <c r="NSO132" s="7"/>
      <c r="NSQ132" s="7"/>
      <c r="NSS132" s="7"/>
      <c r="NSU132" s="7"/>
      <c r="NSW132" s="7"/>
      <c r="NSY132" s="7"/>
      <c r="NTA132" s="7"/>
      <c r="NTC132" s="7"/>
      <c r="NTE132" s="7"/>
      <c r="NTG132" s="7"/>
      <c r="NTI132" s="7"/>
      <c r="NTK132" s="7"/>
      <c r="NTM132" s="7"/>
      <c r="NTO132" s="7"/>
      <c r="NTQ132" s="7"/>
      <c r="NTS132" s="7"/>
      <c r="NTU132" s="7"/>
      <c r="NTW132" s="7"/>
      <c r="NTY132" s="7"/>
      <c r="NUA132" s="7"/>
      <c r="NUC132" s="7"/>
      <c r="NUE132" s="7"/>
      <c r="NUG132" s="7"/>
      <c r="NUI132" s="7"/>
      <c r="NUK132" s="7"/>
      <c r="NUM132" s="7"/>
      <c r="NUO132" s="7"/>
      <c r="NUQ132" s="7"/>
      <c r="NUS132" s="7"/>
      <c r="NUU132" s="7"/>
      <c r="NUW132" s="7"/>
      <c r="NUY132" s="7"/>
      <c r="NVA132" s="7"/>
      <c r="NVC132" s="7"/>
      <c r="NVE132" s="7"/>
      <c r="NVG132" s="7"/>
      <c r="NVI132" s="7"/>
      <c r="NVK132" s="7"/>
      <c r="NVM132" s="7"/>
      <c r="NVO132" s="7"/>
      <c r="NVQ132" s="7"/>
      <c r="NVS132" s="7"/>
      <c r="NVU132" s="7"/>
      <c r="NVW132" s="7"/>
      <c r="NVY132" s="7"/>
      <c r="NWA132" s="7"/>
      <c r="NWC132" s="7"/>
      <c r="NWE132" s="7"/>
      <c r="NWG132" s="7"/>
      <c r="NWI132" s="7"/>
      <c r="NWK132" s="7"/>
      <c r="NWM132" s="7"/>
      <c r="NWO132" s="7"/>
      <c r="NWQ132" s="7"/>
      <c r="NWS132" s="7"/>
      <c r="NWU132" s="7"/>
      <c r="NWW132" s="7"/>
      <c r="NWY132" s="7"/>
      <c r="NXA132" s="7"/>
      <c r="NXC132" s="7"/>
      <c r="NXE132" s="7"/>
      <c r="NXG132" s="7"/>
      <c r="NXI132" s="7"/>
      <c r="NXK132" s="7"/>
      <c r="NXM132" s="7"/>
      <c r="NXO132" s="7"/>
      <c r="NXQ132" s="7"/>
      <c r="NXS132" s="7"/>
      <c r="NXU132" s="7"/>
      <c r="NXW132" s="7"/>
      <c r="NXY132" s="7"/>
      <c r="NYA132" s="7"/>
      <c r="NYC132" s="7"/>
      <c r="NYE132" s="7"/>
      <c r="NYG132" s="7"/>
      <c r="NYI132" s="7"/>
      <c r="NYK132" s="7"/>
      <c r="NYM132" s="7"/>
      <c r="NYO132" s="7"/>
      <c r="NYQ132" s="7"/>
      <c r="NYS132" s="7"/>
      <c r="NYU132" s="7"/>
      <c r="NYW132" s="7"/>
      <c r="NYY132" s="7"/>
      <c r="NZA132" s="7"/>
      <c r="NZC132" s="7"/>
      <c r="NZE132" s="7"/>
      <c r="NZG132" s="7"/>
      <c r="NZI132" s="7"/>
      <c r="NZK132" s="7"/>
      <c r="NZM132" s="7"/>
      <c r="NZO132" s="7"/>
      <c r="NZQ132" s="7"/>
      <c r="NZS132" s="7"/>
      <c r="NZU132" s="7"/>
      <c r="NZW132" s="7"/>
      <c r="NZY132" s="7"/>
      <c r="OAA132" s="7"/>
      <c r="OAC132" s="7"/>
      <c r="OAE132" s="7"/>
      <c r="OAG132" s="7"/>
      <c r="OAI132" s="7"/>
      <c r="OAK132" s="7"/>
      <c r="OAM132" s="7"/>
      <c r="OAO132" s="7"/>
      <c r="OAQ132" s="7"/>
      <c r="OAS132" s="7"/>
      <c r="OAU132" s="7"/>
      <c r="OAW132" s="7"/>
      <c r="OAY132" s="7"/>
      <c r="OBA132" s="7"/>
      <c r="OBC132" s="7"/>
      <c r="OBE132" s="7"/>
      <c r="OBG132" s="7"/>
      <c r="OBI132" s="7"/>
      <c r="OBK132" s="7"/>
      <c r="OBM132" s="7"/>
      <c r="OBO132" s="7"/>
      <c r="OBQ132" s="7"/>
      <c r="OBS132" s="7"/>
      <c r="OBU132" s="7"/>
      <c r="OBW132" s="7"/>
      <c r="OBY132" s="7"/>
      <c r="OCA132" s="7"/>
      <c r="OCC132" s="7"/>
      <c r="OCE132" s="7"/>
      <c r="OCG132" s="7"/>
      <c r="OCI132" s="7"/>
      <c r="OCK132" s="7"/>
      <c r="OCM132" s="7"/>
      <c r="OCO132" s="7"/>
      <c r="OCQ132" s="7"/>
      <c r="OCS132" s="7"/>
      <c r="OCU132" s="7"/>
      <c r="OCW132" s="7"/>
      <c r="OCY132" s="7"/>
      <c r="ODA132" s="7"/>
      <c r="ODC132" s="7"/>
      <c r="ODE132" s="7"/>
      <c r="ODG132" s="7"/>
      <c r="ODI132" s="7"/>
      <c r="ODK132" s="7"/>
      <c r="ODM132" s="7"/>
      <c r="ODO132" s="7"/>
      <c r="ODQ132" s="7"/>
      <c r="ODS132" s="7"/>
      <c r="ODU132" s="7"/>
      <c r="ODW132" s="7"/>
      <c r="ODY132" s="7"/>
      <c r="OEA132" s="7"/>
      <c r="OEC132" s="7"/>
      <c r="OEE132" s="7"/>
      <c r="OEG132" s="7"/>
      <c r="OEI132" s="7"/>
      <c r="OEK132" s="7"/>
      <c r="OEM132" s="7"/>
      <c r="OEO132" s="7"/>
      <c r="OEQ132" s="7"/>
      <c r="OES132" s="7"/>
      <c r="OEU132" s="7"/>
      <c r="OEW132" s="7"/>
      <c r="OEY132" s="7"/>
      <c r="OFA132" s="7"/>
      <c r="OFC132" s="7"/>
      <c r="OFE132" s="7"/>
      <c r="OFG132" s="7"/>
      <c r="OFI132" s="7"/>
      <c r="OFK132" s="7"/>
      <c r="OFM132" s="7"/>
      <c r="OFO132" s="7"/>
      <c r="OFQ132" s="7"/>
      <c r="OFS132" s="7"/>
      <c r="OFU132" s="7"/>
      <c r="OFW132" s="7"/>
      <c r="OFY132" s="7"/>
      <c r="OGA132" s="7"/>
      <c r="OGC132" s="7"/>
      <c r="OGE132" s="7"/>
      <c r="OGG132" s="7"/>
      <c r="OGI132" s="7"/>
      <c r="OGK132" s="7"/>
      <c r="OGM132" s="7"/>
      <c r="OGO132" s="7"/>
      <c r="OGQ132" s="7"/>
      <c r="OGS132" s="7"/>
      <c r="OGU132" s="7"/>
      <c r="OGW132" s="7"/>
      <c r="OGY132" s="7"/>
      <c r="OHA132" s="7"/>
      <c r="OHC132" s="7"/>
      <c r="OHE132" s="7"/>
      <c r="OHG132" s="7"/>
      <c r="OHI132" s="7"/>
      <c r="OHK132" s="7"/>
      <c r="OHM132" s="7"/>
      <c r="OHO132" s="7"/>
      <c r="OHQ132" s="7"/>
      <c r="OHS132" s="7"/>
      <c r="OHU132" s="7"/>
      <c r="OHW132" s="7"/>
      <c r="OHY132" s="7"/>
      <c r="OIA132" s="7"/>
      <c r="OIC132" s="7"/>
      <c r="OIE132" s="7"/>
      <c r="OIG132" s="7"/>
      <c r="OII132" s="7"/>
      <c r="OIK132" s="7"/>
      <c r="OIM132" s="7"/>
      <c r="OIO132" s="7"/>
      <c r="OIQ132" s="7"/>
      <c r="OIS132" s="7"/>
      <c r="OIU132" s="7"/>
      <c r="OIW132" s="7"/>
      <c r="OIY132" s="7"/>
      <c r="OJA132" s="7"/>
      <c r="OJC132" s="7"/>
      <c r="OJE132" s="7"/>
      <c r="OJG132" s="7"/>
      <c r="OJI132" s="7"/>
      <c r="OJK132" s="7"/>
      <c r="OJM132" s="7"/>
      <c r="OJO132" s="7"/>
      <c r="OJQ132" s="7"/>
      <c r="OJS132" s="7"/>
      <c r="OJU132" s="7"/>
      <c r="OJW132" s="7"/>
      <c r="OJY132" s="7"/>
      <c r="OKA132" s="7"/>
      <c r="OKC132" s="7"/>
      <c r="OKE132" s="7"/>
      <c r="OKG132" s="7"/>
      <c r="OKI132" s="7"/>
      <c r="OKK132" s="7"/>
      <c r="OKM132" s="7"/>
      <c r="OKO132" s="7"/>
      <c r="OKQ132" s="7"/>
      <c r="OKS132" s="7"/>
      <c r="OKU132" s="7"/>
      <c r="OKW132" s="7"/>
      <c r="OKY132" s="7"/>
      <c r="OLA132" s="7"/>
      <c r="OLC132" s="7"/>
      <c r="OLE132" s="7"/>
      <c r="OLG132" s="7"/>
      <c r="OLI132" s="7"/>
      <c r="OLK132" s="7"/>
      <c r="OLM132" s="7"/>
      <c r="OLO132" s="7"/>
      <c r="OLQ132" s="7"/>
      <c r="OLS132" s="7"/>
      <c r="OLU132" s="7"/>
      <c r="OLW132" s="7"/>
      <c r="OLY132" s="7"/>
      <c r="OMA132" s="7"/>
      <c r="OMC132" s="7"/>
      <c r="OME132" s="7"/>
      <c r="OMG132" s="7"/>
      <c r="OMI132" s="7"/>
      <c r="OMK132" s="7"/>
      <c r="OMM132" s="7"/>
      <c r="OMO132" s="7"/>
      <c r="OMQ132" s="7"/>
      <c r="OMS132" s="7"/>
      <c r="OMU132" s="7"/>
      <c r="OMW132" s="7"/>
      <c r="OMY132" s="7"/>
      <c r="ONA132" s="7"/>
      <c r="ONC132" s="7"/>
      <c r="ONE132" s="7"/>
      <c r="ONG132" s="7"/>
      <c r="ONI132" s="7"/>
      <c r="ONK132" s="7"/>
      <c r="ONM132" s="7"/>
      <c r="ONO132" s="7"/>
      <c r="ONQ132" s="7"/>
      <c r="ONS132" s="7"/>
      <c r="ONU132" s="7"/>
      <c r="ONW132" s="7"/>
      <c r="ONY132" s="7"/>
      <c r="OOA132" s="7"/>
      <c r="OOC132" s="7"/>
      <c r="OOE132" s="7"/>
      <c r="OOG132" s="7"/>
      <c r="OOI132" s="7"/>
      <c r="OOK132" s="7"/>
      <c r="OOM132" s="7"/>
      <c r="OOO132" s="7"/>
      <c r="OOQ132" s="7"/>
      <c r="OOS132" s="7"/>
      <c r="OOU132" s="7"/>
      <c r="OOW132" s="7"/>
      <c r="OOY132" s="7"/>
      <c r="OPA132" s="7"/>
      <c r="OPC132" s="7"/>
      <c r="OPE132" s="7"/>
      <c r="OPG132" s="7"/>
      <c r="OPI132" s="7"/>
      <c r="OPK132" s="7"/>
      <c r="OPM132" s="7"/>
      <c r="OPO132" s="7"/>
      <c r="OPQ132" s="7"/>
      <c r="OPS132" s="7"/>
      <c r="OPU132" s="7"/>
      <c r="OPW132" s="7"/>
      <c r="OPY132" s="7"/>
      <c r="OQA132" s="7"/>
      <c r="OQC132" s="7"/>
      <c r="OQE132" s="7"/>
      <c r="OQG132" s="7"/>
      <c r="OQI132" s="7"/>
      <c r="OQK132" s="7"/>
      <c r="OQM132" s="7"/>
      <c r="OQO132" s="7"/>
      <c r="OQQ132" s="7"/>
      <c r="OQS132" s="7"/>
      <c r="OQU132" s="7"/>
      <c r="OQW132" s="7"/>
      <c r="OQY132" s="7"/>
      <c r="ORA132" s="7"/>
      <c r="ORC132" s="7"/>
      <c r="ORE132" s="7"/>
      <c r="ORG132" s="7"/>
      <c r="ORI132" s="7"/>
      <c r="ORK132" s="7"/>
      <c r="ORM132" s="7"/>
      <c r="ORO132" s="7"/>
      <c r="ORQ132" s="7"/>
      <c r="ORS132" s="7"/>
      <c r="ORU132" s="7"/>
      <c r="ORW132" s="7"/>
      <c r="ORY132" s="7"/>
      <c r="OSA132" s="7"/>
      <c r="OSC132" s="7"/>
      <c r="OSE132" s="7"/>
      <c r="OSG132" s="7"/>
      <c r="OSI132" s="7"/>
      <c r="OSK132" s="7"/>
      <c r="OSM132" s="7"/>
      <c r="OSO132" s="7"/>
      <c r="OSQ132" s="7"/>
      <c r="OSS132" s="7"/>
      <c r="OSU132" s="7"/>
      <c r="OSW132" s="7"/>
      <c r="OSY132" s="7"/>
      <c r="OTA132" s="7"/>
      <c r="OTC132" s="7"/>
      <c r="OTE132" s="7"/>
      <c r="OTG132" s="7"/>
      <c r="OTI132" s="7"/>
      <c r="OTK132" s="7"/>
      <c r="OTM132" s="7"/>
      <c r="OTO132" s="7"/>
      <c r="OTQ132" s="7"/>
      <c r="OTS132" s="7"/>
      <c r="OTU132" s="7"/>
      <c r="OTW132" s="7"/>
      <c r="OTY132" s="7"/>
      <c r="OUA132" s="7"/>
      <c r="OUC132" s="7"/>
      <c r="OUE132" s="7"/>
      <c r="OUG132" s="7"/>
      <c r="OUI132" s="7"/>
      <c r="OUK132" s="7"/>
      <c r="OUM132" s="7"/>
      <c r="OUO132" s="7"/>
      <c r="OUQ132" s="7"/>
      <c r="OUS132" s="7"/>
      <c r="OUU132" s="7"/>
      <c r="OUW132" s="7"/>
      <c r="OUY132" s="7"/>
      <c r="OVA132" s="7"/>
      <c r="OVC132" s="7"/>
      <c r="OVE132" s="7"/>
      <c r="OVG132" s="7"/>
      <c r="OVI132" s="7"/>
      <c r="OVK132" s="7"/>
      <c r="OVM132" s="7"/>
      <c r="OVO132" s="7"/>
      <c r="OVQ132" s="7"/>
      <c r="OVS132" s="7"/>
      <c r="OVU132" s="7"/>
      <c r="OVW132" s="7"/>
      <c r="OVY132" s="7"/>
      <c r="OWA132" s="7"/>
      <c r="OWC132" s="7"/>
      <c r="OWE132" s="7"/>
      <c r="OWG132" s="7"/>
      <c r="OWI132" s="7"/>
      <c r="OWK132" s="7"/>
      <c r="OWM132" s="7"/>
      <c r="OWO132" s="7"/>
      <c r="OWQ132" s="7"/>
      <c r="OWS132" s="7"/>
      <c r="OWU132" s="7"/>
      <c r="OWW132" s="7"/>
      <c r="OWY132" s="7"/>
      <c r="OXA132" s="7"/>
      <c r="OXC132" s="7"/>
      <c r="OXE132" s="7"/>
      <c r="OXG132" s="7"/>
      <c r="OXI132" s="7"/>
      <c r="OXK132" s="7"/>
      <c r="OXM132" s="7"/>
      <c r="OXO132" s="7"/>
      <c r="OXQ132" s="7"/>
      <c r="OXS132" s="7"/>
      <c r="OXU132" s="7"/>
      <c r="OXW132" s="7"/>
      <c r="OXY132" s="7"/>
      <c r="OYA132" s="7"/>
      <c r="OYC132" s="7"/>
      <c r="OYE132" s="7"/>
      <c r="OYG132" s="7"/>
      <c r="OYI132" s="7"/>
      <c r="OYK132" s="7"/>
      <c r="OYM132" s="7"/>
      <c r="OYO132" s="7"/>
      <c r="OYQ132" s="7"/>
      <c r="OYS132" s="7"/>
      <c r="OYU132" s="7"/>
      <c r="OYW132" s="7"/>
      <c r="OYY132" s="7"/>
      <c r="OZA132" s="7"/>
      <c r="OZC132" s="7"/>
      <c r="OZE132" s="7"/>
      <c r="OZG132" s="7"/>
      <c r="OZI132" s="7"/>
      <c r="OZK132" s="7"/>
      <c r="OZM132" s="7"/>
      <c r="OZO132" s="7"/>
      <c r="OZQ132" s="7"/>
      <c r="OZS132" s="7"/>
      <c r="OZU132" s="7"/>
      <c r="OZW132" s="7"/>
      <c r="OZY132" s="7"/>
      <c r="PAA132" s="7"/>
      <c r="PAC132" s="7"/>
      <c r="PAE132" s="7"/>
      <c r="PAG132" s="7"/>
      <c r="PAI132" s="7"/>
      <c r="PAK132" s="7"/>
      <c r="PAM132" s="7"/>
      <c r="PAO132" s="7"/>
      <c r="PAQ132" s="7"/>
      <c r="PAS132" s="7"/>
      <c r="PAU132" s="7"/>
      <c r="PAW132" s="7"/>
      <c r="PAY132" s="7"/>
      <c r="PBA132" s="7"/>
      <c r="PBC132" s="7"/>
      <c r="PBE132" s="7"/>
      <c r="PBG132" s="7"/>
      <c r="PBI132" s="7"/>
      <c r="PBK132" s="7"/>
      <c r="PBM132" s="7"/>
      <c r="PBO132" s="7"/>
      <c r="PBQ132" s="7"/>
      <c r="PBS132" s="7"/>
      <c r="PBU132" s="7"/>
      <c r="PBW132" s="7"/>
      <c r="PBY132" s="7"/>
      <c r="PCA132" s="7"/>
      <c r="PCC132" s="7"/>
      <c r="PCE132" s="7"/>
      <c r="PCG132" s="7"/>
      <c r="PCI132" s="7"/>
      <c r="PCK132" s="7"/>
      <c r="PCM132" s="7"/>
      <c r="PCO132" s="7"/>
      <c r="PCQ132" s="7"/>
      <c r="PCS132" s="7"/>
      <c r="PCU132" s="7"/>
      <c r="PCW132" s="7"/>
      <c r="PCY132" s="7"/>
      <c r="PDA132" s="7"/>
      <c r="PDC132" s="7"/>
      <c r="PDE132" s="7"/>
      <c r="PDG132" s="7"/>
      <c r="PDI132" s="7"/>
      <c r="PDK132" s="7"/>
      <c r="PDM132" s="7"/>
      <c r="PDO132" s="7"/>
      <c r="PDQ132" s="7"/>
      <c r="PDS132" s="7"/>
      <c r="PDU132" s="7"/>
      <c r="PDW132" s="7"/>
      <c r="PDY132" s="7"/>
      <c r="PEA132" s="7"/>
      <c r="PEC132" s="7"/>
      <c r="PEE132" s="7"/>
      <c r="PEG132" s="7"/>
      <c r="PEI132" s="7"/>
      <c r="PEK132" s="7"/>
      <c r="PEM132" s="7"/>
      <c r="PEO132" s="7"/>
      <c r="PEQ132" s="7"/>
      <c r="PES132" s="7"/>
      <c r="PEU132" s="7"/>
      <c r="PEW132" s="7"/>
      <c r="PEY132" s="7"/>
      <c r="PFA132" s="7"/>
      <c r="PFC132" s="7"/>
      <c r="PFE132" s="7"/>
      <c r="PFG132" s="7"/>
      <c r="PFI132" s="7"/>
      <c r="PFK132" s="7"/>
      <c r="PFM132" s="7"/>
      <c r="PFO132" s="7"/>
      <c r="PFQ132" s="7"/>
      <c r="PFS132" s="7"/>
      <c r="PFU132" s="7"/>
      <c r="PFW132" s="7"/>
      <c r="PFY132" s="7"/>
      <c r="PGA132" s="7"/>
      <c r="PGC132" s="7"/>
      <c r="PGE132" s="7"/>
      <c r="PGG132" s="7"/>
      <c r="PGI132" s="7"/>
      <c r="PGK132" s="7"/>
      <c r="PGM132" s="7"/>
      <c r="PGO132" s="7"/>
      <c r="PGQ132" s="7"/>
      <c r="PGS132" s="7"/>
      <c r="PGU132" s="7"/>
      <c r="PGW132" s="7"/>
      <c r="PGY132" s="7"/>
      <c r="PHA132" s="7"/>
      <c r="PHC132" s="7"/>
      <c r="PHE132" s="7"/>
      <c r="PHG132" s="7"/>
      <c r="PHI132" s="7"/>
      <c r="PHK132" s="7"/>
      <c r="PHM132" s="7"/>
      <c r="PHO132" s="7"/>
      <c r="PHQ132" s="7"/>
      <c r="PHS132" s="7"/>
      <c r="PHU132" s="7"/>
      <c r="PHW132" s="7"/>
      <c r="PHY132" s="7"/>
      <c r="PIA132" s="7"/>
      <c r="PIC132" s="7"/>
      <c r="PIE132" s="7"/>
      <c r="PIG132" s="7"/>
      <c r="PII132" s="7"/>
      <c r="PIK132" s="7"/>
      <c r="PIM132" s="7"/>
      <c r="PIO132" s="7"/>
      <c r="PIQ132" s="7"/>
      <c r="PIS132" s="7"/>
      <c r="PIU132" s="7"/>
      <c r="PIW132" s="7"/>
      <c r="PIY132" s="7"/>
      <c r="PJA132" s="7"/>
      <c r="PJC132" s="7"/>
      <c r="PJE132" s="7"/>
      <c r="PJG132" s="7"/>
      <c r="PJI132" s="7"/>
      <c r="PJK132" s="7"/>
      <c r="PJM132" s="7"/>
      <c r="PJO132" s="7"/>
      <c r="PJQ132" s="7"/>
      <c r="PJS132" s="7"/>
      <c r="PJU132" s="7"/>
      <c r="PJW132" s="7"/>
      <c r="PJY132" s="7"/>
      <c r="PKA132" s="7"/>
      <c r="PKC132" s="7"/>
      <c r="PKE132" s="7"/>
      <c r="PKG132" s="7"/>
      <c r="PKI132" s="7"/>
      <c r="PKK132" s="7"/>
      <c r="PKM132" s="7"/>
      <c r="PKO132" s="7"/>
      <c r="PKQ132" s="7"/>
      <c r="PKS132" s="7"/>
      <c r="PKU132" s="7"/>
      <c r="PKW132" s="7"/>
      <c r="PKY132" s="7"/>
      <c r="PLA132" s="7"/>
      <c r="PLC132" s="7"/>
      <c r="PLE132" s="7"/>
      <c r="PLG132" s="7"/>
      <c r="PLI132" s="7"/>
      <c r="PLK132" s="7"/>
      <c r="PLM132" s="7"/>
      <c r="PLO132" s="7"/>
      <c r="PLQ132" s="7"/>
      <c r="PLS132" s="7"/>
      <c r="PLU132" s="7"/>
      <c r="PLW132" s="7"/>
      <c r="PLY132" s="7"/>
      <c r="PMA132" s="7"/>
      <c r="PMC132" s="7"/>
      <c r="PME132" s="7"/>
      <c r="PMG132" s="7"/>
      <c r="PMI132" s="7"/>
      <c r="PMK132" s="7"/>
      <c r="PMM132" s="7"/>
      <c r="PMO132" s="7"/>
      <c r="PMQ132" s="7"/>
      <c r="PMS132" s="7"/>
      <c r="PMU132" s="7"/>
      <c r="PMW132" s="7"/>
      <c r="PMY132" s="7"/>
      <c r="PNA132" s="7"/>
      <c r="PNC132" s="7"/>
      <c r="PNE132" s="7"/>
      <c r="PNG132" s="7"/>
      <c r="PNI132" s="7"/>
      <c r="PNK132" s="7"/>
      <c r="PNM132" s="7"/>
      <c r="PNO132" s="7"/>
      <c r="PNQ132" s="7"/>
      <c r="PNS132" s="7"/>
      <c r="PNU132" s="7"/>
      <c r="PNW132" s="7"/>
      <c r="PNY132" s="7"/>
      <c r="POA132" s="7"/>
      <c r="POC132" s="7"/>
      <c r="POE132" s="7"/>
      <c r="POG132" s="7"/>
      <c r="POI132" s="7"/>
      <c r="POK132" s="7"/>
      <c r="POM132" s="7"/>
      <c r="POO132" s="7"/>
      <c r="POQ132" s="7"/>
      <c r="POS132" s="7"/>
      <c r="POU132" s="7"/>
      <c r="POW132" s="7"/>
      <c r="POY132" s="7"/>
      <c r="PPA132" s="7"/>
      <c r="PPC132" s="7"/>
      <c r="PPE132" s="7"/>
      <c r="PPG132" s="7"/>
      <c r="PPI132" s="7"/>
      <c r="PPK132" s="7"/>
      <c r="PPM132" s="7"/>
      <c r="PPO132" s="7"/>
      <c r="PPQ132" s="7"/>
      <c r="PPS132" s="7"/>
      <c r="PPU132" s="7"/>
      <c r="PPW132" s="7"/>
      <c r="PPY132" s="7"/>
      <c r="PQA132" s="7"/>
      <c r="PQC132" s="7"/>
      <c r="PQE132" s="7"/>
      <c r="PQG132" s="7"/>
      <c r="PQI132" s="7"/>
      <c r="PQK132" s="7"/>
      <c r="PQM132" s="7"/>
      <c r="PQO132" s="7"/>
      <c r="PQQ132" s="7"/>
      <c r="PQS132" s="7"/>
      <c r="PQU132" s="7"/>
      <c r="PQW132" s="7"/>
      <c r="PQY132" s="7"/>
      <c r="PRA132" s="7"/>
      <c r="PRC132" s="7"/>
      <c r="PRE132" s="7"/>
      <c r="PRG132" s="7"/>
      <c r="PRI132" s="7"/>
      <c r="PRK132" s="7"/>
      <c r="PRM132" s="7"/>
      <c r="PRO132" s="7"/>
      <c r="PRQ132" s="7"/>
      <c r="PRS132" s="7"/>
      <c r="PRU132" s="7"/>
      <c r="PRW132" s="7"/>
      <c r="PRY132" s="7"/>
      <c r="PSA132" s="7"/>
      <c r="PSC132" s="7"/>
      <c r="PSE132" s="7"/>
      <c r="PSG132" s="7"/>
      <c r="PSI132" s="7"/>
      <c r="PSK132" s="7"/>
      <c r="PSM132" s="7"/>
      <c r="PSO132" s="7"/>
      <c r="PSQ132" s="7"/>
      <c r="PSS132" s="7"/>
      <c r="PSU132" s="7"/>
      <c r="PSW132" s="7"/>
      <c r="PSY132" s="7"/>
      <c r="PTA132" s="7"/>
      <c r="PTC132" s="7"/>
      <c r="PTE132" s="7"/>
      <c r="PTG132" s="7"/>
      <c r="PTI132" s="7"/>
      <c r="PTK132" s="7"/>
      <c r="PTM132" s="7"/>
      <c r="PTO132" s="7"/>
      <c r="PTQ132" s="7"/>
      <c r="PTS132" s="7"/>
      <c r="PTU132" s="7"/>
      <c r="PTW132" s="7"/>
      <c r="PTY132" s="7"/>
      <c r="PUA132" s="7"/>
      <c r="PUC132" s="7"/>
      <c r="PUE132" s="7"/>
      <c r="PUG132" s="7"/>
      <c r="PUI132" s="7"/>
      <c r="PUK132" s="7"/>
      <c r="PUM132" s="7"/>
      <c r="PUO132" s="7"/>
      <c r="PUQ132" s="7"/>
      <c r="PUS132" s="7"/>
      <c r="PUU132" s="7"/>
      <c r="PUW132" s="7"/>
      <c r="PUY132" s="7"/>
      <c r="PVA132" s="7"/>
      <c r="PVC132" s="7"/>
      <c r="PVE132" s="7"/>
      <c r="PVG132" s="7"/>
      <c r="PVI132" s="7"/>
      <c r="PVK132" s="7"/>
      <c r="PVM132" s="7"/>
      <c r="PVO132" s="7"/>
      <c r="PVQ132" s="7"/>
      <c r="PVS132" s="7"/>
      <c r="PVU132" s="7"/>
      <c r="PVW132" s="7"/>
      <c r="PVY132" s="7"/>
      <c r="PWA132" s="7"/>
      <c r="PWC132" s="7"/>
      <c r="PWE132" s="7"/>
      <c r="PWG132" s="7"/>
      <c r="PWI132" s="7"/>
      <c r="PWK132" s="7"/>
      <c r="PWM132" s="7"/>
      <c r="PWO132" s="7"/>
      <c r="PWQ132" s="7"/>
      <c r="PWS132" s="7"/>
      <c r="PWU132" s="7"/>
      <c r="PWW132" s="7"/>
      <c r="PWY132" s="7"/>
      <c r="PXA132" s="7"/>
      <c r="PXC132" s="7"/>
      <c r="PXE132" s="7"/>
      <c r="PXG132" s="7"/>
      <c r="PXI132" s="7"/>
      <c r="PXK132" s="7"/>
      <c r="PXM132" s="7"/>
      <c r="PXO132" s="7"/>
      <c r="PXQ132" s="7"/>
      <c r="PXS132" s="7"/>
      <c r="PXU132" s="7"/>
      <c r="PXW132" s="7"/>
      <c r="PXY132" s="7"/>
      <c r="PYA132" s="7"/>
      <c r="PYC132" s="7"/>
      <c r="PYE132" s="7"/>
      <c r="PYG132" s="7"/>
      <c r="PYI132" s="7"/>
      <c r="PYK132" s="7"/>
      <c r="PYM132" s="7"/>
      <c r="PYO132" s="7"/>
      <c r="PYQ132" s="7"/>
      <c r="PYS132" s="7"/>
      <c r="PYU132" s="7"/>
      <c r="PYW132" s="7"/>
      <c r="PYY132" s="7"/>
      <c r="PZA132" s="7"/>
      <c r="PZC132" s="7"/>
      <c r="PZE132" s="7"/>
      <c r="PZG132" s="7"/>
      <c r="PZI132" s="7"/>
      <c r="PZK132" s="7"/>
      <c r="PZM132" s="7"/>
      <c r="PZO132" s="7"/>
      <c r="PZQ132" s="7"/>
      <c r="PZS132" s="7"/>
      <c r="PZU132" s="7"/>
      <c r="PZW132" s="7"/>
      <c r="PZY132" s="7"/>
      <c r="QAA132" s="7"/>
      <c r="QAC132" s="7"/>
      <c r="QAE132" s="7"/>
      <c r="QAG132" s="7"/>
      <c r="QAI132" s="7"/>
      <c r="QAK132" s="7"/>
      <c r="QAM132" s="7"/>
      <c r="QAO132" s="7"/>
      <c r="QAQ132" s="7"/>
      <c r="QAS132" s="7"/>
      <c r="QAU132" s="7"/>
      <c r="QAW132" s="7"/>
      <c r="QAY132" s="7"/>
      <c r="QBA132" s="7"/>
      <c r="QBC132" s="7"/>
      <c r="QBE132" s="7"/>
      <c r="QBG132" s="7"/>
      <c r="QBI132" s="7"/>
      <c r="QBK132" s="7"/>
      <c r="QBM132" s="7"/>
      <c r="QBO132" s="7"/>
      <c r="QBQ132" s="7"/>
      <c r="QBS132" s="7"/>
      <c r="QBU132" s="7"/>
      <c r="QBW132" s="7"/>
      <c r="QBY132" s="7"/>
      <c r="QCA132" s="7"/>
      <c r="QCC132" s="7"/>
      <c r="QCE132" s="7"/>
      <c r="QCG132" s="7"/>
      <c r="QCI132" s="7"/>
      <c r="QCK132" s="7"/>
      <c r="QCM132" s="7"/>
      <c r="QCO132" s="7"/>
      <c r="QCQ132" s="7"/>
      <c r="QCS132" s="7"/>
      <c r="QCU132" s="7"/>
      <c r="QCW132" s="7"/>
      <c r="QCY132" s="7"/>
      <c r="QDA132" s="7"/>
      <c r="QDC132" s="7"/>
      <c r="QDE132" s="7"/>
      <c r="QDG132" s="7"/>
      <c r="QDI132" s="7"/>
      <c r="QDK132" s="7"/>
      <c r="QDM132" s="7"/>
      <c r="QDO132" s="7"/>
      <c r="QDQ132" s="7"/>
      <c r="QDS132" s="7"/>
      <c r="QDU132" s="7"/>
      <c r="QDW132" s="7"/>
      <c r="QDY132" s="7"/>
      <c r="QEA132" s="7"/>
      <c r="QEC132" s="7"/>
      <c r="QEE132" s="7"/>
      <c r="QEG132" s="7"/>
      <c r="QEI132" s="7"/>
      <c r="QEK132" s="7"/>
      <c r="QEM132" s="7"/>
      <c r="QEO132" s="7"/>
      <c r="QEQ132" s="7"/>
      <c r="QES132" s="7"/>
      <c r="QEU132" s="7"/>
      <c r="QEW132" s="7"/>
      <c r="QEY132" s="7"/>
      <c r="QFA132" s="7"/>
      <c r="QFC132" s="7"/>
      <c r="QFE132" s="7"/>
      <c r="QFG132" s="7"/>
      <c r="QFI132" s="7"/>
      <c r="QFK132" s="7"/>
      <c r="QFM132" s="7"/>
      <c r="QFO132" s="7"/>
      <c r="QFQ132" s="7"/>
      <c r="QFS132" s="7"/>
      <c r="QFU132" s="7"/>
      <c r="QFW132" s="7"/>
      <c r="QFY132" s="7"/>
      <c r="QGA132" s="7"/>
      <c r="QGC132" s="7"/>
      <c r="QGE132" s="7"/>
      <c r="QGG132" s="7"/>
      <c r="QGI132" s="7"/>
      <c r="QGK132" s="7"/>
      <c r="QGM132" s="7"/>
      <c r="QGO132" s="7"/>
      <c r="QGQ132" s="7"/>
      <c r="QGS132" s="7"/>
      <c r="QGU132" s="7"/>
      <c r="QGW132" s="7"/>
      <c r="QGY132" s="7"/>
      <c r="QHA132" s="7"/>
      <c r="QHC132" s="7"/>
      <c r="QHE132" s="7"/>
      <c r="QHG132" s="7"/>
      <c r="QHI132" s="7"/>
      <c r="QHK132" s="7"/>
      <c r="QHM132" s="7"/>
      <c r="QHO132" s="7"/>
      <c r="QHQ132" s="7"/>
      <c r="QHS132" s="7"/>
      <c r="QHU132" s="7"/>
      <c r="QHW132" s="7"/>
      <c r="QHY132" s="7"/>
      <c r="QIA132" s="7"/>
      <c r="QIC132" s="7"/>
      <c r="QIE132" s="7"/>
      <c r="QIG132" s="7"/>
      <c r="QII132" s="7"/>
      <c r="QIK132" s="7"/>
      <c r="QIM132" s="7"/>
      <c r="QIO132" s="7"/>
      <c r="QIQ132" s="7"/>
      <c r="QIS132" s="7"/>
      <c r="QIU132" s="7"/>
      <c r="QIW132" s="7"/>
      <c r="QIY132" s="7"/>
      <c r="QJA132" s="7"/>
      <c r="QJC132" s="7"/>
      <c r="QJE132" s="7"/>
      <c r="QJG132" s="7"/>
      <c r="QJI132" s="7"/>
      <c r="QJK132" s="7"/>
      <c r="QJM132" s="7"/>
      <c r="QJO132" s="7"/>
      <c r="QJQ132" s="7"/>
      <c r="QJS132" s="7"/>
      <c r="QJU132" s="7"/>
      <c r="QJW132" s="7"/>
      <c r="QJY132" s="7"/>
      <c r="QKA132" s="7"/>
      <c r="QKC132" s="7"/>
      <c r="QKE132" s="7"/>
      <c r="QKG132" s="7"/>
      <c r="QKI132" s="7"/>
      <c r="QKK132" s="7"/>
      <c r="QKM132" s="7"/>
      <c r="QKO132" s="7"/>
      <c r="QKQ132" s="7"/>
      <c r="QKS132" s="7"/>
      <c r="QKU132" s="7"/>
      <c r="QKW132" s="7"/>
      <c r="QKY132" s="7"/>
      <c r="QLA132" s="7"/>
      <c r="QLC132" s="7"/>
      <c r="QLE132" s="7"/>
      <c r="QLG132" s="7"/>
      <c r="QLI132" s="7"/>
      <c r="QLK132" s="7"/>
      <c r="QLM132" s="7"/>
      <c r="QLO132" s="7"/>
      <c r="QLQ132" s="7"/>
      <c r="QLS132" s="7"/>
      <c r="QLU132" s="7"/>
      <c r="QLW132" s="7"/>
      <c r="QLY132" s="7"/>
      <c r="QMA132" s="7"/>
      <c r="QMC132" s="7"/>
      <c r="QME132" s="7"/>
      <c r="QMG132" s="7"/>
      <c r="QMI132" s="7"/>
      <c r="QMK132" s="7"/>
      <c r="QMM132" s="7"/>
      <c r="QMO132" s="7"/>
      <c r="QMQ132" s="7"/>
      <c r="QMS132" s="7"/>
      <c r="QMU132" s="7"/>
      <c r="QMW132" s="7"/>
      <c r="QMY132" s="7"/>
      <c r="QNA132" s="7"/>
      <c r="QNC132" s="7"/>
      <c r="QNE132" s="7"/>
      <c r="QNG132" s="7"/>
      <c r="QNI132" s="7"/>
      <c r="QNK132" s="7"/>
      <c r="QNM132" s="7"/>
      <c r="QNO132" s="7"/>
      <c r="QNQ132" s="7"/>
      <c r="QNS132" s="7"/>
      <c r="QNU132" s="7"/>
      <c r="QNW132" s="7"/>
      <c r="QNY132" s="7"/>
      <c r="QOA132" s="7"/>
      <c r="QOC132" s="7"/>
      <c r="QOE132" s="7"/>
      <c r="QOG132" s="7"/>
      <c r="QOI132" s="7"/>
      <c r="QOK132" s="7"/>
      <c r="QOM132" s="7"/>
      <c r="QOO132" s="7"/>
      <c r="QOQ132" s="7"/>
      <c r="QOS132" s="7"/>
      <c r="QOU132" s="7"/>
      <c r="QOW132" s="7"/>
      <c r="QOY132" s="7"/>
      <c r="QPA132" s="7"/>
      <c r="QPC132" s="7"/>
      <c r="QPE132" s="7"/>
      <c r="QPG132" s="7"/>
      <c r="QPI132" s="7"/>
      <c r="QPK132" s="7"/>
      <c r="QPM132" s="7"/>
      <c r="QPO132" s="7"/>
      <c r="QPQ132" s="7"/>
      <c r="QPS132" s="7"/>
      <c r="QPU132" s="7"/>
      <c r="QPW132" s="7"/>
      <c r="QPY132" s="7"/>
      <c r="QQA132" s="7"/>
      <c r="QQC132" s="7"/>
      <c r="QQE132" s="7"/>
      <c r="QQG132" s="7"/>
      <c r="QQI132" s="7"/>
      <c r="QQK132" s="7"/>
      <c r="QQM132" s="7"/>
      <c r="QQO132" s="7"/>
      <c r="QQQ132" s="7"/>
      <c r="QQS132" s="7"/>
      <c r="QQU132" s="7"/>
      <c r="QQW132" s="7"/>
      <c r="QQY132" s="7"/>
      <c r="QRA132" s="7"/>
      <c r="QRC132" s="7"/>
      <c r="QRE132" s="7"/>
      <c r="QRG132" s="7"/>
      <c r="QRI132" s="7"/>
      <c r="QRK132" s="7"/>
      <c r="QRM132" s="7"/>
      <c r="QRO132" s="7"/>
      <c r="QRQ132" s="7"/>
      <c r="QRS132" s="7"/>
      <c r="QRU132" s="7"/>
      <c r="QRW132" s="7"/>
      <c r="QRY132" s="7"/>
      <c r="QSA132" s="7"/>
      <c r="QSC132" s="7"/>
      <c r="QSE132" s="7"/>
      <c r="QSG132" s="7"/>
      <c r="QSI132" s="7"/>
      <c r="QSK132" s="7"/>
      <c r="QSM132" s="7"/>
      <c r="QSO132" s="7"/>
      <c r="QSQ132" s="7"/>
      <c r="QSS132" s="7"/>
      <c r="QSU132" s="7"/>
      <c r="QSW132" s="7"/>
      <c r="QSY132" s="7"/>
      <c r="QTA132" s="7"/>
      <c r="QTC132" s="7"/>
      <c r="QTE132" s="7"/>
      <c r="QTG132" s="7"/>
      <c r="QTI132" s="7"/>
      <c r="QTK132" s="7"/>
      <c r="QTM132" s="7"/>
      <c r="QTO132" s="7"/>
      <c r="QTQ132" s="7"/>
      <c r="QTS132" s="7"/>
      <c r="QTU132" s="7"/>
      <c r="QTW132" s="7"/>
      <c r="QTY132" s="7"/>
      <c r="QUA132" s="7"/>
      <c r="QUC132" s="7"/>
      <c r="QUE132" s="7"/>
      <c r="QUG132" s="7"/>
      <c r="QUI132" s="7"/>
      <c r="QUK132" s="7"/>
      <c r="QUM132" s="7"/>
      <c r="QUO132" s="7"/>
      <c r="QUQ132" s="7"/>
      <c r="QUS132" s="7"/>
      <c r="QUU132" s="7"/>
      <c r="QUW132" s="7"/>
      <c r="QUY132" s="7"/>
      <c r="QVA132" s="7"/>
      <c r="QVC132" s="7"/>
      <c r="QVE132" s="7"/>
      <c r="QVG132" s="7"/>
      <c r="QVI132" s="7"/>
      <c r="QVK132" s="7"/>
      <c r="QVM132" s="7"/>
      <c r="QVO132" s="7"/>
      <c r="QVQ132" s="7"/>
      <c r="QVS132" s="7"/>
      <c r="QVU132" s="7"/>
      <c r="QVW132" s="7"/>
      <c r="QVY132" s="7"/>
      <c r="QWA132" s="7"/>
      <c r="QWC132" s="7"/>
      <c r="QWE132" s="7"/>
      <c r="QWG132" s="7"/>
      <c r="QWI132" s="7"/>
      <c r="QWK132" s="7"/>
      <c r="QWM132" s="7"/>
      <c r="QWO132" s="7"/>
      <c r="QWQ132" s="7"/>
      <c r="QWS132" s="7"/>
      <c r="QWU132" s="7"/>
      <c r="QWW132" s="7"/>
      <c r="QWY132" s="7"/>
      <c r="QXA132" s="7"/>
      <c r="QXC132" s="7"/>
      <c r="QXE132" s="7"/>
      <c r="QXG132" s="7"/>
      <c r="QXI132" s="7"/>
      <c r="QXK132" s="7"/>
      <c r="QXM132" s="7"/>
      <c r="QXO132" s="7"/>
      <c r="QXQ132" s="7"/>
      <c r="QXS132" s="7"/>
      <c r="QXU132" s="7"/>
      <c r="QXW132" s="7"/>
      <c r="QXY132" s="7"/>
      <c r="QYA132" s="7"/>
      <c r="QYC132" s="7"/>
      <c r="QYE132" s="7"/>
      <c r="QYG132" s="7"/>
      <c r="QYI132" s="7"/>
      <c r="QYK132" s="7"/>
      <c r="QYM132" s="7"/>
      <c r="QYO132" s="7"/>
      <c r="QYQ132" s="7"/>
      <c r="QYS132" s="7"/>
      <c r="QYU132" s="7"/>
      <c r="QYW132" s="7"/>
      <c r="QYY132" s="7"/>
      <c r="QZA132" s="7"/>
      <c r="QZC132" s="7"/>
      <c r="QZE132" s="7"/>
      <c r="QZG132" s="7"/>
      <c r="QZI132" s="7"/>
      <c r="QZK132" s="7"/>
      <c r="QZM132" s="7"/>
      <c r="QZO132" s="7"/>
      <c r="QZQ132" s="7"/>
      <c r="QZS132" s="7"/>
      <c r="QZU132" s="7"/>
      <c r="QZW132" s="7"/>
      <c r="QZY132" s="7"/>
      <c r="RAA132" s="7"/>
      <c r="RAC132" s="7"/>
      <c r="RAE132" s="7"/>
      <c r="RAG132" s="7"/>
      <c r="RAI132" s="7"/>
      <c r="RAK132" s="7"/>
      <c r="RAM132" s="7"/>
      <c r="RAO132" s="7"/>
      <c r="RAQ132" s="7"/>
      <c r="RAS132" s="7"/>
      <c r="RAU132" s="7"/>
      <c r="RAW132" s="7"/>
      <c r="RAY132" s="7"/>
      <c r="RBA132" s="7"/>
      <c r="RBC132" s="7"/>
      <c r="RBE132" s="7"/>
      <c r="RBG132" s="7"/>
      <c r="RBI132" s="7"/>
      <c r="RBK132" s="7"/>
      <c r="RBM132" s="7"/>
      <c r="RBO132" s="7"/>
      <c r="RBQ132" s="7"/>
      <c r="RBS132" s="7"/>
      <c r="RBU132" s="7"/>
      <c r="RBW132" s="7"/>
      <c r="RBY132" s="7"/>
      <c r="RCA132" s="7"/>
      <c r="RCC132" s="7"/>
      <c r="RCE132" s="7"/>
      <c r="RCG132" s="7"/>
      <c r="RCI132" s="7"/>
      <c r="RCK132" s="7"/>
      <c r="RCM132" s="7"/>
      <c r="RCO132" s="7"/>
      <c r="RCQ132" s="7"/>
      <c r="RCS132" s="7"/>
      <c r="RCU132" s="7"/>
      <c r="RCW132" s="7"/>
      <c r="RCY132" s="7"/>
      <c r="RDA132" s="7"/>
      <c r="RDC132" s="7"/>
      <c r="RDE132" s="7"/>
      <c r="RDG132" s="7"/>
      <c r="RDI132" s="7"/>
      <c r="RDK132" s="7"/>
      <c r="RDM132" s="7"/>
      <c r="RDO132" s="7"/>
      <c r="RDQ132" s="7"/>
      <c r="RDS132" s="7"/>
      <c r="RDU132" s="7"/>
      <c r="RDW132" s="7"/>
      <c r="RDY132" s="7"/>
      <c r="REA132" s="7"/>
      <c r="REC132" s="7"/>
      <c r="REE132" s="7"/>
      <c r="REG132" s="7"/>
      <c r="REI132" s="7"/>
      <c r="REK132" s="7"/>
      <c r="REM132" s="7"/>
      <c r="REO132" s="7"/>
      <c r="REQ132" s="7"/>
      <c r="RES132" s="7"/>
      <c r="REU132" s="7"/>
      <c r="REW132" s="7"/>
      <c r="REY132" s="7"/>
      <c r="RFA132" s="7"/>
      <c r="RFC132" s="7"/>
      <c r="RFE132" s="7"/>
      <c r="RFG132" s="7"/>
      <c r="RFI132" s="7"/>
      <c r="RFK132" s="7"/>
      <c r="RFM132" s="7"/>
      <c r="RFO132" s="7"/>
      <c r="RFQ132" s="7"/>
      <c r="RFS132" s="7"/>
      <c r="RFU132" s="7"/>
      <c r="RFW132" s="7"/>
      <c r="RFY132" s="7"/>
      <c r="RGA132" s="7"/>
      <c r="RGC132" s="7"/>
      <c r="RGE132" s="7"/>
      <c r="RGG132" s="7"/>
      <c r="RGI132" s="7"/>
      <c r="RGK132" s="7"/>
      <c r="RGM132" s="7"/>
      <c r="RGO132" s="7"/>
      <c r="RGQ132" s="7"/>
      <c r="RGS132" s="7"/>
      <c r="RGU132" s="7"/>
      <c r="RGW132" s="7"/>
      <c r="RGY132" s="7"/>
      <c r="RHA132" s="7"/>
      <c r="RHC132" s="7"/>
      <c r="RHE132" s="7"/>
      <c r="RHG132" s="7"/>
      <c r="RHI132" s="7"/>
      <c r="RHK132" s="7"/>
      <c r="RHM132" s="7"/>
      <c r="RHO132" s="7"/>
      <c r="RHQ132" s="7"/>
      <c r="RHS132" s="7"/>
      <c r="RHU132" s="7"/>
      <c r="RHW132" s="7"/>
      <c r="RHY132" s="7"/>
      <c r="RIA132" s="7"/>
      <c r="RIC132" s="7"/>
      <c r="RIE132" s="7"/>
      <c r="RIG132" s="7"/>
      <c r="RII132" s="7"/>
      <c r="RIK132" s="7"/>
      <c r="RIM132" s="7"/>
      <c r="RIO132" s="7"/>
      <c r="RIQ132" s="7"/>
      <c r="RIS132" s="7"/>
      <c r="RIU132" s="7"/>
      <c r="RIW132" s="7"/>
      <c r="RIY132" s="7"/>
      <c r="RJA132" s="7"/>
      <c r="RJC132" s="7"/>
      <c r="RJE132" s="7"/>
      <c r="RJG132" s="7"/>
      <c r="RJI132" s="7"/>
      <c r="RJK132" s="7"/>
      <c r="RJM132" s="7"/>
      <c r="RJO132" s="7"/>
      <c r="RJQ132" s="7"/>
      <c r="RJS132" s="7"/>
      <c r="RJU132" s="7"/>
      <c r="RJW132" s="7"/>
      <c r="RJY132" s="7"/>
      <c r="RKA132" s="7"/>
      <c r="RKC132" s="7"/>
      <c r="RKE132" s="7"/>
      <c r="RKG132" s="7"/>
      <c r="RKI132" s="7"/>
      <c r="RKK132" s="7"/>
      <c r="RKM132" s="7"/>
      <c r="RKO132" s="7"/>
      <c r="RKQ132" s="7"/>
      <c r="RKS132" s="7"/>
      <c r="RKU132" s="7"/>
      <c r="RKW132" s="7"/>
      <c r="RKY132" s="7"/>
      <c r="RLA132" s="7"/>
      <c r="RLC132" s="7"/>
      <c r="RLE132" s="7"/>
      <c r="RLG132" s="7"/>
      <c r="RLI132" s="7"/>
      <c r="RLK132" s="7"/>
      <c r="RLM132" s="7"/>
      <c r="RLO132" s="7"/>
      <c r="RLQ132" s="7"/>
      <c r="RLS132" s="7"/>
      <c r="RLU132" s="7"/>
      <c r="RLW132" s="7"/>
      <c r="RLY132" s="7"/>
      <c r="RMA132" s="7"/>
      <c r="RMC132" s="7"/>
      <c r="RME132" s="7"/>
      <c r="RMG132" s="7"/>
      <c r="RMI132" s="7"/>
      <c r="RMK132" s="7"/>
      <c r="RMM132" s="7"/>
      <c r="RMO132" s="7"/>
      <c r="RMQ132" s="7"/>
      <c r="RMS132" s="7"/>
      <c r="RMU132" s="7"/>
      <c r="RMW132" s="7"/>
      <c r="RMY132" s="7"/>
      <c r="RNA132" s="7"/>
      <c r="RNC132" s="7"/>
      <c r="RNE132" s="7"/>
      <c r="RNG132" s="7"/>
      <c r="RNI132" s="7"/>
      <c r="RNK132" s="7"/>
      <c r="RNM132" s="7"/>
      <c r="RNO132" s="7"/>
      <c r="RNQ132" s="7"/>
      <c r="RNS132" s="7"/>
      <c r="RNU132" s="7"/>
      <c r="RNW132" s="7"/>
      <c r="RNY132" s="7"/>
      <c r="ROA132" s="7"/>
      <c r="ROC132" s="7"/>
      <c r="ROE132" s="7"/>
      <c r="ROG132" s="7"/>
      <c r="ROI132" s="7"/>
      <c r="ROK132" s="7"/>
      <c r="ROM132" s="7"/>
      <c r="ROO132" s="7"/>
      <c r="ROQ132" s="7"/>
      <c r="ROS132" s="7"/>
      <c r="ROU132" s="7"/>
      <c r="ROW132" s="7"/>
      <c r="ROY132" s="7"/>
      <c r="RPA132" s="7"/>
      <c r="RPC132" s="7"/>
      <c r="RPE132" s="7"/>
      <c r="RPG132" s="7"/>
      <c r="RPI132" s="7"/>
      <c r="RPK132" s="7"/>
      <c r="RPM132" s="7"/>
      <c r="RPO132" s="7"/>
      <c r="RPQ132" s="7"/>
      <c r="RPS132" s="7"/>
      <c r="RPU132" s="7"/>
      <c r="RPW132" s="7"/>
      <c r="RPY132" s="7"/>
      <c r="RQA132" s="7"/>
      <c r="RQC132" s="7"/>
      <c r="RQE132" s="7"/>
      <c r="RQG132" s="7"/>
      <c r="RQI132" s="7"/>
      <c r="RQK132" s="7"/>
      <c r="RQM132" s="7"/>
      <c r="RQO132" s="7"/>
      <c r="RQQ132" s="7"/>
      <c r="RQS132" s="7"/>
      <c r="RQU132" s="7"/>
      <c r="RQW132" s="7"/>
      <c r="RQY132" s="7"/>
      <c r="RRA132" s="7"/>
      <c r="RRC132" s="7"/>
      <c r="RRE132" s="7"/>
      <c r="RRG132" s="7"/>
      <c r="RRI132" s="7"/>
      <c r="RRK132" s="7"/>
      <c r="RRM132" s="7"/>
      <c r="RRO132" s="7"/>
      <c r="RRQ132" s="7"/>
      <c r="RRS132" s="7"/>
      <c r="RRU132" s="7"/>
      <c r="RRW132" s="7"/>
      <c r="RRY132" s="7"/>
      <c r="RSA132" s="7"/>
      <c r="RSC132" s="7"/>
      <c r="RSE132" s="7"/>
      <c r="RSG132" s="7"/>
      <c r="RSI132" s="7"/>
      <c r="RSK132" s="7"/>
      <c r="RSM132" s="7"/>
      <c r="RSO132" s="7"/>
      <c r="RSQ132" s="7"/>
      <c r="RSS132" s="7"/>
      <c r="RSU132" s="7"/>
      <c r="RSW132" s="7"/>
      <c r="RSY132" s="7"/>
      <c r="RTA132" s="7"/>
      <c r="RTC132" s="7"/>
      <c r="RTE132" s="7"/>
      <c r="RTG132" s="7"/>
      <c r="RTI132" s="7"/>
      <c r="RTK132" s="7"/>
      <c r="RTM132" s="7"/>
      <c r="RTO132" s="7"/>
      <c r="RTQ132" s="7"/>
      <c r="RTS132" s="7"/>
      <c r="RTU132" s="7"/>
      <c r="RTW132" s="7"/>
      <c r="RTY132" s="7"/>
      <c r="RUA132" s="7"/>
      <c r="RUC132" s="7"/>
      <c r="RUE132" s="7"/>
      <c r="RUG132" s="7"/>
      <c r="RUI132" s="7"/>
      <c r="RUK132" s="7"/>
      <c r="RUM132" s="7"/>
      <c r="RUO132" s="7"/>
      <c r="RUQ132" s="7"/>
      <c r="RUS132" s="7"/>
      <c r="RUU132" s="7"/>
      <c r="RUW132" s="7"/>
      <c r="RUY132" s="7"/>
      <c r="RVA132" s="7"/>
      <c r="RVC132" s="7"/>
      <c r="RVE132" s="7"/>
      <c r="RVG132" s="7"/>
      <c r="RVI132" s="7"/>
      <c r="RVK132" s="7"/>
      <c r="RVM132" s="7"/>
      <c r="RVO132" s="7"/>
      <c r="RVQ132" s="7"/>
      <c r="RVS132" s="7"/>
      <c r="RVU132" s="7"/>
      <c r="RVW132" s="7"/>
      <c r="RVY132" s="7"/>
      <c r="RWA132" s="7"/>
      <c r="RWC132" s="7"/>
      <c r="RWE132" s="7"/>
      <c r="RWG132" s="7"/>
      <c r="RWI132" s="7"/>
      <c r="RWK132" s="7"/>
      <c r="RWM132" s="7"/>
      <c r="RWO132" s="7"/>
      <c r="RWQ132" s="7"/>
      <c r="RWS132" s="7"/>
      <c r="RWU132" s="7"/>
      <c r="RWW132" s="7"/>
      <c r="RWY132" s="7"/>
      <c r="RXA132" s="7"/>
      <c r="RXC132" s="7"/>
      <c r="RXE132" s="7"/>
      <c r="RXG132" s="7"/>
      <c r="RXI132" s="7"/>
      <c r="RXK132" s="7"/>
      <c r="RXM132" s="7"/>
      <c r="RXO132" s="7"/>
      <c r="RXQ132" s="7"/>
      <c r="RXS132" s="7"/>
      <c r="RXU132" s="7"/>
      <c r="RXW132" s="7"/>
      <c r="RXY132" s="7"/>
      <c r="RYA132" s="7"/>
      <c r="RYC132" s="7"/>
      <c r="RYE132" s="7"/>
      <c r="RYG132" s="7"/>
      <c r="RYI132" s="7"/>
      <c r="RYK132" s="7"/>
      <c r="RYM132" s="7"/>
      <c r="RYO132" s="7"/>
      <c r="RYQ132" s="7"/>
      <c r="RYS132" s="7"/>
      <c r="RYU132" s="7"/>
      <c r="RYW132" s="7"/>
      <c r="RYY132" s="7"/>
      <c r="RZA132" s="7"/>
      <c r="RZC132" s="7"/>
      <c r="RZE132" s="7"/>
      <c r="RZG132" s="7"/>
      <c r="RZI132" s="7"/>
      <c r="RZK132" s="7"/>
      <c r="RZM132" s="7"/>
      <c r="RZO132" s="7"/>
      <c r="RZQ132" s="7"/>
      <c r="RZS132" s="7"/>
      <c r="RZU132" s="7"/>
      <c r="RZW132" s="7"/>
      <c r="RZY132" s="7"/>
      <c r="SAA132" s="7"/>
      <c r="SAC132" s="7"/>
      <c r="SAE132" s="7"/>
      <c r="SAG132" s="7"/>
      <c r="SAI132" s="7"/>
      <c r="SAK132" s="7"/>
      <c r="SAM132" s="7"/>
      <c r="SAO132" s="7"/>
      <c r="SAQ132" s="7"/>
      <c r="SAS132" s="7"/>
      <c r="SAU132" s="7"/>
      <c r="SAW132" s="7"/>
      <c r="SAY132" s="7"/>
      <c r="SBA132" s="7"/>
      <c r="SBC132" s="7"/>
      <c r="SBE132" s="7"/>
      <c r="SBG132" s="7"/>
      <c r="SBI132" s="7"/>
      <c r="SBK132" s="7"/>
      <c r="SBM132" s="7"/>
      <c r="SBO132" s="7"/>
      <c r="SBQ132" s="7"/>
      <c r="SBS132" s="7"/>
      <c r="SBU132" s="7"/>
      <c r="SBW132" s="7"/>
      <c r="SBY132" s="7"/>
      <c r="SCA132" s="7"/>
      <c r="SCC132" s="7"/>
      <c r="SCE132" s="7"/>
      <c r="SCG132" s="7"/>
      <c r="SCI132" s="7"/>
      <c r="SCK132" s="7"/>
      <c r="SCM132" s="7"/>
      <c r="SCO132" s="7"/>
      <c r="SCQ132" s="7"/>
      <c r="SCS132" s="7"/>
      <c r="SCU132" s="7"/>
      <c r="SCW132" s="7"/>
      <c r="SCY132" s="7"/>
      <c r="SDA132" s="7"/>
      <c r="SDC132" s="7"/>
      <c r="SDE132" s="7"/>
      <c r="SDG132" s="7"/>
      <c r="SDI132" s="7"/>
      <c r="SDK132" s="7"/>
      <c r="SDM132" s="7"/>
      <c r="SDO132" s="7"/>
      <c r="SDQ132" s="7"/>
      <c r="SDS132" s="7"/>
      <c r="SDU132" s="7"/>
      <c r="SDW132" s="7"/>
      <c r="SDY132" s="7"/>
      <c r="SEA132" s="7"/>
      <c r="SEC132" s="7"/>
      <c r="SEE132" s="7"/>
      <c r="SEG132" s="7"/>
      <c r="SEI132" s="7"/>
      <c r="SEK132" s="7"/>
      <c r="SEM132" s="7"/>
      <c r="SEO132" s="7"/>
      <c r="SEQ132" s="7"/>
      <c r="SES132" s="7"/>
      <c r="SEU132" s="7"/>
      <c r="SEW132" s="7"/>
      <c r="SEY132" s="7"/>
      <c r="SFA132" s="7"/>
      <c r="SFC132" s="7"/>
      <c r="SFE132" s="7"/>
      <c r="SFG132" s="7"/>
      <c r="SFI132" s="7"/>
      <c r="SFK132" s="7"/>
      <c r="SFM132" s="7"/>
      <c r="SFO132" s="7"/>
      <c r="SFQ132" s="7"/>
      <c r="SFS132" s="7"/>
      <c r="SFU132" s="7"/>
      <c r="SFW132" s="7"/>
      <c r="SFY132" s="7"/>
      <c r="SGA132" s="7"/>
      <c r="SGC132" s="7"/>
      <c r="SGE132" s="7"/>
      <c r="SGG132" s="7"/>
      <c r="SGI132" s="7"/>
      <c r="SGK132" s="7"/>
      <c r="SGM132" s="7"/>
      <c r="SGO132" s="7"/>
      <c r="SGQ132" s="7"/>
      <c r="SGS132" s="7"/>
      <c r="SGU132" s="7"/>
      <c r="SGW132" s="7"/>
      <c r="SGY132" s="7"/>
      <c r="SHA132" s="7"/>
      <c r="SHC132" s="7"/>
      <c r="SHE132" s="7"/>
      <c r="SHG132" s="7"/>
      <c r="SHI132" s="7"/>
      <c r="SHK132" s="7"/>
      <c r="SHM132" s="7"/>
      <c r="SHO132" s="7"/>
      <c r="SHQ132" s="7"/>
      <c r="SHS132" s="7"/>
      <c r="SHU132" s="7"/>
      <c r="SHW132" s="7"/>
      <c r="SHY132" s="7"/>
      <c r="SIA132" s="7"/>
      <c r="SIC132" s="7"/>
      <c r="SIE132" s="7"/>
      <c r="SIG132" s="7"/>
      <c r="SII132" s="7"/>
      <c r="SIK132" s="7"/>
      <c r="SIM132" s="7"/>
      <c r="SIO132" s="7"/>
      <c r="SIQ132" s="7"/>
      <c r="SIS132" s="7"/>
      <c r="SIU132" s="7"/>
      <c r="SIW132" s="7"/>
      <c r="SIY132" s="7"/>
      <c r="SJA132" s="7"/>
      <c r="SJC132" s="7"/>
      <c r="SJE132" s="7"/>
      <c r="SJG132" s="7"/>
      <c r="SJI132" s="7"/>
      <c r="SJK132" s="7"/>
      <c r="SJM132" s="7"/>
      <c r="SJO132" s="7"/>
      <c r="SJQ132" s="7"/>
      <c r="SJS132" s="7"/>
      <c r="SJU132" s="7"/>
      <c r="SJW132" s="7"/>
      <c r="SJY132" s="7"/>
      <c r="SKA132" s="7"/>
      <c r="SKC132" s="7"/>
      <c r="SKE132" s="7"/>
      <c r="SKG132" s="7"/>
      <c r="SKI132" s="7"/>
      <c r="SKK132" s="7"/>
      <c r="SKM132" s="7"/>
      <c r="SKO132" s="7"/>
      <c r="SKQ132" s="7"/>
      <c r="SKS132" s="7"/>
      <c r="SKU132" s="7"/>
      <c r="SKW132" s="7"/>
      <c r="SKY132" s="7"/>
      <c r="SLA132" s="7"/>
      <c r="SLC132" s="7"/>
      <c r="SLE132" s="7"/>
      <c r="SLG132" s="7"/>
      <c r="SLI132" s="7"/>
      <c r="SLK132" s="7"/>
      <c r="SLM132" s="7"/>
      <c r="SLO132" s="7"/>
      <c r="SLQ132" s="7"/>
      <c r="SLS132" s="7"/>
      <c r="SLU132" s="7"/>
      <c r="SLW132" s="7"/>
      <c r="SLY132" s="7"/>
      <c r="SMA132" s="7"/>
      <c r="SMC132" s="7"/>
      <c r="SME132" s="7"/>
      <c r="SMG132" s="7"/>
      <c r="SMI132" s="7"/>
      <c r="SMK132" s="7"/>
      <c r="SMM132" s="7"/>
      <c r="SMO132" s="7"/>
      <c r="SMQ132" s="7"/>
      <c r="SMS132" s="7"/>
      <c r="SMU132" s="7"/>
      <c r="SMW132" s="7"/>
      <c r="SMY132" s="7"/>
      <c r="SNA132" s="7"/>
      <c r="SNC132" s="7"/>
      <c r="SNE132" s="7"/>
      <c r="SNG132" s="7"/>
      <c r="SNI132" s="7"/>
      <c r="SNK132" s="7"/>
      <c r="SNM132" s="7"/>
      <c r="SNO132" s="7"/>
      <c r="SNQ132" s="7"/>
      <c r="SNS132" s="7"/>
      <c r="SNU132" s="7"/>
      <c r="SNW132" s="7"/>
      <c r="SNY132" s="7"/>
      <c r="SOA132" s="7"/>
      <c r="SOC132" s="7"/>
      <c r="SOE132" s="7"/>
      <c r="SOG132" s="7"/>
      <c r="SOI132" s="7"/>
      <c r="SOK132" s="7"/>
      <c r="SOM132" s="7"/>
      <c r="SOO132" s="7"/>
      <c r="SOQ132" s="7"/>
      <c r="SOS132" s="7"/>
      <c r="SOU132" s="7"/>
      <c r="SOW132" s="7"/>
      <c r="SOY132" s="7"/>
      <c r="SPA132" s="7"/>
      <c r="SPC132" s="7"/>
      <c r="SPE132" s="7"/>
      <c r="SPG132" s="7"/>
      <c r="SPI132" s="7"/>
      <c r="SPK132" s="7"/>
      <c r="SPM132" s="7"/>
      <c r="SPO132" s="7"/>
      <c r="SPQ132" s="7"/>
      <c r="SPS132" s="7"/>
      <c r="SPU132" s="7"/>
      <c r="SPW132" s="7"/>
      <c r="SPY132" s="7"/>
      <c r="SQA132" s="7"/>
      <c r="SQC132" s="7"/>
      <c r="SQE132" s="7"/>
      <c r="SQG132" s="7"/>
      <c r="SQI132" s="7"/>
      <c r="SQK132" s="7"/>
      <c r="SQM132" s="7"/>
      <c r="SQO132" s="7"/>
      <c r="SQQ132" s="7"/>
      <c r="SQS132" s="7"/>
      <c r="SQU132" s="7"/>
      <c r="SQW132" s="7"/>
      <c r="SQY132" s="7"/>
      <c r="SRA132" s="7"/>
      <c r="SRC132" s="7"/>
      <c r="SRE132" s="7"/>
      <c r="SRG132" s="7"/>
      <c r="SRI132" s="7"/>
      <c r="SRK132" s="7"/>
      <c r="SRM132" s="7"/>
      <c r="SRO132" s="7"/>
      <c r="SRQ132" s="7"/>
      <c r="SRS132" s="7"/>
      <c r="SRU132" s="7"/>
      <c r="SRW132" s="7"/>
      <c r="SRY132" s="7"/>
      <c r="SSA132" s="7"/>
      <c r="SSC132" s="7"/>
      <c r="SSE132" s="7"/>
      <c r="SSG132" s="7"/>
      <c r="SSI132" s="7"/>
      <c r="SSK132" s="7"/>
      <c r="SSM132" s="7"/>
      <c r="SSO132" s="7"/>
      <c r="SSQ132" s="7"/>
      <c r="SSS132" s="7"/>
      <c r="SSU132" s="7"/>
      <c r="SSW132" s="7"/>
      <c r="SSY132" s="7"/>
      <c r="STA132" s="7"/>
      <c r="STC132" s="7"/>
      <c r="STE132" s="7"/>
      <c r="STG132" s="7"/>
      <c r="STI132" s="7"/>
      <c r="STK132" s="7"/>
      <c r="STM132" s="7"/>
      <c r="STO132" s="7"/>
      <c r="STQ132" s="7"/>
      <c r="STS132" s="7"/>
      <c r="STU132" s="7"/>
      <c r="STW132" s="7"/>
      <c r="STY132" s="7"/>
      <c r="SUA132" s="7"/>
      <c r="SUC132" s="7"/>
      <c r="SUE132" s="7"/>
      <c r="SUG132" s="7"/>
      <c r="SUI132" s="7"/>
      <c r="SUK132" s="7"/>
      <c r="SUM132" s="7"/>
      <c r="SUO132" s="7"/>
      <c r="SUQ132" s="7"/>
      <c r="SUS132" s="7"/>
      <c r="SUU132" s="7"/>
      <c r="SUW132" s="7"/>
      <c r="SUY132" s="7"/>
      <c r="SVA132" s="7"/>
      <c r="SVC132" s="7"/>
      <c r="SVE132" s="7"/>
      <c r="SVG132" s="7"/>
      <c r="SVI132" s="7"/>
      <c r="SVK132" s="7"/>
      <c r="SVM132" s="7"/>
      <c r="SVO132" s="7"/>
      <c r="SVQ132" s="7"/>
      <c r="SVS132" s="7"/>
      <c r="SVU132" s="7"/>
      <c r="SVW132" s="7"/>
      <c r="SVY132" s="7"/>
      <c r="SWA132" s="7"/>
      <c r="SWC132" s="7"/>
      <c r="SWE132" s="7"/>
      <c r="SWG132" s="7"/>
      <c r="SWI132" s="7"/>
      <c r="SWK132" s="7"/>
      <c r="SWM132" s="7"/>
      <c r="SWO132" s="7"/>
      <c r="SWQ132" s="7"/>
      <c r="SWS132" s="7"/>
      <c r="SWU132" s="7"/>
      <c r="SWW132" s="7"/>
      <c r="SWY132" s="7"/>
      <c r="SXA132" s="7"/>
      <c r="SXC132" s="7"/>
      <c r="SXE132" s="7"/>
      <c r="SXG132" s="7"/>
      <c r="SXI132" s="7"/>
      <c r="SXK132" s="7"/>
      <c r="SXM132" s="7"/>
      <c r="SXO132" s="7"/>
      <c r="SXQ132" s="7"/>
      <c r="SXS132" s="7"/>
      <c r="SXU132" s="7"/>
      <c r="SXW132" s="7"/>
      <c r="SXY132" s="7"/>
      <c r="SYA132" s="7"/>
      <c r="SYC132" s="7"/>
      <c r="SYE132" s="7"/>
      <c r="SYG132" s="7"/>
      <c r="SYI132" s="7"/>
      <c r="SYK132" s="7"/>
      <c r="SYM132" s="7"/>
      <c r="SYO132" s="7"/>
      <c r="SYQ132" s="7"/>
      <c r="SYS132" s="7"/>
      <c r="SYU132" s="7"/>
      <c r="SYW132" s="7"/>
      <c r="SYY132" s="7"/>
      <c r="SZA132" s="7"/>
      <c r="SZC132" s="7"/>
      <c r="SZE132" s="7"/>
      <c r="SZG132" s="7"/>
      <c r="SZI132" s="7"/>
      <c r="SZK132" s="7"/>
      <c r="SZM132" s="7"/>
      <c r="SZO132" s="7"/>
      <c r="SZQ132" s="7"/>
      <c r="SZS132" s="7"/>
      <c r="SZU132" s="7"/>
      <c r="SZW132" s="7"/>
      <c r="SZY132" s="7"/>
      <c r="TAA132" s="7"/>
      <c r="TAC132" s="7"/>
      <c r="TAE132" s="7"/>
      <c r="TAG132" s="7"/>
      <c r="TAI132" s="7"/>
      <c r="TAK132" s="7"/>
      <c r="TAM132" s="7"/>
      <c r="TAO132" s="7"/>
      <c r="TAQ132" s="7"/>
      <c r="TAS132" s="7"/>
      <c r="TAU132" s="7"/>
      <c r="TAW132" s="7"/>
      <c r="TAY132" s="7"/>
      <c r="TBA132" s="7"/>
      <c r="TBC132" s="7"/>
      <c r="TBE132" s="7"/>
      <c r="TBG132" s="7"/>
      <c r="TBI132" s="7"/>
      <c r="TBK132" s="7"/>
      <c r="TBM132" s="7"/>
      <c r="TBO132" s="7"/>
      <c r="TBQ132" s="7"/>
      <c r="TBS132" s="7"/>
      <c r="TBU132" s="7"/>
      <c r="TBW132" s="7"/>
      <c r="TBY132" s="7"/>
      <c r="TCA132" s="7"/>
      <c r="TCC132" s="7"/>
      <c r="TCE132" s="7"/>
      <c r="TCG132" s="7"/>
      <c r="TCI132" s="7"/>
      <c r="TCK132" s="7"/>
      <c r="TCM132" s="7"/>
      <c r="TCO132" s="7"/>
      <c r="TCQ132" s="7"/>
      <c r="TCS132" s="7"/>
      <c r="TCU132" s="7"/>
      <c r="TCW132" s="7"/>
      <c r="TCY132" s="7"/>
      <c r="TDA132" s="7"/>
      <c r="TDC132" s="7"/>
      <c r="TDE132" s="7"/>
      <c r="TDG132" s="7"/>
      <c r="TDI132" s="7"/>
      <c r="TDK132" s="7"/>
      <c r="TDM132" s="7"/>
      <c r="TDO132" s="7"/>
      <c r="TDQ132" s="7"/>
      <c r="TDS132" s="7"/>
      <c r="TDU132" s="7"/>
      <c r="TDW132" s="7"/>
      <c r="TDY132" s="7"/>
      <c r="TEA132" s="7"/>
      <c r="TEC132" s="7"/>
      <c r="TEE132" s="7"/>
      <c r="TEG132" s="7"/>
      <c r="TEI132" s="7"/>
      <c r="TEK132" s="7"/>
      <c r="TEM132" s="7"/>
      <c r="TEO132" s="7"/>
      <c r="TEQ132" s="7"/>
      <c r="TES132" s="7"/>
      <c r="TEU132" s="7"/>
      <c r="TEW132" s="7"/>
      <c r="TEY132" s="7"/>
      <c r="TFA132" s="7"/>
      <c r="TFC132" s="7"/>
      <c r="TFE132" s="7"/>
      <c r="TFG132" s="7"/>
      <c r="TFI132" s="7"/>
      <c r="TFK132" s="7"/>
      <c r="TFM132" s="7"/>
      <c r="TFO132" s="7"/>
      <c r="TFQ132" s="7"/>
      <c r="TFS132" s="7"/>
      <c r="TFU132" s="7"/>
      <c r="TFW132" s="7"/>
      <c r="TFY132" s="7"/>
      <c r="TGA132" s="7"/>
      <c r="TGC132" s="7"/>
      <c r="TGE132" s="7"/>
      <c r="TGG132" s="7"/>
      <c r="TGI132" s="7"/>
      <c r="TGK132" s="7"/>
      <c r="TGM132" s="7"/>
      <c r="TGO132" s="7"/>
      <c r="TGQ132" s="7"/>
      <c r="TGS132" s="7"/>
      <c r="TGU132" s="7"/>
      <c r="TGW132" s="7"/>
      <c r="TGY132" s="7"/>
      <c r="THA132" s="7"/>
      <c r="THC132" s="7"/>
      <c r="THE132" s="7"/>
      <c r="THG132" s="7"/>
      <c r="THI132" s="7"/>
      <c r="THK132" s="7"/>
      <c r="THM132" s="7"/>
      <c r="THO132" s="7"/>
      <c r="THQ132" s="7"/>
      <c r="THS132" s="7"/>
      <c r="THU132" s="7"/>
      <c r="THW132" s="7"/>
      <c r="THY132" s="7"/>
      <c r="TIA132" s="7"/>
      <c r="TIC132" s="7"/>
      <c r="TIE132" s="7"/>
      <c r="TIG132" s="7"/>
      <c r="TII132" s="7"/>
      <c r="TIK132" s="7"/>
      <c r="TIM132" s="7"/>
      <c r="TIO132" s="7"/>
      <c r="TIQ132" s="7"/>
      <c r="TIS132" s="7"/>
      <c r="TIU132" s="7"/>
      <c r="TIW132" s="7"/>
      <c r="TIY132" s="7"/>
      <c r="TJA132" s="7"/>
      <c r="TJC132" s="7"/>
      <c r="TJE132" s="7"/>
      <c r="TJG132" s="7"/>
      <c r="TJI132" s="7"/>
      <c r="TJK132" s="7"/>
      <c r="TJM132" s="7"/>
      <c r="TJO132" s="7"/>
      <c r="TJQ132" s="7"/>
      <c r="TJS132" s="7"/>
      <c r="TJU132" s="7"/>
      <c r="TJW132" s="7"/>
      <c r="TJY132" s="7"/>
      <c r="TKA132" s="7"/>
      <c r="TKC132" s="7"/>
      <c r="TKE132" s="7"/>
      <c r="TKG132" s="7"/>
      <c r="TKI132" s="7"/>
      <c r="TKK132" s="7"/>
      <c r="TKM132" s="7"/>
      <c r="TKO132" s="7"/>
      <c r="TKQ132" s="7"/>
      <c r="TKS132" s="7"/>
      <c r="TKU132" s="7"/>
      <c r="TKW132" s="7"/>
      <c r="TKY132" s="7"/>
      <c r="TLA132" s="7"/>
      <c r="TLC132" s="7"/>
      <c r="TLE132" s="7"/>
      <c r="TLG132" s="7"/>
      <c r="TLI132" s="7"/>
      <c r="TLK132" s="7"/>
      <c r="TLM132" s="7"/>
      <c r="TLO132" s="7"/>
      <c r="TLQ132" s="7"/>
      <c r="TLS132" s="7"/>
      <c r="TLU132" s="7"/>
      <c r="TLW132" s="7"/>
      <c r="TLY132" s="7"/>
      <c r="TMA132" s="7"/>
      <c r="TMC132" s="7"/>
      <c r="TME132" s="7"/>
      <c r="TMG132" s="7"/>
      <c r="TMI132" s="7"/>
      <c r="TMK132" s="7"/>
      <c r="TMM132" s="7"/>
      <c r="TMO132" s="7"/>
      <c r="TMQ132" s="7"/>
      <c r="TMS132" s="7"/>
      <c r="TMU132" s="7"/>
      <c r="TMW132" s="7"/>
      <c r="TMY132" s="7"/>
      <c r="TNA132" s="7"/>
      <c r="TNC132" s="7"/>
      <c r="TNE132" s="7"/>
      <c r="TNG132" s="7"/>
      <c r="TNI132" s="7"/>
      <c r="TNK132" s="7"/>
      <c r="TNM132" s="7"/>
      <c r="TNO132" s="7"/>
      <c r="TNQ132" s="7"/>
      <c r="TNS132" s="7"/>
      <c r="TNU132" s="7"/>
      <c r="TNW132" s="7"/>
      <c r="TNY132" s="7"/>
      <c r="TOA132" s="7"/>
      <c r="TOC132" s="7"/>
      <c r="TOE132" s="7"/>
      <c r="TOG132" s="7"/>
      <c r="TOI132" s="7"/>
      <c r="TOK132" s="7"/>
      <c r="TOM132" s="7"/>
      <c r="TOO132" s="7"/>
      <c r="TOQ132" s="7"/>
      <c r="TOS132" s="7"/>
      <c r="TOU132" s="7"/>
      <c r="TOW132" s="7"/>
      <c r="TOY132" s="7"/>
      <c r="TPA132" s="7"/>
      <c r="TPC132" s="7"/>
      <c r="TPE132" s="7"/>
      <c r="TPG132" s="7"/>
      <c r="TPI132" s="7"/>
      <c r="TPK132" s="7"/>
      <c r="TPM132" s="7"/>
      <c r="TPO132" s="7"/>
      <c r="TPQ132" s="7"/>
      <c r="TPS132" s="7"/>
      <c r="TPU132" s="7"/>
      <c r="TPW132" s="7"/>
      <c r="TPY132" s="7"/>
      <c r="TQA132" s="7"/>
      <c r="TQC132" s="7"/>
      <c r="TQE132" s="7"/>
      <c r="TQG132" s="7"/>
      <c r="TQI132" s="7"/>
      <c r="TQK132" s="7"/>
      <c r="TQM132" s="7"/>
      <c r="TQO132" s="7"/>
      <c r="TQQ132" s="7"/>
      <c r="TQS132" s="7"/>
      <c r="TQU132" s="7"/>
      <c r="TQW132" s="7"/>
      <c r="TQY132" s="7"/>
      <c r="TRA132" s="7"/>
      <c r="TRC132" s="7"/>
      <c r="TRE132" s="7"/>
      <c r="TRG132" s="7"/>
      <c r="TRI132" s="7"/>
      <c r="TRK132" s="7"/>
      <c r="TRM132" s="7"/>
      <c r="TRO132" s="7"/>
      <c r="TRQ132" s="7"/>
      <c r="TRS132" s="7"/>
      <c r="TRU132" s="7"/>
      <c r="TRW132" s="7"/>
      <c r="TRY132" s="7"/>
      <c r="TSA132" s="7"/>
      <c r="TSC132" s="7"/>
      <c r="TSE132" s="7"/>
      <c r="TSG132" s="7"/>
      <c r="TSI132" s="7"/>
      <c r="TSK132" s="7"/>
      <c r="TSM132" s="7"/>
      <c r="TSO132" s="7"/>
      <c r="TSQ132" s="7"/>
      <c r="TSS132" s="7"/>
      <c r="TSU132" s="7"/>
      <c r="TSW132" s="7"/>
      <c r="TSY132" s="7"/>
      <c r="TTA132" s="7"/>
      <c r="TTC132" s="7"/>
      <c r="TTE132" s="7"/>
      <c r="TTG132" s="7"/>
      <c r="TTI132" s="7"/>
      <c r="TTK132" s="7"/>
      <c r="TTM132" s="7"/>
      <c r="TTO132" s="7"/>
      <c r="TTQ132" s="7"/>
      <c r="TTS132" s="7"/>
      <c r="TTU132" s="7"/>
      <c r="TTW132" s="7"/>
      <c r="TTY132" s="7"/>
      <c r="TUA132" s="7"/>
      <c r="TUC132" s="7"/>
      <c r="TUE132" s="7"/>
      <c r="TUG132" s="7"/>
      <c r="TUI132" s="7"/>
      <c r="TUK132" s="7"/>
      <c r="TUM132" s="7"/>
      <c r="TUO132" s="7"/>
      <c r="TUQ132" s="7"/>
      <c r="TUS132" s="7"/>
      <c r="TUU132" s="7"/>
      <c r="TUW132" s="7"/>
      <c r="TUY132" s="7"/>
      <c r="TVA132" s="7"/>
      <c r="TVC132" s="7"/>
      <c r="TVE132" s="7"/>
      <c r="TVG132" s="7"/>
      <c r="TVI132" s="7"/>
      <c r="TVK132" s="7"/>
      <c r="TVM132" s="7"/>
      <c r="TVO132" s="7"/>
      <c r="TVQ132" s="7"/>
      <c r="TVS132" s="7"/>
      <c r="TVU132" s="7"/>
      <c r="TVW132" s="7"/>
      <c r="TVY132" s="7"/>
      <c r="TWA132" s="7"/>
      <c r="TWC132" s="7"/>
      <c r="TWE132" s="7"/>
      <c r="TWG132" s="7"/>
      <c r="TWI132" s="7"/>
      <c r="TWK132" s="7"/>
      <c r="TWM132" s="7"/>
      <c r="TWO132" s="7"/>
      <c r="TWQ132" s="7"/>
      <c r="TWS132" s="7"/>
      <c r="TWU132" s="7"/>
      <c r="TWW132" s="7"/>
      <c r="TWY132" s="7"/>
      <c r="TXA132" s="7"/>
      <c r="TXC132" s="7"/>
      <c r="TXE132" s="7"/>
      <c r="TXG132" s="7"/>
      <c r="TXI132" s="7"/>
      <c r="TXK132" s="7"/>
      <c r="TXM132" s="7"/>
      <c r="TXO132" s="7"/>
      <c r="TXQ132" s="7"/>
      <c r="TXS132" s="7"/>
      <c r="TXU132" s="7"/>
      <c r="TXW132" s="7"/>
      <c r="TXY132" s="7"/>
      <c r="TYA132" s="7"/>
      <c r="TYC132" s="7"/>
      <c r="TYE132" s="7"/>
      <c r="TYG132" s="7"/>
      <c r="TYI132" s="7"/>
      <c r="TYK132" s="7"/>
      <c r="TYM132" s="7"/>
      <c r="TYO132" s="7"/>
      <c r="TYQ132" s="7"/>
      <c r="TYS132" s="7"/>
      <c r="TYU132" s="7"/>
      <c r="TYW132" s="7"/>
      <c r="TYY132" s="7"/>
      <c r="TZA132" s="7"/>
      <c r="TZC132" s="7"/>
      <c r="TZE132" s="7"/>
      <c r="TZG132" s="7"/>
      <c r="TZI132" s="7"/>
      <c r="TZK132" s="7"/>
      <c r="TZM132" s="7"/>
      <c r="TZO132" s="7"/>
      <c r="TZQ132" s="7"/>
      <c r="TZS132" s="7"/>
      <c r="TZU132" s="7"/>
      <c r="TZW132" s="7"/>
      <c r="TZY132" s="7"/>
      <c r="UAA132" s="7"/>
      <c r="UAC132" s="7"/>
      <c r="UAE132" s="7"/>
      <c r="UAG132" s="7"/>
      <c r="UAI132" s="7"/>
      <c r="UAK132" s="7"/>
      <c r="UAM132" s="7"/>
      <c r="UAO132" s="7"/>
      <c r="UAQ132" s="7"/>
      <c r="UAS132" s="7"/>
      <c r="UAU132" s="7"/>
      <c r="UAW132" s="7"/>
      <c r="UAY132" s="7"/>
      <c r="UBA132" s="7"/>
      <c r="UBC132" s="7"/>
      <c r="UBE132" s="7"/>
      <c r="UBG132" s="7"/>
      <c r="UBI132" s="7"/>
      <c r="UBK132" s="7"/>
      <c r="UBM132" s="7"/>
      <c r="UBO132" s="7"/>
      <c r="UBQ132" s="7"/>
      <c r="UBS132" s="7"/>
      <c r="UBU132" s="7"/>
      <c r="UBW132" s="7"/>
      <c r="UBY132" s="7"/>
      <c r="UCA132" s="7"/>
      <c r="UCC132" s="7"/>
      <c r="UCE132" s="7"/>
      <c r="UCG132" s="7"/>
      <c r="UCI132" s="7"/>
      <c r="UCK132" s="7"/>
      <c r="UCM132" s="7"/>
      <c r="UCO132" s="7"/>
      <c r="UCQ132" s="7"/>
      <c r="UCS132" s="7"/>
      <c r="UCU132" s="7"/>
      <c r="UCW132" s="7"/>
      <c r="UCY132" s="7"/>
      <c r="UDA132" s="7"/>
      <c r="UDC132" s="7"/>
      <c r="UDE132" s="7"/>
      <c r="UDG132" s="7"/>
      <c r="UDI132" s="7"/>
      <c r="UDK132" s="7"/>
      <c r="UDM132" s="7"/>
      <c r="UDO132" s="7"/>
      <c r="UDQ132" s="7"/>
      <c r="UDS132" s="7"/>
      <c r="UDU132" s="7"/>
      <c r="UDW132" s="7"/>
      <c r="UDY132" s="7"/>
      <c r="UEA132" s="7"/>
      <c r="UEC132" s="7"/>
      <c r="UEE132" s="7"/>
      <c r="UEG132" s="7"/>
      <c r="UEI132" s="7"/>
      <c r="UEK132" s="7"/>
      <c r="UEM132" s="7"/>
      <c r="UEO132" s="7"/>
      <c r="UEQ132" s="7"/>
      <c r="UES132" s="7"/>
      <c r="UEU132" s="7"/>
      <c r="UEW132" s="7"/>
      <c r="UEY132" s="7"/>
      <c r="UFA132" s="7"/>
      <c r="UFC132" s="7"/>
      <c r="UFE132" s="7"/>
      <c r="UFG132" s="7"/>
      <c r="UFI132" s="7"/>
      <c r="UFK132" s="7"/>
      <c r="UFM132" s="7"/>
      <c r="UFO132" s="7"/>
      <c r="UFQ132" s="7"/>
      <c r="UFS132" s="7"/>
      <c r="UFU132" s="7"/>
      <c r="UFW132" s="7"/>
      <c r="UFY132" s="7"/>
      <c r="UGA132" s="7"/>
      <c r="UGC132" s="7"/>
      <c r="UGE132" s="7"/>
      <c r="UGG132" s="7"/>
      <c r="UGI132" s="7"/>
      <c r="UGK132" s="7"/>
      <c r="UGM132" s="7"/>
      <c r="UGO132" s="7"/>
      <c r="UGQ132" s="7"/>
      <c r="UGS132" s="7"/>
      <c r="UGU132" s="7"/>
      <c r="UGW132" s="7"/>
      <c r="UGY132" s="7"/>
      <c r="UHA132" s="7"/>
      <c r="UHC132" s="7"/>
      <c r="UHE132" s="7"/>
      <c r="UHG132" s="7"/>
      <c r="UHI132" s="7"/>
      <c r="UHK132" s="7"/>
      <c r="UHM132" s="7"/>
      <c r="UHO132" s="7"/>
      <c r="UHQ132" s="7"/>
      <c r="UHS132" s="7"/>
      <c r="UHU132" s="7"/>
      <c r="UHW132" s="7"/>
      <c r="UHY132" s="7"/>
      <c r="UIA132" s="7"/>
      <c r="UIC132" s="7"/>
      <c r="UIE132" s="7"/>
      <c r="UIG132" s="7"/>
      <c r="UII132" s="7"/>
      <c r="UIK132" s="7"/>
      <c r="UIM132" s="7"/>
      <c r="UIO132" s="7"/>
      <c r="UIQ132" s="7"/>
      <c r="UIS132" s="7"/>
      <c r="UIU132" s="7"/>
      <c r="UIW132" s="7"/>
      <c r="UIY132" s="7"/>
      <c r="UJA132" s="7"/>
      <c r="UJC132" s="7"/>
      <c r="UJE132" s="7"/>
      <c r="UJG132" s="7"/>
      <c r="UJI132" s="7"/>
      <c r="UJK132" s="7"/>
      <c r="UJM132" s="7"/>
      <c r="UJO132" s="7"/>
      <c r="UJQ132" s="7"/>
      <c r="UJS132" s="7"/>
      <c r="UJU132" s="7"/>
      <c r="UJW132" s="7"/>
      <c r="UJY132" s="7"/>
      <c r="UKA132" s="7"/>
      <c r="UKC132" s="7"/>
      <c r="UKE132" s="7"/>
      <c r="UKG132" s="7"/>
      <c r="UKI132" s="7"/>
      <c r="UKK132" s="7"/>
      <c r="UKM132" s="7"/>
      <c r="UKO132" s="7"/>
      <c r="UKQ132" s="7"/>
      <c r="UKS132" s="7"/>
      <c r="UKU132" s="7"/>
      <c r="UKW132" s="7"/>
      <c r="UKY132" s="7"/>
      <c r="ULA132" s="7"/>
      <c r="ULC132" s="7"/>
      <c r="ULE132" s="7"/>
      <c r="ULG132" s="7"/>
      <c r="ULI132" s="7"/>
      <c r="ULK132" s="7"/>
      <c r="ULM132" s="7"/>
      <c r="ULO132" s="7"/>
      <c r="ULQ132" s="7"/>
      <c r="ULS132" s="7"/>
      <c r="ULU132" s="7"/>
      <c r="ULW132" s="7"/>
      <c r="ULY132" s="7"/>
      <c r="UMA132" s="7"/>
      <c r="UMC132" s="7"/>
      <c r="UME132" s="7"/>
      <c r="UMG132" s="7"/>
      <c r="UMI132" s="7"/>
      <c r="UMK132" s="7"/>
      <c r="UMM132" s="7"/>
      <c r="UMO132" s="7"/>
      <c r="UMQ132" s="7"/>
      <c r="UMS132" s="7"/>
      <c r="UMU132" s="7"/>
      <c r="UMW132" s="7"/>
      <c r="UMY132" s="7"/>
      <c r="UNA132" s="7"/>
      <c r="UNC132" s="7"/>
      <c r="UNE132" s="7"/>
      <c r="UNG132" s="7"/>
      <c r="UNI132" s="7"/>
      <c r="UNK132" s="7"/>
      <c r="UNM132" s="7"/>
      <c r="UNO132" s="7"/>
      <c r="UNQ132" s="7"/>
      <c r="UNS132" s="7"/>
      <c r="UNU132" s="7"/>
      <c r="UNW132" s="7"/>
      <c r="UNY132" s="7"/>
      <c r="UOA132" s="7"/>
      <c r="UOC132" s="7"/>
      <c r="UOE132" s="7"/>
      <c r="UOG132" s="7"/>
      <c r="UOI132" s="7"/>
      <c r="UOK132" s="7"/>
      <c r="UOM132" s="7"/>
      <c r="UOO132" s="7"/>
      <c r="UOQ132" s="7"/>
      <c r="UOS132" s="7"/>
      <c r="UOU132" s="7"/>
      <c r="UOW132" s="7"/>
      <c r="UOY132" s="7"/>
      <c r="UPA132" s="7"/>
      <c r="UPC132" s="7"/>
      <c r="UPE132" s="7"/>
      <c r="UPG132" s="7"/>
      <c r="UPI132" s="7"/>
      <c r="UPK132" s="7"/>
      <c r="UPM132" s="7"/>
      <c r="UPO132" s="7"/>
      <c r="UPQ132" s="7"/>
      <c r="UPS132" s="7"/>
      <c r="UPU132" s="7"/>
      <c r="UPW132" s="7"/>
      <c r="UPY132" s="7"/>
      <c r="UQA132" s="7"/>
      <c r="UQC132" s="7"/>
      <c r="UQE132" s="7"/>
      <c r="UQG132" s="7"/>
      <c r="UQI132" s="7"/>
      <c r="UQK132" s="7"/>
      <c r="UQM132" s="7"/>
      <c r="UQO132" s="7"/>
      <c r="UQQ132" s="7"/>
      <c r="UQS132" s="7"/>
      <c r="UQU132" s="7"/>
      <c r="UQW132" s="7"/>
      <c r="UQY132" s="7"/>
      <c r="URA132" s="7"/>
      <c r="URC132" s="7"/>
      <c r="URE132" s="7"/>
      <c r="URG132" s="7"/>
      <c r="URI132" s="7"/>
      <c r="URK132" s="7"/>
      <c r="URM132" s="7"/>
      <c r="URO132" s="7"/>
      <c r="URQ132" s="7"/>
      <c r="URS132" s="7"/>
      <c r="URU132" s="7"/>
      <c r="URW132" s="7"/>
      <c r="URY132" s="7"/>
      <c r="USA132" s="7"/>
      <c r="USC132" s="7"/>
      <c r="USE132" s="7"/>
      <c r="USG132" s="7"/>
      <c r="USI132" s="7"/>
      <c r="USK132" s="7"/>
      <c r="USM132" s="7"/>
      <c r="USO132" s="7"/>
      <c r="USQ132" s="7"/>
      <c r="USS132" s="7"/>
      <c r="USU132" s="7"/>
      <c r="USW132" s="7"/>
      <c r="USY132" s="7"/>
      <c r="UTA132" s="7"/>
      <c r="UTC132" s="7"/>
      <c r="UTE132" s="7"/>
      <c r="UTG132" s="7"/>
      <c r="UTI132" s="7"/>
      <c r="UTK132" s="7"/>
      <c r="UTM132" s="7"/>
      <c r="UTO132" s="7"/>
      <c r="UTQ132" s="7"/>
      <c r="UTS132" s="7"/>
      <c r="UTU132" s="7"/>
      <c r="UTW132" s="7"/>
      <c r="UTY132" s="7"/>
      <c r="UUA132" s="7"/>
      <c r="UUC132" s="7"/>
      <c r="UUE132" s="7"/>
      <c r="UUG132" s="7"/>
      <c r="UUI132" s="7"/>
      <c r="UUK132" s="7"/>
      <c r="UUM132" s="7"/>
      <c r="UUO132" s="7"/>
      <c r="UUQ132" s="7"/>
      <c r="UUS132" s="7"/>
      <c r="UUU132" s="7"/>
      <c r="UUW132" s="7"/>
      <c r="UUY132" s="7"/>
      <c r="UVA132" s="7"/>
      <c r="UVC132" s="7"/>
      <c r="UVE132" s="7"/>
      <c r="UVG132" s="7"/>
      <c r="UVI132" s="7"/>
      <c r="UVK132" s="7"/>
      <c r="UVM132" s="7"/>
      <c r="UVO132" s="7"/>
      <c r="UVQ132" s="7"/>
      <c r="UVS132" s="7"/>
      <c r="UVU132" s="7"/>
      <c r="UVW132" s="7"/>
      <c r="UVY132" s="7"/>
      <c r="UWA132" s="7"/>
      <c r="UWC132" s="7"/>
      <c r="UWE132" s="7"/>
      <c r="UWG132" s="7"/>
      <c r="UWI132" s="7"/>
      <c r="UWK132" s="7"/>
      <c r="UWM132" s="7"/>
      <c r="UWO132" s="7"/>
      <c r="UWQ132" s="7"/>
      <c r="UWS132" s="7"/>
      <c r="UWU132" s="7"/>
      <c r="UWW132" s="7"/>
      <c r="UWY132" s="7"/>
      <c r="UXA132" s="7"/>
      <c r="UXC132" s="7"/>
      <c r="UXE132" s="7"/>
      <c r="UXG132" s="7"/>
      <c r="UXI132" s="7"/>
      <c r="UXK132" s="7"/>
      <c r="UXM132" s="7"/>
      <c r="UXO132" s="7"/>
      <c r="UXQ132" s="7"/>
      <c r="UXS132" s="7"/>
      <c r="UXU132" s="7"/>
      <c r="UXW132" s="7"/>
      <c r="UXY132" s="7"/>
      <c r="UYA132" s="7"/>
      <c r="UYC132" s="7"/>
      <c r="UYE132" s="7"/>
      <c r="UYG132" s="7"/>
      <c r="UYI132" s="7"/>
      <c r="UYK132" s="7"/>
      <c r="UYM132" s="7"/>
      <c r="UYO132" s="7"/>
      <c r="UYQ132" s="7"/>
      <c r="UYS132" s="7"/>
      <c r="UYU132" s="7"/>
      <c r="UYW132" s="7"/>
      <c r="UYY132" s="7"/>
      <c r="UZA132" s="7"/>
      <c r="UZC132" s="7"/>
      <c r="UZE132" s="7"/>
      <c r="UZG132" s="7"/>
      <c r="UZI132" s="7"/>
      <c r="UZK132" s="7"/>
      <c r="UZM132" s="7"/>
      <c r="UZO132" s="7"/>
      <c r="UZQ132" s="7"/>
      <c r="UZS132" s="7"/>
      <c r="UZU132" s="7"/>
      <c r="UZW132" s="7"/>
      <c r="UZY132" s="7"/>
      <c r="VAA132" s="7"/>
      <c r="VAC132" s="7"/>
      <c r="VAE132" s="7"/>
      <c r="VAG132" s="7"/>
      <c r="VAI132" s="7"/>
      <c r="VAK132" s="7"/>
      <c r="VAM132" s="7"/>
      <c r="VAO132" s="7"/>
      <c r="VAQ132" s="7"/>
      <c r="VAS132" s="7"/>
      <c r="VAU132" s="7"/>
      <c r="VAW132" s="7"/>
      <c r="VAY132" s="7"/>
      <c r="VBA132" s="7"/>
      <c r="VBC132" s="7"/>
      <c r="VBE132" s="7"/>
      <c r="VBG132" s="7"/>
      <c r="VBI132" s="7"/>
      <c r="VBK132" s="7"/>
      <c r="VBM132" s="7"/>
      <c r="VBO132" s="7"/>
      <c r="VBQ132" s="7"/>
      <c r="VBS132" s="7"/>
      <c r="VBU132" s="7"/>
      <c r="VBW132" s="7"/>
      <c r="VBY132" s="7"/>
      <c r="VCA132" s="7"/>
      <c r="VCC132" s="7"/>
      <c r="VCE132" s="7"/>
      <c r="VCG132" s="7"/>
      <c r="VCI132" s="7"/>
      <c r="VCK132" s="7"/>
      <c r="VCM132" s="7"/>
      <c r="VCO132" s="7"/>
      <c r="VCQ132" s="7"/>
      <c r="VCS132" s="7"/>
      <c r="VCU132" s="7"/>
      <c r="VCW132" s="7"/>
      <c r="VCY132" s="7"/>
      <c r="VDA132" s="7"/>
      <c r="VDC132" s="7"/>
      <c r="VDE132" s="7"/>
      <c r="VDG132" s="7"/>
      <c r="VDI132" s="7"/>
      <c r="VDK132" s="7"/>
      <c r="VDM132" s="7"/>
      <c r="VDO132" s="7"/>
      <c r="VDQ132" s="7"/>
      <c r="VDS132" s="7"/>
      <c r="VDU132" s="7"/>
      <c r="VDW132" s="7"/>
      <c r="VDY132" s="7"/>
      <c r="VEA132" s="7"/>
      <c r="VEC132" s="7"/>
      <c r="VEE132" s="7"/>
      <c r="VEG132" s="7"/>
      <c r="VEI132" s="7"/>
      <c r="VEK132" s="7"/>
      <c r="VEM132" s="7"/>
      <c r="VEO132" s="7"/>
      <c r="VEQ132" s="7"/>
      <c r="VES132" s="7"/>
      <c r="VEU132" s="7"/>
      <c r="VEW132" s="7"/>
      <c r="VEY132" s="7"/>
      <c r="VFA132" s="7"/>
      <c r="VFC132" s="7"/>
      <c r="VFE132" s="7"/>
      <c r="VFG132" s="7"/>
      <c r="VFI132" s="7"/>
      <c r="VFK132" s="7"/>
      <c r="VFM132" s="7"/>
      <c r="VFO132" s="7"/>
      <c r="VFQ132" s="7"/>
      <c r="VFS132" s="7"/>
      <c r="VFU132" s="7"/>
      <c r="VFW132" s="7"/>
      <c r="VFY132" s="7"/>
      <c r="VGA132" s="7"/>
      <c r="VGC132" s="7"/>
      <c r="VGE132" s="7"/>
      <c r="VGG132" s="7"/>
      <c r="VGI132" s="7"/>
      <c r="VGK132" s="7"/>
      <c r="VGM132" s="7"/>
      <c r="VGO132" s="7"/>
      <c r="VGQ132" s="7"/>
      <c r="VGS132" s="7"/>
      <c r="VGU132" s="7"/>
      <c r="VGW132" s="7"/>
      <c r="VGY132" s="7"/>
      <c r="VHA132" s="7"/>
      <c r="VHC132" s="7"/>
      <c r="VHE132" s="7"/>
      <c r="VHG132" s="7"/>
      <c r="VHI132" s="7"/>
      <c r="VHK132" s="7"/>
      <c r="VHM132" s="7"/>
      <c r="VHO132" s="7"/>
      <c r="VHQ132" s="7"/>
      <c r="VHS132" s="7"/>
      <c r="VHU132" s="7"/>
      <c r="VHW132" s="7"/>
      <c r="VHY132" s="7"/>
      <c r="VIA132" s="7"/>
      <c r="VIC132" s="7"/>
      <c r="VIE132" s="7"/>
      <c r="VIG132" s="7"/>
      <c r="VII132" s="7"/>
      <c r="VIK132" s="7"/>
      <c r="VIM132" s="7"/>
      <c r="VIO132" s="7"/>
      <c r="VIQ132" s="7"/>
      <c r="VIS132" s="7"/>
      <c r="VIU132" s="7"/>
      <c r="VIW132" s="7"/>
      <c r="VIY132" s="7"/>
      <c r="VJA132" s="7"/>
      <c r="VJC132" s="7"/>
      <c r="VJE132" s="7"/>
      <c r="VJG132" s="7"/>
      <c r="VJI132" s="7"/>
      <c r="VJK132" s="7"/>
      <c r="VJM132" s="7"/>
      <c r="VJO132" s="7"/>
      <c r="VJQ132" s="7"/>
      <c r="VJS132" s="7"/>
      <c r="VJU132" s="7"/>
      <c r="VJW132" s="7"/>
      <c r="VJY132" s="7"/>
      <c r="VKA132" s="7"/>
      <c r="VKC132" s="7"/>
      <c r="VKE132" s="7"/>
      <c r="VKG132" s="7"/>
      <c r="VKI132" s="7"/>
      <c r="VKK132" s="7"/>
      <c r="VKM132" s="7"/>
      <c r="VKO132" s="7"/>
      <c r="VKQ132" s="7"/>
      <c r="VKS132" s="7"/>
      <c r="VKU132" s="7"/>
      <c r="VKW132" s="7"/>
      <c r="VKY132" s="7"/>
      <c r="VLA132" s="7"/>
      <c r="VLC132" s="7"/>
      <c r="VLE132" s="7"/>
      <c r="VLG132" s="7"/>
      <c r="VLI132" s="7"/>
      <c r="VLK132" s="7"/>
      <c r="VLM132" s="7"/>
      <c r="VLO132" s="7"/>
      <c r="VLQ132" s="7"/>
      <c r="VLS132" s="7"/>
      <c r="VLU132" s="7"/>
      <c r="VLW132" s="7"/>
      <c r="VLY132" s="7"/>
      <c r="VMA132" s="7"/>
      <c r="VMC132" s="7"/>
      <c r="VME132" s="7"/>
      <c r="VMG132" s="7"/>
      <c r="VMI132" s="7"/>
      <c r="VMK132" s="7"/>
      <c r="VMM132" s="7"/>
      <c r="VMO132" s="7"/>
      <c r="VMQ132" s="7"/>
      <c r="VMS132" s="7"/>
      <c r="VMU132" s="7"/>
      <c r="VMW132" s="7"/>
      <c r="VMY132" s="7"/>
      <c r="VNA132" s="7"/>
      <c r="VNC132" s="7"/>
      <c r="VNE132" s="7"/>
      <c r="VNG132" s="7"/>
      <c r="VNI132" s="7"/>
      <c r="VNK132" s="7"/>
      <c r="VNM132" s="7"/>
      <c r="VNO132" s="7"/>
      <c r="VNQ132" s="7"/>
      <c r="VNS132" s="7"/>
      <c r="VNU132" s="7"/>
      <c r="VNW132" s="7"/>
      <c r="VNY132" s="7"/>
      <c r="VOA132" s="7"/>
      <c r="VOC132" s="7"/>
      <c r="VOE132" s="7"/>
      <c r="VOG132" s="7"/>
      <c r="VOI132" s="7"/>
      <c r="VOK132" s="7"/>
      <c r="VOM132" s="7"/>
      <c r="VOO132" s="7"/>
      <c r="VOQ132" s="7"/>
      <c r="VOS132" s="7"/>
      <c r="VOU132" s="7"/>
      <c r="VOW132" s="7"/>
      <c r="VOY132" s="7"/>
      <c r="VPA132" s="7"/>
      <c r="VPC132" s="7"/>
      <c r="VPE132" s="7"/>
      <c r="VPG132" s="7"/>
      <c r="VPI132" s="7"/>
      <c r="VPK132" s="7"/>
      <c r="VPM132" s="7"/>
      <c r="VPO132" s="7"/>
      <c r="VPQ132" s="7"/>
      <c r="VPS132" s="7"/>
      <c r="VPU132" s="7"/>
      <c r="VPW132" s="7"/>
      <c r="VPY132" s="7"/>
      <c r="VQA132" s="7"/>
      <c r="VQC132" s="7"/>
      <c r="VQE132" s="7"/>
      <c r="VQG132" s="7"/>
      <c r="VQI132" s="7"/>
      <c r="VQK132" s="7"/>
      <c r="VQM132" s="7"/>
      <c r="VQO132" s="7"/>
      <c r="VQQ132" s="7"/>
      <c r="VQS132" s="7"/>
      <c r="VQU132" s="7"/>
      <c r="VQW132" s="7"/>
      <c r="VQY132" s="7"/>
      <c r="VRA132" s="7"/>
      <c r="VRC132" s="7"/>
      <c r="VRE132" s="7"/>
      <c r="VRG132" s="7"/>
      <c r="VRI132" s="7"/>
      <c r="VRK132" s="7"/>
      <c r="VRM132" s="7"/>
      <c r="VRO132" s="7"/>
      <c r="VRQ132" s="7"/>
      <c r="VRS132" s="7"/>
      <c r="VRU132" s="7"/>
      <c r="VRW132" s="7"/>
      <c r="VRY132" s="7"/>
      <c r="VSA132" s="7"/>
      <c r="VSC132" s="7"/>
      <c r="VSE132" s="7"/>
      <c r="VSG132" s="7"/>
      <c r="VSI132" s="7"/>
      <c r="VSK132" s="7"/>
      <c r="VSM132" s="7"/>
      <c r="VSO132" s="7"/>
      <c r="VSQ132" s="7"/>
      <c r="VSS132" s="7"/>
      <c r="VSU132" s="7"/>
      <c r="VSW132" s="7"/>
      <c r="VSY132" s="7"/>
      <c r="VTA132" s="7"/>
      <c r="VTC132" s="7"/>
      <c r="VTE132" s="7"/>
      <c r="VTG132" s="7"/>
      <c r="VTI132" s="7"/>
      <c r="VTK132" s="7"/>
      <c r="VTM132" s="7"/>
      <c r="VTO132" s="7"/>
      <c r="VTQ132" s="7"/>
      <c r="VTS132" s="7"/>
      <c r="VTU132" s="7"/>
      <c r="VTW132" s="7"/>
      <c r="VTY132" s="7"/>
      <c r="VUA132" s="7"/>
      <c r="VUC132" s="7"/>
      <c r="VUE132" s="7"/>
      <c r="VUG132" s="7"/>
      <c r="VUI132" s="7"/>
      <c r="VUK132" s="7"/>
      <c r="VUM132" s="7"/>
      <c r="VUO132" s="7"/>
      <c r="VUQ132" s="7"/>
      <c r="VUS132" s="7"/>
      <c r="VUU132" s="7"/>
      <c r="VUW132" s="7"/>
      <c r="VUY132" s="7"/>
      <c r="VVA132" s="7"/>
      <c r="VVC132" s="7"/>
      <c r="VVE132" s="7"/>
      <c r="VVG132" s="7"/>
      <c r="VVI132" s="7"/>
      <c r="VVK132" s="7"/>
      <c r="VVM132" s="7"/>
      <c r="VVO132" s="7"/>
      <c r="VVQ132" s="7"/>
      <c r="VVS132" s="7"/>
      <c r="VVU132" s="7"/>
      <c r="VVW132" s="7"/>
      <c r="VVY132" s="7"/>
      <c r="VWA132" s="7"/>
      <c r="VWC132" s="7"/>
      <c r="VWE132" s="7"/>
      <c r="VWG132" s="7"/>
      <c r="VWI132" s="7"/>
      <c r="VWK132" s="7"/>
      <c r="VWM132" s="7"/>
      <c r="VWO132" s="7"/>
      <c r="VWQ132" s="7"/>
      <c r="VWS132" s="7"/>
      <c r="VWU132" s="7"/>
      <c r="VWW132" s="7"/>
      <c r="VWY132" s="7"/>
      <c r="VXA132" s="7"/>
      <c r="VXC132" s="7"/>
      <c r="VXE132" s="7"/>
      <c r="VXG132" s="7"/>
      <c r="VXI132" s="7"/>
      <c r="VXK132" s="7"/>
      <c r="VXM132" s="7"/>
      <c r="VXO132" s="7"/>
      <c r="VXQ132" s="7"/>
      <c r="VXS132" s="7"/>
      <c r="VXU132" s="7"/>
      <c r="VXW132" s="7"/>
      <c r="VXY132" s="7"/>
      <c r="VYA132" s="7"/>
      <c r="VYC132" s="7"/>
      <c r="VYE132" s="7"/>
      <c r="VYG132" s="7"/>
      <c r="VYI132" s="7"/>
      <c r="VYK132" s="7"/>
      <c r="VYM132" s="7"/>
      <c r="VYO132" s="7"/>
      <c r="VYQ132" s="7"/>
      <c r="VYS132" s="7"/>
      <c r="VYU132" s="7"/>
      <c r="VYW132" s="7"/>
      <c r="VYY132" s="7"/>
      <c r="VZA132" s="7"/>
      <c r="VZC132" s="7"/>
      <c r="VZE132" s="7"/>
      <c r="VZG132" s="7"/>
      <c r="VZI132" s="7"/>
      <c r="VZK132" s="7"/>
      <c r="VZM132" s="7"/>
      <c r="VZO132" s="7"/>
      <c r="VZQ132" s="7"/>
      <c r="VZS132" s="7"/>
      <c r="VZU132" s="7"/>
      <c r="VZW132" s="7"/>
      <c r="VZY132" s="7"/>
      <c r="WAA132" s="7"/>
      <c r="WAC132" s="7"/>
      <c r="WAE132" s="7"/>
      <c r="WAG132" s="7"/>
      <c r="WAI132" s="7"/>
      <c r="WAK132" s="7"/>
      <c r="WAM132" s="7"/>
      <c r="WAO132" s="7"/>
      <c r="WAQ132" s="7"/>
      <c r="WAS132" s="7"/>
      <c r="WAU132" s="7"/>
      <c r="WAW132" s="7"/>
      <c r="WAY132" s="7"/>
      <c r="WBA132" s="7"/>
      <c r="WBC132" s="7"/>
      <c r="WBE132" s="7"/>
      <c r="WBG132" s="7"/>
      <c r="WBI132" s="7"/>
      <c r="WBK132" s="7"/>
      <c r="WBM132" s="7"/>
      <c r="WBO132" s="7"/>
      <c r="WBQ132" s="7"/>
      <c r="WBS132" s="7"/>
      <c r="WBU132" s="7"/>
      <c r="WBW132" s="7"/>
      <c r="WBY132" s="7"/>
      <c r="WCA132" s="7"/>
      <c r="WCC132" s="7"/>
      <c r="WCE132" s="7"/>
      <c r="WCG132" s="7"/>
      <c r="WCI132" s="7"/>
      <c r="WCK132" s="7"/>
      <c r="WCM132" s="7"/>
      <c r="WCO132" s="7"/>
      <c r="WCQ132" s="7"/>
      <c r="WCS132" s="7"/>
      <c r="WCU132" s="7"/>
      <c r="WCW132" s="7"/>
      <c r="WCY132" s="7"/>
      <c r="WDA132" s="7"/>
      <c r="WDC132" s="7"/>
      <c r="WDE132" s="7"/>
      <c r="WDG132" s="7"/>
      <c r="WDI132" s="7"/>
      <c r="WDK132" s="7"/>
      <c r="WDM132" s="7"/>
      <c r="WDO132" s="7"/>
      <c r="WDQ132" s="7"/>
      <c r="WDS132" s="7"/>
      <c r="WDU132" s="7"/>
      <c r="WDW132" s="7"/>
      <c r="WDY132" s="7"/>
      <c r="WEA132" s="7"/>
      <c r="WEC132" s="7"/>
      <c r="WEE132" s="7"/>
      <c r="WEG132" s="7"/>
      <c r="WEI132" s="7"/>
      <c r="WEK132" s="7"/>
      <c r="WEM132" s="7"/>
      <c r="WEO132" s="7"/>
      <c r="WEQ132" s="7"/>
      <c r="WES132" s="7"/>
      <c r="WEU132" s="7"/>
      <c r="WEW132" s="7"/>
      <c r="WEY132" s="7"/>
      <c r="WFA132" s="7"/>
      <c r="WFC132" s="7"/>
      <c r="WFE132" s="7"/>
      <c r="WFG132" s="7"/>
      <c r="WFI132" s="7"/>
      <c r="WFK132" s="7"/>
      <c r="WFM132" s="7"/>
      <c r="WFO132" s="7"/>
      <c r="WFQ132" s="7"/>
      <c r="WFS132" s="7"/>
      <c r="WFU132" s="7"/>
      <c r="WFW132" s="7"/>
      <c r="WFY132" s="7"/>
      <c r="WGA132" s="7"/>
      <c r="WGC132" s="7"/>
      <c r="WGE132" s="7"/>
      <c r="WGG132" s="7"/>
      <c r="WGI132" s="7"/>
      <c r="WGK132" s="7"/>
      <c r="WGM132" s="7"/>
      <c r="WGO132" s="7"/>
      <c r="WGQ132" s="7"/>
      <c r="WGS132" s="7"/>
      <c r="WGU132" s="7"/>
      <c r="WGW132" s="7"/>
      <c r="WGY132" s="7"/>
      <c r="WHA132" s="7"/>
      <c r="WHC132" s="7"/>
      <c r="WHE132" s="7"/>
      <c r="WHG132" s="7"/>
      <c r="WHI132" s="7"/>
      <c r="WHK132" s="7"/>
      <c r="WHM132" s="7"/>
      <c r="WHO132" s="7"/>
      <c r="WHQ132" s="7"/>
      <c r="WHS132" s="7"/>
      <c r="WHU132" s="7"/>
      <c r="WHW132" s="7"/>
      <c r="WHY132" s="7"/>
      <c r="WIA132" s="7"/>
      <c r="WIC132" s="7"/>
      <c r="WIE132" s="7"/>
      <c r="WIG132" s="7"/>
      <c r="WII132" s="7"/>
      <c r="WIK132" s="7"/>
      <c r="WIM132" s="7"/>
      <c r="WIO132" s="7"/>
      <c r="WIQ132" s="7"/>
      <c r="WIS132" s="7"/>
      <c r="WIU132" s="7"/>
      <c r="WIW132" s="7"/>
      <c r="WIY132" s="7"/>
      <c r="WJA132" s="7"/>
      <c r="WJC132" s="7"/>
      <c r="WJE132" s="7"/>
      <c r="WJG132" s="7"/>
      <c r="WJI132" s="7"/>
      <c r="WJK132" s="7"/>
      <c r="WJM132" s="7"/>
      <c r="WJO132" s="7"/>
      <c r="WJQ132" s="7"/>
      <c r="WJS132" s="7"/>
      <c r="WJU132" s="7"/>
      <c r="WJW132" s="7"/>
      <c r="WJY132" s="7"/>
      <c r="WKA132" s="7"/>
      <c r="WKC132" s="7"/>
      <c r="WKE132" s="7"/>
      <c r="WKG132" s="7"/>
      <c r="WKI132" s="7"/>
      <c r="WKK132" s="7"/>
      <c r="WKM132" s="7"/>
      <c r="WKO132" s="7"/>
      <c r="WKQ132" s="7"/>
      <c r="WKS132" s="7"/>
      <c r="WKU132" s="7"/>
      <c r="WKW132" s="7"/>
      <c r="WKY132" s="7"/>
      <c r="WLA132" s="7"/>
      <c r="WLC132" s="7"/>
      <c r="WLE132" s="7"/>
      <c r="WLG132" s="7"/>
      <c r="WLI132" s="7"/>
      <c r="WLK132" s="7"/>
      <c r="WLM132" s="7"/>
      <c r="WLO132" s="7"/>
      <c r="WLQ132" s="7"/>
      <c r="WLS132" s="7"/>
      <c r="WLU132" s="7"/>
      <c r="WLW132" s="7"/>
      <c r="WLY132" s="7"/>
      <c r="WMA132" s="7"/>
      <c r="WMC132" s="7"/>
      <c r="WME132" s="7"/>
      <c r="WMG132" s="7"/>
      <c r="WMI132" s="7"/>
      <c r="WMK132" s="7"/>
      <c r="WMM132" s="7"/>
      <c r="WMO132" s="7"/>
      <c r="WMQ132" s="7"/>
      <c r="WMS132" s="7"/>
      <c r="WMU132" s="7"/>
      <c r="WMW132" s="7"/>
      <c r="WMY132" s="7"/>
      <c r="WNA132" s="7"/>
      <c r="WNC132" s="7"/>
      <c r="WNE132" s="7"/>
      <c r="WNG132" s="7"/>
      <c r="WNI132" s="7"/>
      <c r="WNK132" s="7"/>
      <c r="WNM132" s="7"/>
      <c r="WNO132" s="7"/>
      <c r="WNQ132" s="7"/>
      <c r="WNS132" s="7"/>
      <c r="WNU132" s="7"/>
      <c r="WNW132" s="7"/>
      <c r="WNY132" s="7"/>
      <c r="WOA132" s="7"/>
      <c r="WOC132" s="7"/>
      <c r="WOE132" s="7"/>
      <c r="WOG132" s="7"/>
      <c r="WOI132" s="7"/>
      <c r="WOK132" s="7"/>
      <c r="WOM132" s="7"/>
      <c r="WOO132" s="7"/>
      <c r="WOQ132" s="7"/>
      <c r="WOS132" s="7"/>
      <c r="WOU132" s="7"/>
      <c r="WOW132" s="7"/>
      <c r="WOY132" s="7"/>
      <c r="WPA132" s="7"/>
      <c r="WPC132" s="7"/>
      <c r="WPE132" s="7"/>
      <c r="WPG132" s="7"/>
      <c r="WPI132" s="7"/>
      <c r="WPK132" s="7"/>
      <c r="WPM132" s="7"/>
      <c r="WPO132" s="7"/>
      <c r="WPQ132" s="7"/>
      <c r="WPS132" s="7"/>
      <c r="WPU132" s="7"/>
      <c r="WPW132" s="7"/>
      <c r="WPY132" s="7"/>
      <c r="WQA132" s="7"/>
      <c r="WQC132" s="7"/>
      <c r="WQE132" s="7"/>
      <c r="WQG132" s="7"/>
      <c r="WQI132" s="7"/>
      <c r="WQK132" s="7"/>
      <c r="WQM132" s="7"/>
      <c r="WQO132" s="7"/>
      <c r="WQQ132" s="7"/>
      <c r="WQS132" s="7"/>
      <c r="WQU132" s="7"/>
      <c r="WQW132" s="7"/>
      <c r="WQY132" s="7"/>
      <c r="WRA132" s="7"/>
      <c r="WRC132" s="7"/>
      <c r="WRE132" s="7"/>
      <c r="WRG132" s="7"/>
      <c r="WRI132" s="7"/>
      <c r="WRK132" s="7"/>
      <c r="WRM132" s="7"/>
      <c r="WRO132" s="7"/>
      <c r="WRQ132" s="7"/>
      <c r="WRS132" s="7"/>
      <c r="WRU132" s="7"/>
      <c r="WRW132" s="7"/>
      <c r="WRY132" s="7"/>
      <c r="WSA132" s="7"/>
      <c r="WSC132" s="7"/>
      <c r="WSE132" s="7"/>
      <c r="WSG132" s="7"/>
      <c r="WSI132" s="7"/>
      <c r="WSK132" s="7"/>
      <c r="WSM132" s="7"/>
      <c r="WSO132" s="7"/>
      <c r="WSQ132" s="7"/>
      <c r="WSS132" s="7"/>
      <c r="WSU132" s="7"/>
      <c r="WSW132" s="7"/>
      <c r="WSY132" s="7"/>
      <c r="WTA132" s="7"/>
      <c r="WTC132" s="7"/>
      <c r="WTE132" s="7"/>
      <c r="WTG132" s="7"/>
      <c r="WTI132" s="7"/>
      <c r="WTK132" s="7"/>
      <c r="WTM132" s="7"/>
      <c r="WTO132" s="7"/>
      <c r="WTQ132" s="7"/>
      <c r="WTS132" s="7"/>
      <c r="WTU132" s="7"/>
      <c r="WTW132" s="7"/>
      <c r="WTY132" s="7"/>
      <c r="WUA132" s="7"/>
      <c r="WUC132" s="7"/>
      <c r="WUE132" s="7"/>
      <c r="WUG132" s="7"/>
      <c r="WUI132" s="7"/>
      <c r="WUK132" s="7"/>
      <c r="WUM132" s="7"/>
      <c r="WUO132" s="7"/>
      <c r="WUQ132" s="7"/>
      <c r="WUS132" s="7"/>
      <c r="WUU132" s="7"/>
      <c r="WUW132" s="7"/>
      <c r="WUY132" s="7"/>
      <c r="WVA132" s="7"/>
      <c r="WVC132" s="7"/>
      <c r="WVE132" s="7"/>
      <c r="WVG132" s="7"/>
      <c r="WVI132" s="7"/>
      <c r="WVK132" s="7"/>
      <c r="WVM132" s="7"/>
      <c r="WVO132" s="7"/>
      <c r="WVQ132" s="7"/>
      <c r="WVS132" s="7"/>
      <c r="WVU132" s="7"/>
      <c r="WVW132" s="7"/>
      <c r="WVY132" s="7"/>
      <c r="WWA132" s="7"/>
      <c r="WWC132" s="7"/>
      <c r="WWE132" s="7"/>
      <c r="WWG132" s="7"/>
      <c r="WWI132" s="7"/>
      <c r="WWK132" s="7"/>
      <c r="WWM132" s="7"/>
      <c r="WWO132" s="7"/>
      <c r="WWQ132" s="7"/>
      <c r="WWS132" s="7"/>
      <c r="WWU132" s="7"/>
      <c r="WWW132" s="7"/>
      <c r="WWY132" s="7"/>
      <c r="WXA132" s="7"/>
      <c r="WXC132" s="7"/>
      <c r="WXE132" s="7"/>
      <c r="WXG132" s="7"/>
      <c r="WXI132" s="7"/>
      <c r="WXK132" s="7"/>
      <c r="WXM132" s="7"/>
      <c r="WXO132" s="7"/>
      <c r="WXQ132" s="7"/>
      <c r="WXS132" s="7"/>
      <c r="WXU132" s="7"/>
      <c r="WXW132" s="7"/>
      <c r="WXY132" s="7"/>
      <c r="WYA132" s="7"/>
      <c r="WYC132" s="7"/>
      <c r="WYE132" s="7"/>
      <c r="WYG132" s="7"/>
      <c r="WYI132" s="7"/>
      <c r="WYK132" s="7"/>
      <c r="WYM132" s="7"/>
      <c r="WYO132" s="7"/>
      <c r="WYQ132" s="7"/>
      <c r="WYS132" s="7"/>
      <c r="WYU132" s="7"/>
      <c r="WYW132" s="7"/>
      <c r="WYY132" s="7"/>
      <c r="WZA132" s="7"/>
      <c r="WZC132" s="7"/>
      <c r="WZE132" s="7"/>
      <c r="WZG132" s="7"/>
      <c r="WZI132" s="7"/>
      <c r="WZK132" s="7"/>
      <c r="WZM132" s="7"/>
      <c r="WZO132" s="7"/>
      <c r="WZQ132" s="7"/>
      <c r="WZS132" s="7"/>
      <c r="WZU132" s="7"/>
      <c r="WZW132" s="7"/>
      <c r="WZY132" s="7"/>
      <c r="XAA132" s="7"/>
      <c r="XAC132" s="7"/>
      <c r="XAE132" s="7"/>
      <c r="XAG132" s="7"/>
      <c r="XAI132" s="7"/>
      <c r="XAK132" s="7"/>
      <c r="XAM132" s="7"/>
      <c r="XAO132" s="7"/>
      <c r="XAQ132" s="7"/>
      <c r="XAS132" s="7"/>
      <c r="XAU132" s="7"/>
      <c r="XAW132" s="7"/>
      <c r="XAY132" s="7"/>
      <c r="XBA132" s="7"/>
      <c r="XBC132" s="7"/>
      <c r="XBE132" s="7"/>
      <c r="XBG132" s="7"/>
      <c r="XBI132" s="7"/>
      <c r="XBK132" s="7"/>
      <c r="XBM132" s="7"/>
      <c r="XBO132" s="7"/>
      <c r="XBQ132" s="7"/>
      <c r="XBS132" s="7"/>
      <c r="XBU132" s="7"/>
      <c r="XBW132" s="7"/>
      <c r="XBY132" s="7"/>
      <c r="XCA132" s="7"/>
      <c r="XCC132" s="7"/>
      <c r="XCE132" s="7"/>
      <c r="XCG132" s="7"/>
      <c r="XCI132" s="7"/>
      <c r="XCK132" s="7"/>
      <c r="XCM132" s="7"/>
      <c r="XCO132" s="7"/>
      <c r="XCQ132" s="7"/>
      <c r="XCS132" s="7"/>
      <c r="XCU132" s="7"/>
      <c r="XCW132" s="7"/>
      <c r="XCY132" s="7"/>
      <c r="XDA132" s="7"/>
      <c r="XDC132" s="7"/>
      <c r="XDE132" s="7"/>
      <c r="XDG132" s="7"/>
      <c r="XDI132" s="7"/>
      <c r="XDK132" s="7"/>
      <c r="XDM132" s="7"/>
      <c r="XDO132" s="7"/>
      <c r="XDQ132" s="7"/>
      <c r="XDS132" s="7"/>
      <c r="XDU132" s="7"/>
      <c r="XDW132" s="7"/>
      <c r="XDY132" s="7"/>
      <c r="XEA132" s="7"/>
      <c r="XEC132" s="7"/>
      <c r="XEE132" s="7"/>
      <c r="XEG132" s="7"/>
      <c r="XEI132" s="7"/>
      <c r="XEK132" s="7"/>
      <c r="XEM132" s="7"/>
      <c r="XEO132" s="7"/>
      <c r="XEQ132" s="7"/>
      <c r="XES132" s="7"/>
      <c r="XEU132" s="7"/>
      <c r="XEW132" s="7"/>
      <c r="XEY132" s="7"/>
      <c r="XFA132" s="7"/>
      <c r="XFC132" s="7"/>
    </row>
    <row r="134" spans="1:1023 1025:2047 2049:3071 3073:4095 4097:5119 5121:6143 6145:7167 7169:8191 8193:9215 9217:10239 10241:11263 11265:12287 12289:13311 13313:14335 14337:15359 15361:16383" x14ac:dyDescent="0.2">
      <c r="A134" s="1" t="s">
        <v>291</v>
      </c>
      <c r="B134" s="1">
        <f>SUM(B135:B151)</f>
        <v>17</v>
      </c>
      <c r="C134" s="1" t="s">
        <v>328</v>
      </c>
      <c r="D134" s="10"/>
      <c r="E134" s="1" t="s">
        <v>324</v>
      </c>
      <c r="F134" s="1" t="s">
        <v>322</v>
      </c>
    </row>
    <row r="135" spans="1:1023 1025:2047 2049:3071 3073:4095 4097:5119 5121:6143 6145:7167 7169:8191 8193:9215 9217:10239 10241:11263 11265:12287 12289:13311 13313:14335 14337:15359 15361:16383" x14ac:dyDescent="0.2">
      <c r="A135" s="15" t="s">
        <v>287</v>
      </c>
      <c r="B135" s="15">
        <v>5</v>
      </c>
      <c r="C135" s="15" t="s">
        <v>357</v>
      </c>
      <c r="D135" s="16" t="s">
        <v>440</v>
      </c>
      <c r="E135" s="15">
        <v>2</v>
      </c>
      <c r="F135" s="15" t="s">
        <v>364</v>
      </c>
      <c r="G135" s="15"/>
      <c r="H135" s="15"/>
    </row>
    <row r="136" spans="1:1023 1025:2047 2049:3071 3073:4095 4097:5119 5121:6143 6145:7167 7169:8191 8193:9215 9217:10239 10241:11263 11265:12287 12289:13311 13313:14335 14337:15359 15361:16383" x14ac:dyDescent="0.2">
      <c r="A136" s="15"/>
      <c r="B136" s="15"/>
      <c r="C136" s="15"/>
      <c r="D136" s="16" t="s">
        <v>440</v>
      </c>
      <c r="E136" s="15">
        <f>E135+1</f>
        <v>3</v>
      </c>
      <c r="F136" s="15" t="s">
        <v>365</v>
      </c>
      <c r="G136" s="15"/>
      <c r="H136" s="15"/>
    </row>
    <row r="137" spans="1:1023 1025:2047 2049:3071 3073:4095 4097:5119 5121:6143 6145:7167 7169:8191 8193:9215 9217:10239 10241:11263 11265:12287 12289:13311 13313:14335 14337:15359 15361:16383" x14ac:dyDescent="0.2">
      <c r="A137" s="15"/>
      <c r="B137" s="15"/>
      <c r="C137" s="15"/>
      <c r="D137" s="16" t="s">
        <v>440</v>
      </c>
      <c r="E137" s="15">
        <f t="shared" ref="E137:E148" si="2">E136+1</f>
        <v>4</v>
      </c>
      <c r="F137" s="15" t="s">
        <v>366</v>
      </c>
      <c r="G137" s="15"/>
      <c r="H137" s="15"/>
    </row>
    <row r="138" spans="1:1023 1025:2047 2049:3071 3073:4095 4097:5119 5121:6143 6145:7167 7169:8191 8193:9215 9217:10239 10241:11263 11265:12287 12289:13311 13313:14335 14337:15359 15361:16383" x14ac:dyDescent="0.2">
      <c r="A138" s="15"/>
      <c r="B138" s="15"/>
      <c r="C138" s="15"/>
      <c r="D138" s="16" t="s">
        <v>440</v>
      </c>
      <c r="E138" s="15">
        <f t="shared" si="2"/>
        <v>5</v>
      </c>
      <c r="F138" s="15" t="s">
        <v>367</v>
      </c>
      <c r="G138" s="15"/>
      <c r="H138" s="15"/>
    </row>
    <row r="139" spans="1:1023 1025:2047 2049:3071 3073:4095 4097:5119 5121:6143 6145:7167 7169:8191 8193:9215 9217:10239 10241:11263 11265:12287 12289:13311 13313:14335 14337:15359 15361:16383" x14ac:dyDescent="0.2">
      <c r="A139" s="15"/>
      <c r="B139" s="15"/>
      <c r="C139" s="15"/>
      <c r="D139" s="16" t="s">
        <v>440</v>
      </c>
      <c r="E139" s="15">
        <f t="shared" si="2"/>
        <v>6</v>
      </c>
      <c r="F139" s="15" t="s">
        <v>368</v>
      </c>
      <c r="G139" s="15"/>
      <c r="H139" s="15"/>
    </row>
    <row r="140" spans="1:1023 1025:2047 2049:3071 3073:4095 4097:5119 5121:6143 6145:7167 7169:8191 8193:9215 9217:10239 10241:11263 11265:12287 12289:13311 13313:14335 14337:15359 15361:16383" x14ac:dyDescent="0.2">
      <c r="A140" s="15" t="s">
        <v>288</v>
      </c>
      <c r="B140" s="15">
        <v>5</v>
      </c>
      <c r="C140" s="15"/>
      <c r="D140" s="16" t="s">
        <v>440</v>
      </c>
      <c r="E140" s="15">
        <f t="shared" si="2"/>
        <v>7</v>
      </c>
      <c r="F140" s="15" t="s">
        <v>392</v>
      </c>
      <c r="G140" s="15"/>
      <c r="H140" s="15"/>
    </row>
    <row r="141" spans="1:1023 1025:2047 2049:3071 3073:4095 4097:5119 5121:6143 6145:7167 7169:8191 8193:9215 9217:10239 10241:11263 11265:12287 12289:13311 13313:14335 14337:15359 15361:16383" x14ac:dyDescent="0.2">
      <c r="A141" s="15"/>
      <c r="B141" s="15"/>
      <c r="C141" s="15"/>
      <c r="D141" s="16" t="s">
        <v>440</v>
      </c>
      <c r="E141" s="15">
        <f t="shared" si="2"/>
        <v>8</v>
      </c>
      <c r="F141" s="15" t="s">
        <v>393</v>
      </c>
      <c r="G141" s="15"/>
      <c r="H141" s="15"/>
    </row>
    <row r="142" spans="1:1023 1025:2047 2049:3071 3073:4095 4097:5119 5121:6143 6145:7167 7169:8191 8193:9215 9217:10239 10241:11263 11265:12287 12289:13311 13313:14335 14337:15359 15361:16383" x14ac:dyDescent="0.2">
      <c r="A142" s="15"/>
      <c r="B142" s="15"/>
      <c r="C142" s="15"/>
      <c r="D142" s="16" t="s">
        <v>440</v>
      </c>
      <c r="E142" s="15">
        <f t="shared" si="2"/>
        <v>9</v>
      </c>
      <c r="F142" s="15" t="s">
        <v>394</v>
      </c>
      <c r="G142" s="15"/>
      <c r="H142" s="15"/>
    </row>
    <row r="143" spans="1:1023 1025:2047 2049:3071 3073:4095 4097:5119 5121:6143 6145:7167 7169:8191 8193:9215 9217:10239 10241:11263 11265:12287 12289:13311 13313:14335 14337:15359 15361:16383" x14ac:dyDescent="0.2">
      <c r="A143" s="15"/>
      <c r="B143" s="15"/>
      <c r="C143" s="15"/>
      <c r="D143" s="16" t="s">
        <v>440</v>
      </c>
      <c r="E143" s="15">
        <f t="shared" si="2"/>
        <v>10</v>
      </c>
      <c r="F143" s="15" t="s">
        <v>395</v>
      </c>
      <c r="G143" s="15"/>
      <c r="H143" s="15"/>
    </row>
    <row r="144" spans="1:1023 1025:2047 2049:3071 3073:4095 4097:5119 5121:6143 6145:7167 7169:8191 8193:9215 9217:10239 10241:11263 11265:12287 12289:13311 13313:14335 14337:15359 15361:16383" x14ac:dyDescent="0.2">
      <c r="A144" s="15"/>
      <c r="B144" s="15"/>
      <c r="C144" s="15"/>
      <c r="D144" s="16" t="s">
        <v>440</v>
      </c>
      <c r="E144" s="15">
        <f t="shared" si="2"/>
        <v>11</v>
      </c>
      <c r="F144" s="15" t="s">
        <v>396</v>
      </c>
      <c r="G144" s="15"/>
      <c r="H144" s="15"/>
    </row>
    <row r="145" spans="1:8" x14ac:dyDescent="0.2">
      <c r="A145" s="15" t="s">
        <v>289</v>
      </c>
      <c r="B145" s="15">
        <v>5</v>
      </c>
      <c r="C145" s="15"/>
      <c r="D145" s="16" t="s">
        <v>440</v>
      </c>
      <c r="E145" s="15">
        <f t="shared" si="2"/>
        <v>12</v>
      </c>
      <c r="F145" s="15" t="s">
        <v>397</v>
      </c>
      <c r="G145" s="15"/>
      <c r="H145" s="15"/>
    </row>
    <row r="146" spans="1:8" x14ac:dyDescent="0.2">
      <c r="A146" s="15"/>
      <c r="B146" s="15"/>
      <c r="C146" s="15"/>
      <c r="D146" s="16" t="s">
        <v>440</v>
      </c>
      <c r="E146" s="15">
        <f t="shared" si="2"/>
        <v>13</v>
      </c>
      <c r="F146" s="15" t="s">
        <v>398</v>
      </c>
      <c r="G146" s="15"/>
      <c r="H146" s="15"/>
    </row>
    <row r="147" spans="1:8" x14ac:dyDescent="0.2">
      <c r="A147" s="15"/>
      <c r="B147" s="15"/>
      <c r="C147" s="15"/>
      <c r="D147" s="16" t="s">
        <v>440</v>
      </c>
      <c r="E147" s="15">
        <f t="shared" si="2"/>
        <v>14</v>
      </c>
      <c r="F147" s="15" t="s">
        <v>399</v>
      </c>
      <c r="G147" s="15"/>
      <c r="H147" s="15"/>
    </row>
    <row r="148" spans="1:8" x14ac:dyDescent="0.2">
      <c r="A148" s="15"/>
      <c r="B148" s="15"/>
      <c r="C148" s="15"/>
      <c r="D148" s="16" t="s">
        <v>440</v>
      </c>
      <c r="E148" s="15">
        <f t="shared" si="2"/>
        <v>15</v>
      </c>
      <c r="F148" s="15" t="s">
        <v>400</v>
      </c>
      <c r="G148" s="15"/>
      <c r="H148" s="15"/>
    </row>
    <row r="149" spans="1:8" x14ac:dyDescent="0.2">
      <c r="A149" s="15"/>
      <c r="B149" s="15"/>
      <c r="C149" s="15" t="s">
        <v>355</v>
      </c>
      <c r="D149" s="16" t="s">
        <v>440</v>
      </c>
      <c r="E149" s="15">
        <v>0</v>
      </c>
      <c r="F149" s="15" t="s">
        <v>401</v>
      </c>
      <c r="G149" s="15"/>
      <c r="H149" s="15"/>
    </row>
    <row r="150" spans="1:8" x14ac:dyDescent="0.2">
      <c r="A150" s="20" t="s">
        <v>280</v>
      </c>
      <c r="B150" s="20">
        <v>1</v>
      </c>
      <c r="C150" s="20" t="s">
        <v>412</v>
      </c>
      <c r="D150" s="21" t="s">
        <v>440</v>
      </c>
      <c r="E150" s="20">
        <v>0</v>
      </c>
      <c r="F150" s="22" t="s">
        <v>448</v>
      </c>
      <c r="G150" s="20"/>
      <c r="H150" s="20"/>
    </row>
    <row r="151" spans="1:8" x14ac:dyDescent="0.2">
      <c r="A151" s="20" t="s">
        <v>281</v>
      </c>
      <c r="B151" s="20">
        <v>1</v>
      </c>
      <c r="C151" s="20" t="s">
        <v>412</v>
      </c>
      <c r="D151" s="21" t="s">
        <v>440</v>
      </c>
      <c r="E151" s="20">
        <v>1</v>
      </c>
      <c r="F151" s="22" t="s">
        <v>449</v>
      </c>
      <c r="G151" s="20"/>
      <c r="H151" s="20"/>
    </row>
    <row r="152" spans="1:8" x14ac:dyDescent="0.2">
      <c r="A152" s="20" t="s">
        <v>507</v>
      </c>
      <c r="B152" s="20">
        <v>1</v>
      </c>
      <c r="C152" s="20" t="s">
        <v>412</v>
      </c>
      <c r="D152" s="21" t="s">
        <v>440</v>
      </c>
      <c r="E152" s="20">
        <v>2</v>
      </c>
      <c r="F152" s="22" t="s">
        <v>514</v>
      </c>
      <c r="G152" s="20"/>
      <c r="H152" s="20"/>
    </row>
    <row r="153" spans="1:8" x14ac:dyDescent="0.2">
      <c r="A153" s="20"/>
      <c r="B153" s="20"/>
      <c r="C153" s="20"/>
      <c r="D153" s="21" t="s">
        <v>544</v>
      </c>
      <c r="E153" s="20">
        <v>3</v>
      </c>
      <c r="F153" s="22" t="s">
        <v>543</v>
      </c>
      <c r="G153" s="20"/>
      <c r="H153" s="20"/>
    </row>
    <row r="154" spans="1:8" x14ac:dyDescent="0.2">
      <c r="A154" s="20"/>
      <c r="B154" s="20"/>
      <c r="C154" s="20" t="s">
        <v>415</v>
      </c>
      <c r="D154" s="21" t="s">
        <v>544</v>
      </c>
      <c r="E154" s="20">
        <v>0</v>
      </c>
      <c r="F154" s="22" t="s">
        <v>543</v>
      </c>
      <c r="G154" s="20"/>
      <c r="H154" s="20"/>
    </row>
    <row r="155" spans="1:8" x14ac:dyDescent="0.2">
      <c r="A155" s="20"/>
      <c r="B155" s="20"/>
      <c r="C155" s="20"/>
      <c r="D155" s="21" t="s">
        <v>544</v>
      </c>
      <c r="E155" s="20">
        <v>1</v>
      </c>
      <c r="F155" s="22" t="s">
        <v>543</v>
      </c>
      <c r="G155" s="20"/>
      <c r="H155" s="20"/>
    </row>
    <row r="156" spans="1:8" x14ac:dyDescent="0.2">
      <c r="A156" s="20"/>
      <c r="B156" s="20"/>
      <c r="C156" s="20"/>
      <c r="D156" s="21" t="s">
        <v>544</v>
      </c>
      <c r="E156" s="20">
        <v>2</v>
      </c>
      <c r="F156" s="22" t="s">
        <v>543</v>
      </c>
      <c r="G156" s="20"/>
      <c r="H156" s="20"/>
    </row>
    <row r="157" spans="1:8" x14ac:dyDescent="0.2">
      <c r="A157" s="20"/>
      <c r="B157" s="20"/>
      <c r="C157" s="20"/>
      <c r="D157" s="21" t="s">
        <v>544</v>
      </c>
      <c r="E157" s="20">
        <v>3</v>
      </c>
      <c r="F157" s="22" t="s">
        <v>543</v>
      </c>
      <c r="G157" s="20"/>
      <c r="H157" s="20"/>
    </row>
    <row r="159" spans="1:8" x14ac:dyDescent="0.2">
      <c r="A159" s="1" t="s">
        <v>301</v>
      </c>
      <c r="B159" s="1">
        <f>SUM(B160:B162)</f>
        <v>4</v>
      </c>
      <c r="C159" s="1" t="s">
        <v>329</v>
      </c>
      <c r="D159" s="10"/>
      <c r="E159" s="1" t="s">
        <v>324</v>
      </c>
      <c r="F159" s="1" t="s">
        <v>322</v>
      </c>
    </row>
    <row r="160" spans="1:8" x14ac:dyDescent="0.2">
      <c r="A160" s="15" t="s">
        <v>282</v>
      </c>
      <c r="B160" s="15">
        <v>2</v>
      </c>
      <c r="C160" s="15" t="s">
        <v>403</v>
      </c>
      <c r="D160" s="16" t="s">
        <v>440</v>
      </c>
      <c r="E160" s="15">
        <v>0</v>
      </c>
      <c r="F160" s="15" t="s">
        <v>404</v>
      </c>
      <c r="G160" s="15" t="s">
        <v>469</v>
      </c>
      <c r="H160" s="15" t="s">
        <v>470</v>
      </c>
    </row>
    <row r="161" spans="1:8" x14ac:dyDescent="0.2">
      <c r="A161" s="15"/>
      <c r="B161" s="15"/>
      <c r="C161" s="15"/>
      <c r="D161" s="16" t="s">
        <v>440</v>
      </c>
      <c r="E161" s="15">
        <v>1</v>
      </c>
      <c r="F161" s="15" t="s">
        <v>405</v>
      </c>
      <c r="G161" s="15" t="s">
        <v>462</v>
      </c>
      <c r="H161" s="15" t="s">
        <v>471</v>
      </c>
    </row>
    <row r="162" spans="1:8" x14ac:dyDescent="0.2">
      <c r="A162" s="15" t="s">
        <v>283</v>
      </c>
      <c r="B162" s="15">
        <v>2</v>
      </c>
      <c r="C162" s="15"/>
      <c r="D162" s="16" t="s">
        <v>440</v>
      </c>
      <c r="E162" s="15">
        <v>2</v>
      </c>
      <c r="F162" s="15" t="s">
        <v>406</v>
      </c>
      <c r="G162" s="15" t="s">
        <v>463</v>
      </c>
      <c r="H162" s="15" t="s">
        <v>472</v>
      </c>
    </row>
    <row r="163" spans="1:8" x14ac:dyDescent="0.2">
      <c r="A163" s="15"/>
      <c r="B163" s="15"/>
      <c r="C163" s="15"/>
      <c r="D163" s="16" t="s">
        <v>440</v>
      </c>
      <c r="E163" s="15">
        <v>3</v>
      </c>
      <c r="F163" s="15" t="s">
        <v>407</v>
      </c>
      <c r="G163" s="15" t="s">
        <v>464</v>
      </c>
      <c r="H163" s="15" t="s">
        <v>473</v>
      </c>
    </row>
    <row r="164" spans="1:8" x14ac:dyDescent="0.2">
      <c r="A164" s="15" t="s">
        <v>402</v>
      </c>
      <c r="B164" s="15">
        <v>2</v>
      </c>
      <c r="C164" s="15"/>
      <c r="D164" s="16" t="s">
        <v>440</v>
      </c>
      <c r="E164" s="15">
        <v>4</v>
      </c>
      <c r="F164" s="15" t="s">
        <v>408</v>
      </c>
      <c r="G164" s="15" t="s">
        <v>465</v>
      </c>
      <c r="H164" s="15" t="s">
        <v>474</v>
      </c>
    </row>
    <row r="165" spans="1:8" x14ac:dyDescent="0.2">
      <c r="A165" s="15"/>
      <c r="B165" s="15"/>
      <c r="C165" s="15"/>
      <c r="D165" s="16" t="s">
        <v>440</v>
      </c>
      <c r="E165" s="15">
        <v>5</v>
      </c>
      <c r="F165" s="15" t="s">
        <v>409</v>
      </c>
      <c r="G165" s="15" t="s">
        <v>466</v>
      </c>
      <c r="H165" s="15" t="s">
        <v>475</v>
      </c>
    </row>
  </sheetData>
  <hyperlinks>
    <hyperlink ref="M27" r:id="rId1" xr:uid="{7451DEF8-AFC8-7E45-93DC-D15C5374DCD0}"/>
  </hyperlinks>
  <pageMargins left="0.25" right="0.25" top="0.75" bottom="0.75" header="0.3" footer="0.3"/>
  <pageSetup paperSize="8" scale="85" fitToHeight="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K26" sqref="K26"/>
    </sheetView>
  </sheetViews>
  <sheetFormatPr baseColWidth="10" defaultRowHeight="16" x14ac:dyDescent="0.2"/>
  <cols>
    <col min="12" max="12" width="15.1640625" customWidth="1"/>
  </cols>
  <sheetData>
    <row r="1" spans="1:12" x14ac:dyDescent="0.2">
      <c r="D1" t="s">
        <v>500</v>
      </c>
      <c r="E1">
        <v>100</v>
      </c>
    </row>
    <row r="2" spans="1:12" x14ac:dyDescent="0.2">
      <c r="D2" t="s">
        <v>498</v>
      </c>
      <c r="E2" s="12">
        <v>3.9083E-3</v>
      </c>
      <c r="J2" t="s">
        <v>504</v>
      </c>
      <c r="K2" s="12">
        <v>1E-3</v>
      </c>
    </row>
    <row r="3" spans="1:12" x14ac:dyDescent="0.2">
      <c r="D3" t="s">
        <v>499</v>
      </c>
      <c r="E3" s="12">
        <v>-5.7749999999999998E-7</v>
      </c>
    </row>
    <row r="4" spans="1:12" x14ac:dyDescent="0.2">
      <c r="H4" t="s">
        <v>501</v>
      </c>
      <c r="I4" t="s">
        <v>502</v>
      </c>
      <c r="J4" t="s">
        <v>503</v>
      </c>
      <c r="K4" t="s">
        <v>505</v>
      </c>
      <c r="L4" t="s">
        <v>506</v>
      </c>
    </row>
    <row r="5" spans="1:12" x14ac:dyDescent="0.2">
      <c r="A5">
        <v>243</v>
      </c>
      <c r="B5">
        <f>A5*38/32000+100</f>
        <v>100.2885625</v>
      </c>
      <c r="D5" s="12">
        <f>(-100*$E$2+SQRT((100*$E$2)^2-4*100*$E$3*(100-B5)))/(2*100*$E$3)</f>
        <v>0.73841309114535258</v>
      </c>
      <c r="H5">
        <v>24.5</v>
      </c>
      <c r="I5" s="13">
        <f>E1*(1+E2*H5+E3*H5^2)</f>
        <v>109.54067056250001</v>
      </c>
      <c r="J5" s="13">
        <f>(-100*$E$2+SQRT((100*$E$2)^2-4*100*$E$3*(100-I5)))/(2*100*$E$3)</f>
        <v>24.500000000000174</v>
      </c>
      <c r="K5" s="13">
        <f>I5*K2</f>
        <v>0.10954067056250001</v>
      </c>
      <c r="L5">
        <f>K5*32000/0.5</f>
        <v>7010.6029160000007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72FB-B107-254E-A7FE-66FD4F52D434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545</v>
      </c>
      <c r="B1" t="s">
        <v>546</v>
      </c>
    </row>
    <row r="2" spans="1:2" x14ac:dyDescent="0.2">
      <c r="A2" t="s">
        <v>547</v>
      </c>
      <c r="B2" t="s">
        <v>548</v>
      </c>
    </row>
    <row r="3" spans="1:2" x14ac:dyDescent="0.2">
      <c r="A3" t="s">
        <v>549</v>
      </c>
      <c r="B3" t="s">
        <v>551</v>
      </c>
    </row>
    <row r="4" spans="1:2" x14ac:dyDescent="0.2">
      <c r="A4" t="s">
        <v>550</v>
      </c>
      <c r="B4" t="s">
        <v>552</v>
      </c>
    </row>
    <row r="5" spans="1:2" x14ac:dyDescent="0.2">
      <c r="A5" t="s">
        <v>553</v>
      </c>
      <c r="B5" t="s">
        <v>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EE651AD2B5F4EB7B977A9AEE2C6F6" ma:contentTypeVersion="10" ma:contentTypeDescription="Create a new document." ma:contentTypeScope="" ma:versionID="03aab5329bf23d4d58da0dbcd90b59c0">
  <xsd:schema xmlns:xsd="http://www.w3.org/2001/XMLSchema" xmlns:xs="http://www.w3.org/2001/XMLSchema" xmlns:p="http://schemas.microsoft.com/office/2006/metadata/properties" xmlns:ns2="ed89bdd6-8469-43e4-87a1-2cfacdbb3f8c" targetNamespace="http://schemas.microsoft.com/office/2006/metadata/properties" ma:root="true" ma:fieldsID="b9ea5fc405b127062b34224d266c25e8" ns2:_="">
    <xsd:import namespace="ed89bdd6-8469-43e4-87a1-2cfacdbb3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9bdd6-8469-43e4-87a1-2cfacdbb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F9E10F-82E1-454D-B74D-85145009BB51}"/>
</file>

<file path=customXml/itemProps2.xml><?xml version="1.0" encoding="utf-8"?>
<ds:datastoreItem xmlns:ds="http://schemas.openxmlformats.org/officeDocument/2006/customXml" ds:itemID="{099F2CB6-37FD-43EB-B67A-94EAE8B640A1}"/>
</file>

<file path=customXml/itemProps3.xml><?xml version="1.0" encoding="utf-8"?>
<ds:datastoreItem xmlns:ds="http://schemas.openxmlformats.org/officeDocument/2006/customXml" ds:itemID="{21DCE253-18A1-4570-82D4-3F36BC0108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LabView VI</vt:lpstr>
      <vt:lpstr>Sheet2</vt:lpstr>
      <vt:lpstr>ACROMAG Units</vt:lpstr>
      <vt:lpstr>Sheet1</vt:lpstr>
      <vt:lpstr>Versioning</vt:lpstr>
      <vt:lpstr>'ACROMAG Units'!Print_Area</vt:lpstr>
      <vt:lpstr>'LabView VI'!Print_Area</vt:lpstr>
      <vt:lpstr>Sheet2!Print_Area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Slagmolen</dc:creator>
  <cp:lastModifiedBy>Bram Slagmolen</cp:lastModifiedBy>
  <cp:lastPrinted>2018-11-05T02:43:06Z</cp:lastPrinted>
  <dcterms:created xsi:type="dcterms:W3CDTF">2016-10-09T03:29:58Z</dcterms:created>
  <dcterms:modified xsi:type="dcterms:W3CDTF">2018-11-05T09:04:39Z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0x010100EC1EE651AD2B5F4EB7B977A9AEE2C6F6</vt:lpwstr>
  </property>
</Properties>
</file>