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C19323B-0B82-45F0-A411-4D8A7D22A32B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comp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7" i="2" l="1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N223" i="2"/>
  <c r="N224" i="2" s="1"/>
  <c r="M209" i="2" l="1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5" i="2"/>
  <c r="N206" i="2" s="1"/>
  <c r="M191" i="2"/>
  <c r="L191" i="2"/>
  <c r="K191" i="2"/>
  <c r="J191" i="2"/>
  <c r="I191" i="2"/>
  <c r="H191" i="2"/>
  <c r="G191" i="2"/>
  <c r="F191" i="2"/>
  <c r="E191" i="2"/>
  <c r="D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7" i="2"/>
  <c r="N188" i="2" s="1"/>
  <c r="M173" i="2" l="1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0" i="2"/>
  <c r="N169" i="2"/>
  <c r="M155" i="2" l="1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37" i="2" l="1"/>
  <c r="M136" i="2"/>
  <c r="L137" i="2"/>
  <c r="L136" i="2"/>
  <c r="K137" i="2"/>
  <c r="K136" i="2"/>
  <c r="J137" i="2"/>
  <c r="J136" i="2"/>
  <c r="I137" i="2"/>
  <c r="I136" i="2"/>
  <c r="H137" i="2"/>
  <c r="H136" i="2"/>
  <c r="G137" i="2"/>
  <c r="G136" i="2"/>
  <c r="F137" i="2"/>
  <c r="F136" i="2"/>
  <c r="E137" i="2"/>
  <c r="E136" i="2"/>
  <c r="D137" i="2"/>
  <c r="D136" i="2"/>
  <c r="C137" i="2"/>
  <c r="C136" i="2"/>
  <c r="B137" i="2"/>
  <c r="B136" i="2"/>
  <c r="M119" i="2"/>
  <c r="M118" i="2"/>
  <c r="L119" i="2"/>
  <c r="L118" i="2"/>
  <c r="K119" i="2"/>
  <c r="K118" i="2"/>
  <c r="J119" i="2"/>
  <c r="J118" i="2"/>
  <c r="I119" i="2"/>
  <c r="I118" i="2"/>
  <c r="H119" i="2"/>
  <c r="H118" i="2"/>
  <c r="G119" i="2"/>
  <c r="G118" i="2"/>
  <c r="F119" i="2"/>
  <c r="F118" i="2"/>
  <c r="E119" i="2"/>
  <c r="E118" i="2"/>
  <c r="D119" i="2"/>
  <c r="D118" i="2"/>
  <c r="C119" i="2"/>
  <c r="C118" i="2"/>
  <c r="B119" i="2"/>
  <c r="B118" i="2"/>
  <c r="M99" i="2"/>
  <c r="M98" i="2"/>
  <c r="L99" i="2"/>
  <c r="L98" i="2"/>
  <c r="K99" i="2"/>
  <c r="K98" i="2"/>
  <c r="J99" i="2"/>
  <c r="J98" i="2"/>
  <c r="I99" i="2"/>
  <c r="I98" i="2"/>
  <c r="H99" i="2"/>
  <c r="H98" i="2"/>
  <c r="G99" i="2"/>
  <c r="G98" i="2"/>
  <c r="F99" i="2"/>
  <c r="F98" i="2"/>
  <c r="E99" i="2"/>
  <c r="E98" i="2"/>
  <c r="D99" i="2"/>
  <c r="D98" i="2"/>
  <c r="C99" i="2"/>
  <c r="C98" i="2"/>
  <c r="B99" i="2"/>
  <c r="B98" i="2"/>
</calcChain>
</file>

<file path=xl/sharedStrings.xml><?xml version="1.0" encoding="utf-8"?>
<sst xmlns="http://schemas.openxmlformats.org/spreadsheetml/2006/main" count="1229" uniqueCount="32">
  <si>
    <t>投资收益</t>
    <phoneticPr fontId="1" type="noConversion"/>
  </si>
  <si>
    <t>股票涨幅</t>
    <phoneticPr fontId="1" type="noConversion"/>
  </si>
  <si>
    <t>3-6</t>
    <phoneticPr fontId="1" type="noConversion"/>
  </si>
  <si>
    <t>&lt;-50%</t>
    <phoneticPr fontId="1" type="noConversion"/>
  </si>
  <si>
    <t>[-50%~-40%]</t>
    <phoneticPr fontId="1" type="noConversion"/>
  </si>
  <si>
    <t>[-40%~-30%]</t>
    <phoneticPr fontId="1" type="noConversion"/>
  </si>
  <si>
    <t>[-30%~-20%]</t>
    <phoneticPr fontId="1" type="noConversion"/>
  </si>
  <si>
    <t>[-20%~-10%]</t>
    <phoneticPr fontId="1" type="noConversion"/>
  </si>
  <si>
    <t>[10%~20%]</t>
    <phoneticPr fontId="1" type="noConversion"/>
  </si>
  <si>
    <t>[20%~30%]</t>
    <phoneticPr fontId="1" type="noConversion"/>
  </si>
  <si>
    <t>[30%~40%]</t>
    <phoneticPr fontId="1" type="noConversion"/>
  </si>
  <si>
    <t>[40%~50%]</t>
    <phoneticPr fontId="1" type="noConversion"/>
  </si>
  <si>
    <t>[-10%~0%]</t>
    <phoneticPr fontId="1" type="noConversion"/>
  </si>
  <si>
    <t>[0~10%]</t>
    <phoneticPr fontId="1" type="noConversion"/>
  </si>
  <si>
    <t>&gt;50%</t>
    <phoneticPr fontId="1" type="noConversion"/>
  </si>
  <si>
    <t>4-8</t>
    <phoneticPr fontId="1" type="noConversion"/>
  </si>
  <si>
    <t>5-10</t>
    <phoneticPr fontId="1" type="noConversion"/>
  </si>
  <si>
    <t>6-12</t>
    <phoneticPr fontId="1" type="noConversion"/>
  </si>
  <si>
    <t>6-12-24</t>
    <phoneticPr fontId="1" type="noConversion"/>
  </si>
  <si>
    <t>6-12-20</t>
    <phoneticPr fontId="1" type="noConversion"/>
  </si>
  <si>
    <t>6-12-30</t>
    <phoneticPr fontId="1" type="noConversion"/>
  </si>
  <si>
    <t>7-14-24</t>
    <phoneticPr fontId="1" type="noConversion"/>
  </si>
  <si>
    <t>8-16-24</t>
    <phoneticPr fontId="1" type="noConversion"/>
  </si>
  <si>
    <t>7-14-24~【2014-2019】</t>
    <phoneticPr fontId="1" type="noConversion"/>
  </si>
  <si>
    <t>7-14-24~【2018-2019】</t>
    <phoneticPr fontId="1" type="noConversion"/>
  </si>
  <si>
    <t>7-14-24~【2015-2019】</t>
    <phoneticPr fontId="1" type="noConversion"/>
  </si>
  <si>
    <t>7-14-24~【2016-2019】</t>
    <phoneticPr fontId="1" type="noConversion"/>
  </si>
  <si>
    <t>7-14-24~【2017-2019】</t>
    <phoneticPr fontId="1" type="noConversion"/>
  </si>
  <si>
    <t>7-14-24~【2018-2019.0429】</t>
    <phoneticPr fontId="1" type="noConversion"/>
  </si>
  <si>
    <t>7-14-24~【2018-2019.04.26】</t>
    <phoneticPr fontId="1" type="noConversion"/>
  </si>
  <si>
    <t>7-14-24~【2018-2019.04.30】</t>
    <phoneticPr fontId="1" type="noConversion"/>
  </si>
  <si>
    <t>7-14-24~【2018-2019.05.01】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</si>
</sst>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76" fontId="0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9E6-B591-88B76E03E9E9}"/>
            </c:ext>
          </c:extLst>
        </c:ser>
        <c:ser>
          <c:idx val="1"/>
          <c:order val="1"/>
          <c:tx>
            <c:strRef>
              <c:f>list!$A$12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list!$B$12:$M$12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84</c:v>
                </c:pt>
                <c:pt idx="3">
                  <c:v>268</c:v>
                </c:pt>
                <c:pt idx="4">
                  <c:v>475</c:v>
                </c:pt>
                <c:pt idx="5">
                  <c:v>566</c:v>
                </c:pt>
                <c:pt idx="6">
                  <c:v>452</c:v>
                </c:pt>
                <c:pt idx="7">
                  <c:v>347</c:v>
                </c:pt>
                <c:pt idx="8">
                  <c:v>209</c:v>
                </c:pt>
                <c:pt idx="9">
                  <c:v>111</c:v>
                </c:pt>
                <c:pt idx="10">
                  <c:v>56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9E6-B591-88B76E0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6968"/>
        <c:axId val="588087288"/>
      </c:barChart>
      <c:catAx>
        <c:axId val="5880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288"/>
        <c:crosses val="autoZero"/>
        <c:auto val="1"/>
        <c:lblAlgn val="ctr"/>
        <c:lblOffset val="100"/>
        <c:noMultiLvlLbl val="0"/>
      </c:catAx>
      <c:valAx>
        <c:axId val="58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6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list!$A$164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list!$B$164:$M$164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38C-A741-5BACFEEC315E}"/>
            </c:ext>
          </c:extLst>
        </c:ser>
        <c:ser>
          <c:idx val="1"/>
          <c:order val="1"/>
          <c:tx>
            <c:strRef>
              <c:f>list!$A$165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list!$B$165:$M$165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93</c:v>
                </c:pt>
                <c:pt idx="4">
                  <c:v>393</c:v>
                </c:pt>
                <c:pt idx="5">
                  <c:v>1189</c:v>
                </c:pt>
                <c:pt idx="6">
                  <c:v>582</c:v>
                </c:pt>
                <c:pt idx="7">
                  <c:v>232</c:v>
                </c:pt>
                <c:pt idx="8">
                  <c:v>108</c:v>
                </c:pt>
                <c:pt idx="9">
                  <c:v>45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38C-A741-5BACFEEC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1528"/>
        <c:axId val="546000888"/>
      </c:barChart>
      <c:catAx>
        <c:axId val="546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0888"/>
        <c:crosses val="autoZero"/>
        <c:auto val="1"/>
        <c:lblAlgn val="ctr"/>
        <c:lblOffset val="100"/>
        <c:noMultiLvlLbl val="0"/>
      </c:catAx>
      <c:valAx>
        <c:axId val="5460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list!$A$182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list!$B$182:$M$182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A35-B744-FBFD3B8151FE}"/>
            </c:ext>
          </c:extLst>
        </c:ser>
        <c:ser>
          <c:idx val="1"/>
          <c:order val="1"/>
          <c:tx>
            <c:strRef>
              <c:f>list!$A$183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list!$B$183:$M$183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63</c:v>
                </c:pt>
                <c:pt idx="4">
                  <c:v>303</c:v>
                </c:pt>
                <c:pt idx="5">
                  <c:v>1457</c:v>
                </c:pt>
                <c:pt idx="6">
                  <c:v>541</c:v>
                </c:pt>
                <c:pt idx="7">
                  <c:v>200</c:v>
                </c:pt>
                <c:pt idx="8">
                  <c:v>80</c:v>
                </c:pt>
                <c:pt idx="9">
                  <c:v>22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A-4A35-B744-FBFD3B81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5688"/>
        <c:axId val="546006008"/>
      </c:barChart>
      <c:catAx>
        <c:axId val="5460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6008"/>
        <c:crosses val="autoZero"/>
        <c:auto val="1"/>
        <c:lblAlgn val="ctr"/>
        <c:lblOffset val="100"/>
        <c:noMultiLvlLbl val="0"/>
      </c:catAx>
      <c:valAx>
        <c:axId val="546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list!$A$199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list!$B$199:$M$199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DBB-BFDC-98D4385D2BD4}"/>
            </c:ext>
          </c:extLst>
        </c:ser>
        <c:ser>
          <c:idx val="1"/>
          <c:order val="1"/>
          <c:tx>
            <c:strRef>
              <c:f>list!$A$200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list!$B$200:$M$200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59</c:v>
                </c:pt>
                <c:pt idx="4">
                  <c:v>380</c:v>
                </c:pt>
                <c:pt idx="5">
                  <c:v>1634</c:v>
                </c:pt>
                <c:pt idx="6">
                  <c:v>384</c:v>
                </c:pt>
                <c:pt idx="7">
                  <c:v>116</c:v>
                </c:pt>
                <c:pt idx="8">
                  <c:v>62</c:v>
                </c:pt>
                <c:pt idx="9">
                  <c:v>29</c:v>
                </c:pt>
                <c:pt idx="10">
                  <c:v>12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DBB-BFDC-98D4385D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9848"/>
        <c:axId val="546013688"/>
      </c:barChart>
      <c:catAx>
        <c:axId val="5460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3688"/>
        <c:crosses val="autoZero"/>
        <c:auto val="1"/>
        <c:lblAlgn val="ctr"/>
        <c:lblOffset val="100"/>
        <c:noMultiLvlLbl val="0"/>
      </c:catAx>
      <c:valAx>
        <c:axId val="5460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list!$A$217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list!$B$217:$M$217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A21-8938-81CB884CB91C}"/>
            </c:ext>
          </c:extLst>
        </c:ser>
        <c:ser>
          <c:idx val="1"/>
          <c:order val="1"/>
          <c:tx>
            <c:strRef>
              <c:f>list!$A$218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list!$B$218:$M$218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135</c:v>
                </c:pt>
                <c:pt idx="4">
                  <c:v>498</c:v>
                </c:pt>
                <c:pt idx="5">
                  <c:v>1050</c:v>
                </c:pt>
                <c:pt idx="6">
                  <c:v>486</c:v>
                </c:pt>
                <c:pt idx="7">
                  <c:v>237</c:v>
                </c:pt>
                <c:pt idx="8">
                  <c:v>133</c:v>
                </c:pt>
                <c:pt idx="9">
                  <c:v>61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A21-8938-81CB884C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528"/>
        <c:axId val="546015288"/>
      </c:barChart>
      <c:catAx>
        <c:axId val="5460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288"/>
        <c:crosses val="autoZero"/>
        <c:auto val="1"/>
        <c:lblAlgn val="ctr"/>
        <c:lblOffset val="100"/>
        <c:noMultiLvlLbl val="0"/>
      </c:catAx>
      <c:valAx>
        <c:axId val="546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list!$A$235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list!$B$235:$M$235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0D7-AE66-02E5833CF011}"/>
            </c:ext>
          </c:extLst>
        </c:ser>
        <c:ser>
          <c:idx val="1"/>
          <c:order val="1"/>
          <c:tx>
            <c:strRef>
              <c:f>list!$A$236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list!$B$236:$M$236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58</c:v>
                </c:pt>
                <c:pt idx="3">
                  <c:v>171</c:v>
                </c:pt>
                <c:pt idx="4">
                  <c:v>459</c:v>
                </c:pt>
                <c:pt idx="5">
                  <c:v>642</c:v>
                </c:pt>
                <c:pt idx="6">
                  <c:v>554</c:v>
                </c:pt>
                <c:pt idx="7">
                  <c:v>340</c:v>
                </c:pt>
                <c:pt idx="8">
                  <c:v>228</c:v>
                </c:pt>
                <c:pt idx="9">
                  <c:v>107</c:v>
                </c:pt>
                <c:pt idx="10">
                  <c:v>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0D7-AE66-02E5833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35408"/>
        <c:axId val="495636688"/>
      </c:barChart>
      <c:catAx>
        <c:axId val="495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6688"/>
        <c:crosses val="autoZero"/>
        <c:auto val="1"/>
        <c:lblAlgn val="ctr"/>
        <c:lblOffset val="100"/>
        <c:noMultiLvlLbl val="0"/>
      </c:catAx>
      <c:valAx>
        <c:axId val="495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list!$A$252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list!$B$252:$M$252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846-A6F7-43BC938F0161}"/>
            </c:ext>
          </c:extLst>
        </c:ser>
        <c:ser>
          <c:idx val="1"/>
          <c:order val="1"/>
          <c:tx>
            <c:strRef>
              <c:f>list!$A$253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list!$B$253:$M$253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74</c:v>
                </c:pt>
                <c:pt idx="3">
                  <c:v>196</c:v>
                </c:pt>
                <c:pt idx="4">
                  <c:v>451</c:v>
                </c:pt>
                <c:pt idx="5">
                  <c:v>594</c:v>
                </c:pt>
                <c:pt idx="6">
                  <c:v>519</c:v>
                </c:pt>
                <c:pt idx="7">
                  <c:v>339</c:v>
                </c:pt>
                <c:pt idx="8">
                  <c:v>249</c:v>
                </c:pt>
                <c:pt idx="9">
                  <c:v>111</c:v>
                </c:pt>
                <c:pt idx="10">
                  <c:v>54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D-4846-A6F7-43BC938F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7048"/>
        <c:axId val="588077688"/>
      </c:barChart>
      <c:catAx>
        <c:axId val="588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688"/>
        <c:crosses val="autoZero"/>
        <c:auto val="1"/>
        <c:lblAlgn val="ctr"/>
        <c:lblOffset val="100"/>
        <c:noMultiLvlLbl val="0"/>
      </c:catAx>
      <c:valAx>
        <c:axId val="588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list!$A$269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list!$B$269:$M$269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281-8CAB-A943E2501534}"/>
            </c:ext>
          </c:extLst>
        </c:ser>
        <c:ser>
          <c:idx val="1"/>
          <c:order val="1"/>
          <c:tx>
            <c:strRef>
              <c:f>list!$A$270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list!$B$270:$M$270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2-4281-8CAB-A943E25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6568"/>
        <c:axId val="588138168"/>
      </c:barChart>
      <c:catAx>
        <c:axId val="5881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168"/>
        <c:crosses val="autoZero"/>
        <c:auto val="1"/>
        <c:lblAlgn val="ctr"/>
        <c:lblOffset val="100"/>
        <c:noMultiLvlLbl val="0"/>
      </c:catAx>
      <c:valAx>
        <c:axId val="5881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list!$B$286:$M$286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5D9-83F1-EC63829E97BB}"/>
            </c:ext>
          </c:extLst>
        </c:ser>
        <c:ser>
          <c:idx val="1"/>
          <c:order val="1"/>
          <c:tx>
            <c:strRef>
              <c:f>list!$A$287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list!$B$287:$M$287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5D9-83F1-EC63829E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8488"/>
        <c:axId val="492179344"/>
      </c:barChart>
      <c:catAx>
        <c:axId val="588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9344"/>
        <c:crosses val="autoZero"/>
        <c:auto val="1"/>
        <c:lblAlgn val="ctr"/>
        <c:lblOffset val="100"/>
        <c:noMultiLvlLbl val="0"/>
      </c:catAx>
      <c:valAx>
        <c:axId val="492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list!$A$303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list!$B$303:$M$303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E3-80AC-644AA181AD3A}"/>
            </c:ext>
          </c:extLst>
        </c:ser>
        <c:ser>
          <c:idx val="1"/>
          <c:order val="1"/>
          <c:tx>
            <c:strRef>
              <c:f>list!$A$304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list!$B$304:$M$304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0-42E3-80AC-644AA18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208"/>
        <c:axId val="546015608"/>
      </c:barChart>
      <c:catAx>
        <c:axId val="5460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608"/>
        <c:crosses val="autoZero"/>
        <c:auto val="1"/>
        <c:lblAlgn val="ctr"/>
        <c:lblOffset val="100"/>
        <c:noMultiLvlLbl val="0"/>
      </c:catAx>
      <c:valAx>
        <c:axId val="546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list!$A$320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list!$B$320:$M$320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C01-9150-B3110670F417}"/>
            </c:ext>
          </c:extLst>
        </c:ser>
        <c:ser>
          <c:idx val="1"/>
          <c:order val="1"/>
          <c:tx>
            <c:strRef>
              <c:f>list!$A$321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list!$B$321:$M$321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71</c:v>
                </c:pt>
                <c:pt idx="3">
                  <c:v>177</c:v>
                </c:pt>
                <c:pt idx="4">
                  <c:v>358</c:v>
                </c:pt>
                <c:pt idx="5">
                  <c:v>573</c:v>
                </c:pt>
                <c:pt idx="6">
                  <c:v>493</c:v>
                </c:pt>
                <c:pt idx="7">
                  <c:v>390</c:v>
                </c:pt>
                <c:pt idx="8">
                  <c:v>238</c:v>
                </c:pt>
                <c:pt idx="9">
                  <c:v>132</c:v>
                </c:pt>
                <c:pt idx="10">
                  <c:v>85</c:v>
                </c:pt>
                <c:pt idx="1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C01-9150-B3110670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5528"/>
        <c:axId val="545991928"/>
      </c:barChart>
      <c:catAx>
        <c:axId val="5459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928"/>
        <c:crosses val="autoZero"/>
        <c:auto val="1"/>
        <c:lblAlgn val="ctr"/>
        <c:lblOffset val="100"/>
        <c:noMultiLvlLbl val="0"/>
      </c:catAx>
      <c:valAx>
        <c:axId val="5459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4E1-9C47-D9A77E34BD04}"/>
            </c:ext>
          </c:extLst>
        </c:ser>
        <c:ser>
          <c:idx val="1"/>
          <c:order val="1"/>
          <c:tx>
            <c:strRef>
              <c:f>list!$A$29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list!$B$29:$M$29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64</c:v>
                </c:pt>
                <c:pt idx="3">
                  <c:v>227</c:v>
                </c:pt>
                <c:pt idx="4">
                  <c:v>446</c:v>
                </c:pt>
                <c:pt idx="5">
                  <c:v>606</c:v>
                </c:pt>
                <c:pt idx="6">
                  <c:v>531</c:v>
                </c:pt>
                <c:pt idx="7">
                  <c:v>347</c:v>
                </c:pt>
                <c:pt idx="8">
                  <c:v>212</c:v>
                </c:pt>
                <c:pt idx="9">
                  <c:v>107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4E1-9C47-D9A77E3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17048"/>
        <c:axId val="588117368"/>
      </c:barChart>
      <c:catAx>
        <c:axId val="5881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368"/>
        <c:crosses val="autoZero"/>
        <c:auto val="1"/>
        <c:lblAlgn val="ctr"/>
        <c:lblOffset val="100"/>
        <c:noMultiLvlLbl val="0"/>
      </c:catAx>
      <c:valAx>
        <c:axId val="588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list!$A$337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list!$B$337:$M$337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A66-BA83-7BBBD8E87FA0}"/>
            </c:ext>
          </c:extLst>
        </c:ser>
        <c:ser>
          <c:idx val="1"/>
          <c:order val="1"/>
          <c:tx>
            <c:strRef>
              <c:f>list!$A$338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list!$B$338:$M$338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57</c:v>
                </c:pt>
                <c:pt idx="3">
                  <c:v>175</c:v>
                </c:pt>
                <c:pt idx="4">
                  <c:v>392</c:v>
                </c:pt>
                <c:pt idx="5">
                  <c:v>546</c:v>
                </c:pt>
                <c:pt idx="6">
                  <c:v>541</c:v>
                </c:pt>
                <c:pt idx="7">
                  <c:v>381</c:v>
                </c:pt>
                <c:pt idx="8">
                  <c:v>220</c:v>
                </c:pt>
                <c:pt idx="9">
                  <c:v>132</c:v>
                </c:pt>
                <c:pt idx="10">
                  <c:v>78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A66-BA83-7BBBD8E8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4088"/>
        <c:axId val="588121848"/>
      </c:barChart>
      <c:catAx>
        <c:axId val="5881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848"/>
        <c:crosses val="autoZero"/>
        <c:auto val="1"/>
        <c:lblAlgn val="ctr"/>
        <c:lblOffset val="100"/>
        <c:noMultiLvlLbl val="0"/>
      </c:catAx>
      <c:valAx>
        <c:axId val="5881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list!$B$354:$M$354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E26-BA8B-AE40B394E43C}"/>
            </c:ext>
          </c:extLst>
        </c:ser>
        <c:ser>
          <c:idx val="1"/>
          <c:order val="1"/>
          <c:tx>
            <c:strRef>
              <c:f>list!$A$355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list!$B$355:$M$355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72</c:v>
                </c:pt>
                <c:pt idx="3">
                  <c:v>168</c:v>
                </c:pt>
                <c:pt idx="4">
                  <c:v>369</c:v>
                </c:pt>
                <c:pt idx="5">
                  <c:v>516</c:v>
                </c:pt>
                <c:pt idx="6">
                  <c:v>553</c:v>
                </c:pt>
                <c:pt idx="7">
                  <c:v>365</c:v>
                </c:pt>
                <c:pt idx="8">
                  <c:v>242</c:v>
                </c:pt>
                <c:pt idx="9">
                  <c:v>139</c:v>
                </c:pt>
                <c:pt idx="10">
                  <c:v>91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E26-BA8B-AE40B394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4408"/>
        <c:axId val="588080568"/>
      </c:barChart>
      <c:catAx>
        <c:axId val="588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0568"/>
        <c:crosses val="autoZero"/>
        <c:auto val="1"/>
        <c:lblAlgn val="ctr"/>
        <c:lblOffset val="100"/>
        <c:noMultiLvlLbl val="0"/>
      </c:catAx>
      <c:valAx>
        <c:axId val="5880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list!$A$370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list!$B$370:$M$370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3D9-B75E-74F5B3BF2499}"/>
            </c:ext>
          </c:extLst>
        </c:ser>
        <c:ser>
          <c:idx val="1"/>
          <c:order val="1"/>
          <c:tx>
            <c:strRef>
              <c:f>list!$A$371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list!$B$371:$M$371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3D9-B75E-74F5B3B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5288"/>
        <c:axId val="588090488"/>
      </c:barChart>
      <c:catAx>
        <c:axId val="5880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0488"/>
        <c:crosses val="autoZero"/>
        <c:auto val="1"/>
        <c:lblAlgn val="ctr"/>
        <c:lblOffset val="100"/>
        <c:noMultiLvlLbl val="0"/>
      </c:catAx>
      <c:valAx>
        <c:axId val="5880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list!$A$387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list!$B$387:$M$387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C0A-BAAE-3F113370EE10}"/>
            </c:ext>
          </c:extLst>
        </c:ser>
        <c:ser>
          <c:idx val="1"/>
          <c:order val="1"/>
          <c:tx>
            <c:strRef>
              <c:f>list!$A$388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list!$B$388:$M$388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79</c:v>
                </c:pt>
                <c:pt idx="3">
                  <c:v>206</c:v>
                </c:pt>
                <c:pt idx="4">
                  <c:v>376</c:v>
                </c:pt>
                <c:pt idx="5">
                  <c:v>522</c:v>
                </c:pt>
                <c:pt idx="6">
                  <c:v>527</c:v>
                </c:pt>
                <c:pt idx="7">
                  <c:v>364</c:v>
                </c:pt>
                <c:pt idx="8">
                  <c:v>225</c:v>
                </c:pt>
                <c:pt idx="9">
                  <c:v>132</c:v>
                </c:pt>
                <c:pt idx="10">
                  <c:v>86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F-4C0A-BAAE-3F113370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4024"/>
        <c:axId val="442204344"/>
      </c:barChart>
      <c:catAx>
        <c:axId val="4422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344"/>
        <c:crosses val="autoZero"/>
        <c:auto val="1"/>
        <c:lblAlgn val="ctr"/>
        <c:lblOffset val="100"/>
        <c:noMultiLvlLbl val="0"/>
      </c:catAx>
      <c:valAx>
        <c:axId val="4422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list!$A$404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list!$B$404:$M$404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3D6-9A1E-D630969E783F}"/>
            </c:ext>
          </c:extLst>
        </c:ser>
        <c:ser>
          <c:idx val="1"/>
          <c:order val="1"/>
          <c:tx>
            <c:strRef>
              <c:f>list!$A$405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list!$B$405:$M$405</c:f>
              <c:numCache>
                <c:formatCode>General</c:formatCode>
                <c:ptCount val="12"/>
                <c:pt idx="0">
                  <c:v>3</c:v>
                </c:pt>
                <c:pt idx="1">
                  <c:v>16</c:v>
                </c:pt>
                <c:pt idx="2">
                  <c:v>83</c:v>
                </c:pt>
                <c:pt idx="3">
                  <c:v>202</c:v>
                </c:pt>
                <c:pt idx="4">
                  <c:v>380</c:v>
                </c:pt>
                <c:pt idx="5">
                  <c:v>509</c:v>
                </c:pt>
                <c:pt idx="6">
                  <c:v>518</c:v>
                </c:pt>
                <c:pt idx="7">
                  <c:v>389</c:v>
                </c:pt>
                <c:pt idx="8">
                  <c:v>221</c:v>
                </c:pt>
                <c:pt idx="9">
                  <c:v>128</c:v>
                </c:pt>
                <c:pt idx="10">
                  <c:v>87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3D6-9A1E-D630969E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2984"/>
        <c:axId val="442213304"/>
      </c:barChart>
      <c:catAx>
        <c:axId val="4422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3304"/>
        <c:crosses val="autoZero"/>
        <c:auto val="1"/>
        <c:lblAlgn val="ctr"/>
        <c:lblOffset val="100"/>
        <c:noMultiLvlLbl val="0"/>
      </c:catAx>
      <c:valAx>
        <c:axId val="442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list!$A$421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list!$B$421:$M$421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79-9A49-2FC4405E6F13}"/>
            </c:ext>
          </c:extLst>
        </c:ser>
        <c:ser>
          <c:idx val="1"/>
          <c:order val="1"/>
          <c:tx>
            <c:strRef>
              <c:f>list!$A$422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list!$B$422:$M$422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979-9A49-2FC4405E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1384"/>
        <c:axId val="442253944"/>
      </c:barChart>
      <c:catAx>
        <c:axId val="4422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3944"/>
        <c:crosses val="autoZero"/>
        <c:auto val="1"/>
        <c:lblAlgn val="ctr"/>
        <c:lblOffset val="100"/>
        <c:noMultiLvlLbl val="0"/>
      </c:catAx>
      <c:valAx>
        <c:axId val="442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list!$A$438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list!$B$438:$M$438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B4E-8811-E9AB8B4BBB3A}"/>
            </c:ext>
          </c:extLst>
        </c:ser>
        <c:ser>
          <c:idx val="1"/>
          <c:order val="1"/>
          <c:tx>
            <c:strRef>
              <c:f>list!$A$439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list!$B$439:$M$439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44</c:v>
                </c:pt>
                <c:pt idx="3">
                  <c:v>174</c:v>
                </c:pt>
                <c:pt idx="4">
                  <c:v>378</c:v>
                </c:pt>
                <c:pt idx="5">
                  <c:v>494</c:v>
                </c:pt>
                <c:pt idx="6">
                  <c:v>573</c:v>
                </c:pt>
                <c:pt idx="7">
                  <c:v>377</c:v>
                </c:pt>
                <c:pt idx="8">
                  <c:v>250</c:v>
                </c:pt>
                <c:pt idx="9">
                  <c:v>145</c:v>
                </c:pt>
                <c:pt idx="10">
                  <c:v>93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9-4B4E-8811-E9AB8B4B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344"/>
        <c:axId val="547941944"/>
      </c:barChart>
      <c:catAx>
        <c:axId val="5479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1944"/>
        <c:crosses val="autoZero"/>
        <c:auto val="1"/>
        <c:lblAlgn val="ctr"/>
        <c:lblOffset val="100"/>
        <c:noMultiLvlLbl val="0"/>
      </c:catAx>
      <c:valAx>
        <c:axId val="547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list!$B$455:$M$455</c:f>
              <c:numCache>
                <c:formatCode>General</c:formatCode>
                <c:ptCount val="12"/>
                <c:pt idx="0">
                  <c:v>179</c:v>
                </c:pt>
                <c:pt idx="1">
                  <c:v>162</c:v>
                </c:pt>
                <c:pt idx="2">
                  <c:v>152</c:v>
                </c:pt>
                <c:pt idx="3">
                  <c:v>165</c:v>
                </c:pt>
                <c:pt idx="4">
                  <c:v>183</c:v>
                </c:pt>
                <c:pt idx="5">
                  <c:v>160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134</c:v>
                </c:pt>
                <c:pt idx="10">
                  <c:v>140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BF5-AC1A-834AFB18DEF8}"/>
            </c:ext>
          </c:extLst>
        </c:ser>
        <c:ser>
          <c:idx val="1"/>
          <c:order val="1"/>
          <c:tx>
            <c:strRef>
              <c:f>list!$A$456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list!$B$456:$M$456</c:f>
              <c:numCache>
                <c:formatCode>General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125</c:v>
                </c:pt>
                <c:pt idx="3">
                  <c:v>175</c:v>
                </c:pt>
                <c:pt idx="4">
                  <c:v>195</c:v>
                </c:pt>
                <c:pt idx="5">
                  <c:v>202</c:v>
                </c:pt>
                <c:pt idx="6">
                  <c:v>170</c:v>
                </c:pt>
                <c:pt idx="7">
                  <c:v>156</c:v>
                </c:pt>
                <c:pt idx="8">
                  <c:v>155</c:v>
                </c:pt>
                <c:pt idx="9">
                  <c:v>149</c:v>
                </c:pt>
                <c:pt idx="10">
                  <c:v>112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BF5-AC1A-834AFB18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7544"/>
        <c:axId val="442210104"/>
      </c:barChart>
      <c:catAx>
        <c:axId val="4422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0104"/>
        <c:crosses val="autoZero"/>
        <c:auto val="1"/>
        <c:lblAlgn val="ctr"/>
        <c:lblOffset val="100"/>
        <c:noMultiLvlLbl val="0"/>
      </c:catAx>
      <c:valAx>
        <c:axId val="4422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list!$B$472:$M$472</c:f>
              <c:numCache>
                <c:formatCode>General</c:formatCode>
                <c:ptCount val="12"/>
                <c:pt idx="0">
                  <c:v>746</c:v>
                </c:pt>
                <c:pt idx="1">
                  <c:v>490</c:v>
                </c:pt>
                <c:pt idx="2">
                  <c:v>425</c:v>
                </c:pt>
                <c:pt idx="3">
                  <c:v>277</c:v>
                </c:pt>
                <c:pt idx="4">
                  <c:v>198</c:v>
                </c:pt>
                <c:pt idx="5">
                  <c:v>126</c:v>
                </c:pt>
                <c:pt idx="6">
                  <c:v>95</c:v>
                </c:pt>
                <c:pt idx="7">
                  <c:v>87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31E-AC94-4CA32E7B5B6F}"/>
            </c:ext>
          </c:extLst>
        </c:ser>
        <c:ser>
          <c:idx val="1"/>
          <c:order val="1"/>
          <c:tx>
            <c:strRef>
              <c:f>list!$A$473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list!$B$473:$M$473</c:f>
              <c:numCache>
                <c:formatCode>General</c:formatCode>
                <c:ptCount val="12"/>
                <c:pt idx="0">
                  <c:v>132</c:v>
                </c:pt>
                <c:pt idx="1">
                  <c:v>150</c:v>
                </c:pt>
                <c:pt idx="2">
                  <c:v>253</c:v>
                </c:pt>
                <c:pt idx="3">
                  <c:v>303</c:v>
                </c:pt>
                <c:pt idx="4">
                  <c:v>324</c:v>
                </c:pt>
                <c:pt idx="5">
                  <c:v>301</c:v>
                </c:pt>
                <c:pt idx="6">
                  <c:v>268</c:v>
                </c:pt>
                <c:pt idx="7">
                  <c:v>189</c:v>
                </c:pt>
                <c:pt idx="8">
                  <c:v>156</c:v>
                </c:pt>
                <c:pt idx="9">
                  <c:v>117</c:v>
                </c:pt>
                <c:pt idx="10">
                  <c:v>98</c:v>
                </c:pt>
                <c:pt idx="1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9-431E-AC94-4CA32E7B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8904"/>
        <c:axId val="547920824"/>
      </c:barChart>
      <c:catAx>
        <c:axId val="5479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20824"/>
        <c:crosses val="autoZero"/>
        <c:auto val="1"/>
        <c:lblAlgn val="ctr"/>
        <c:lblOffset val="100"/>
        <c:noMultiLvlLbl val="0"/>
      </c:catAx>
      <c:valAx>
        <c:axId val="547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list!$A$489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list!$B$489:$M$489</c:f>
              <c:numCache>
                <c:formatCode>General</c:formatCode>
                <c:ptCount val="12"/>
                <c:pt idx="0">
                  <c:v>438</c:v>
                </c:pt>
                <c:pt idx="1">
                  <c:v>380</c:v>
                </c:pt>
                <c:pt idx="2">
                  <c:v>396</c:v>
                </c:pt>
                <c:pt idx="3">
                  <c:v>343</c:v>
                </c:pt>
                <c:pt idx="4">
                  <c:v>286</c:v>
                </c:pt>
                <c:pt idx="5">
                  <c:v>226</c:v>
                </c:pt>
                <c:pt idx="6">
                  <c:v>151</c:v>
                </c:pt>
                <c:pt idx="7">
                  <c:v>106</c:v>
                </c:pt>
                <c:pt idx="8">
                  <c:v>82</c:v>
                </c:pt>
                <c:pt idx="9">
                  <c:v>61</c:v>
                </c:pt>
                <c:pt idx="10">
                  <c:v>45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263-9E91-EE36B777595F}"/>
            </c:ext>
          </c:extLst>
        </c:ser>
        <c:ser>
          <c:idx val="1"/>
          <c:order val="1"/>
          <c:tx>
            <c:strRef>
              <c:f>list!$A$490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list!$B$490:$M$490</c:f>
              <c:numCache>
                <c:formatCode>General</c:formatCode>
                <c:ptCount val="12"/>
                <c:pt idx="0">
                  <c:v>36</c:v>
                </c:pt>
                <c:pt idx="1">
                  <c:v>81</c:v>
                </c:pt>
                <c:pt idx="2">
                  <c:v>193</c:v>
                </c:pt>
                <c:pt idx="3">
                  <c:v>303</c:v>
                </c:pt>
                <c:pt idx="4">
                  <c:v>385</c:v>
                </c:pt>
                <c:pt idx="5">
                  <c:v>351</c:v>
                </c:pt>
                <c:pt idx="6">
                  <c:v>325</c:v>
                </c:pt>
                <c:pt idx="7">
                  <c:v>239</c:v>
                </c:pt>
                <c:pt idx="8">
                  <c:v>223</c:v>
                </c:pt>
                <c:pt idx="9">
                  <c:v>142</c:v>
                </c:pt>
                <c:pt idx="10">
                  <c:v>103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2-4263-9E91-EE36B77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3144"/>
        <c:axId val="547957944"/>
      </c:barChart>
      <c:catAx>
        <c:axId val="54795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7944"/>
        <c:crosses val="autoZero"/>
        <c:auto val="1"/>
        <c:lblAlgn val="ctr"/>
        <c:lblOffset val="100"/>
        <c:noMultiLvlLbl val="0"/>
      </c:catAx>
      <c:valAx>
        <c:axId val="5479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1-BC90-C67C0CF170AD}"/>
            </c:ext>
          </c:extLst>
        </c:ser>
        <c:ser>
          <c:idx val="1"/>
          <c:order val="1"/>
          <c:tx>
            <c:strRef>
              <c:f>list!$A$46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list!$B$46:$M$46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F71-BC90-C67C0CF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3904"/>
        <c:axId val="492171664"/>
      </c:barChart>
      <c:catAx>
        <c:axId val="4921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1664"/>
        <c:crosses val="autoZero"/>
        <c:auto val="1"/>
        <c:lblAlgn val="ctr"/>
        <c:lblOffset val="100"/>
        <c:noMultiLvlLbl val="0"/>
      </c:catAx>
      <c:valAx>
        <c:axId val="492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list!$A$506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list!$B$506:$M$506</c:f>
              <c:numCache>
                <c:formatCode>General</c:formatCode>
                <c:ptCount val="12"/>
                <c:pt idx="0">
                  <c:v>259</c:v>
                </c:pt>
                <c:pt idx="1">
                  <c:v>384</c:v>
                </c:pt>
                <c:pt idx="2">
                  <c:v>500</c:v>
                </c:pt>
                <c:pt idx="3">
                  <c:v>452</c:v>
                </c:pt>
                <c:pt idx="4">
                  <c:v>339</c:v>
                </c:pt>
                <c:pt idx="5">
                  <c:v>242</c:v>
                </c:pt>
                <c:pt idx="6">
                  <c:v>132</c:v>
                </c:pt>
                <c:pt idx="7">
                  <c:v>100</c:v>
                </c:pt>
                <c:pt idx="8">
                  <c:v>76</c:v>
                </c:pt>
                <c:pt idx="9">
                  <c:v>52</c:v>
                </c:pt>
                <c:pt idx="10">
                  <c:v>31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94B-9062-A513C6FC7479}"/>
            </c:ext>
          </c:extLst>
        </c:ser>
        <c:ser>
          <c:idx val="1"/>
          <c:order val="1"/>
          <c:tx>
            <c:strRef>
              <c:f>list!$A$507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list!$B$507:$M$507</c:f>
              <c:numCache>
                <c:formatCode>General</c:formatCode>
                <c:ptCount val="12"/>
                <c:pt idx="0">
                  <c:v>18</c:v>
                </c:pt>
                <c:pt idx="1">
                  <c:v>47</c:v>
                </c:pt>
                <c:pt idx="2">
                  <c:v>155</c:v>
                </c:pt>
                <c:pt idx="3">
                  <c:v>291</c:v>
                </c:pt>
                <c:pt idx="4">
                  <c:v>426</c:v>
                </c:pt>
                <c:pt idx="5">
                  <c:v>427</c:v>
                </c:pt>
                <c:pt idx="6">
                  <c:v>397</c:v>
                </c:pt>
                <c:pt idx="7">
                  <c:v>286</c:v>
                </c:pt>
                <c:pt idx="8">
                  <c:v>213</c:v>
                </c:pt>
                <c:pt idx="9">
                  <c:v>141</c:v>
                </c:pt>
                <c:pt idx="10">
                  <c:v>85</c:v>
                </c:pt>
                <c:pt idx="1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94B-9062-A513C6FC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9384"/>
        <c:axId val="442218104"/>
      </c:barChart>
      <c:catAx>
        <c:axId val="4422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8104"/>
        <c:crosses val="autoZero"/>
        <c:auto val="1"/>
        <c:lblAlgn val="ctr"/>
        <c:lblOffset val="100"/>
        <c:noMultiLvlLbl val="0"/>
      </c:catAx>
      <c:valAx>
        <c:axId val="442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list!$A$523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list!$B$523:$M$523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3-4174-9279-1FEDA41A7B24}"/>
            </c:ext>
          </c:extLst>
        </c:ser>
        <c:ser>
          <c:idx val="1"/>
          <c:order val="1"/>
          <c:tx>
            <c:strRef>
              <c:f>list!$A$524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list!$B$524:$M$524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3-4174-9279-1FEDA41A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21624"/>
        <c:axId val="442228664"/>
      </c:barChart>
      <c:catAx>
        <c:axId val="442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8664"/>
        <c:crosses val="autoZero"/>
        <c:auto val="1"/>
        <c:lblAlgn val="ctr"/>
        <c:lblOffset val="100"/>
        <c:noMultiLvlLbl val="0"/>
      </c:catAx>
      <c:valAx>
        <c:axId val="4422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list!$A$540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list!$B$540:$M$540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F-451C-BBF6-AF57E9C9ED4D}"/>
            </c:ext>
          </c:extLst>
        </c:ser>
        <c:ser>
          <c:idx val="1"/>
          <c:order val="1"/>
          <c:tx>
            <c:strRef>
              <c:f>list!$A$541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list!$B$541:$M$541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53</c:v>
                </c:pt>
                <c:pt idx="3">
                  <c:v>133</c:v>
                </c:pt>
                <c:pt idx="4">
                  <c:v>366</c:v>
                </c:pt>
                <c:pt idx="5">
                  <c:v>464</c:v>
                </c:pt>
                <c:pt idx="6">
                  <c:v>565</c:v>
                </c:pt>
                <c:pt idx="7">
                  <c:v>403</c:v>
                </c:pt>
                <c:pt idx="8">
                  <c:v>264</c:v>
                </c:pt>
                <c:pt idx="9">
                  <c:v>153</c:v>
                </c:pt>
                <c:pt idx="10">
                  <c:v>106</c:v>
                </c:pt>
                <c:pt idx="1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F-451C-BBF6-AF57E9C9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84248"/>
        <c:axId val="564579768"/>
      </c:barChart>
      <c:catAx>
        <c:axId val="5645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9768"/>
        <c:crosses val="autoZero"/>
        <c:auto val="1"/>
        <c:lblAlgn val="ctr"/>
        <c:lblOffset val="100"/>
        <c:noMultiLvlLbl val="0"/>
      </c:catAx>
      <c:valAx>
        <c:axId val="5645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list!$A$560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list!$B$560:$M$560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C-43BB-A470-0C4D039E7941}"/>
            </c:ext>
          </c:extLst>
        </c:ser>
        <c:ser>
          <c:idx val="1"/>
          <c:order val="1"/>
          <c:tx>
            <c:strRef>
              <c:f>list!$A$561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list!$B$561:$M$561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147</c:v>
                </c:pt>
                <c:pt idx="4">
                  <c:v>337</c:v>
                </c:pt>
                <c:pt idx="5">
                  <c:v>490</c:v>
                </c:pt>
                <c:pt idx="6">
                  <c:v>564</c:v>
                </c:pt>
                <c:pt idx="7">
                  <c:v>405</c:v>
                </c:pt>
                <c:pt idx="8">
                  <c:v>274</c:v>
                </c:pt>
                <c:pt idx="9">
                  <c:v>158</c:v>
                </c:pt>
                <c:pt idx="10">
                  <c:v>100</c:v>
                </c:pt>
                <c:pt idx="1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C-43BB-A470-0C4D039E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35640"/>
        <c:axId val="643836280"/>
      </c:barChart>
      <c:catAx>
        <c:axId val="6438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6280"/>
        <c:crosses val="autoZero"/>
        <c:auto val="1"/>
        <c:lblAlgn val="ctr"/>
        <c:lblOffset val="100"/>
        <c:noMultiLvlLbl val="0"/>
      </c:catAx>
      <c:valAx>
        <c:axId val="6438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list!$A$577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list!$B$577:$M$577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487-801A-3081E330523E}"/>
            </c:ext>
          </c:extLst>
        </c:ser>
        <c:ser>
          <c:idx val="1"/>
          <c:order val="1"/>
          <c:tx>
            <c:strRef>
              <c:f>list!$A$578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list!$B$578:$M$578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46</c:v>
                </c:pt>
                <c:pt idx="3">
                  <c:v>139</c:v>
                </c:pt>
                <c:pt idx="4">
                  <c:v>339</c:v>
                </c:pt>
                <c:pt idx="5">
                  <c:v>471</c:v>
                </c:pt>
                <c:pt idx="6">
                  <c:v>570</c:v>
                </c:pt>
                <c:pt idx="7">
                  <c:v>397</c:v>
                </c:pt>
                <c:pt idx="8">
                  <c:v>281</c:v>
                </c:pt>
                <c:pt idx="9">
                  <c:v>155</c:v>
                </c:pt>
                <c:pt idx="10">
                  <c:v>111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487-801A-3081E330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73368"/>
        <c:axId val="564570168"/>
      </c:barChart>
      <c:catAx>
        <c:axId val="5645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0168"/>
        <c:crosses val="autoZero"/>
        <c:auto val="1"/>
        <c:lblAlgn val="ctr"/>
        <c:lblOffset val="100"/>
        <c:noMultiLvlLbl val="0"/>
      </c:catAx>
      <c:valAx>
        <c:axId val="5645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list!$B$595:$M$595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702-B330-2BB8C0691C48}"/>
            </c:ext>
          </c:extLst>
        </c:ser>
        <c:ser>
          <c:idx val="1"/>
          <c:order val="1"/>
          <c:tx>
            <c:strRef>
              <c:f>list!$A$596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list!$B$596:$M$596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143</c:v>
                </c:pt>
                <c:pt idx="4">
                  <c:v>332</c:v>
                </c:pt>
                <c:pt idx="5">
                  <c:v>463</c:v>
                </c:pt>
                <c:pt idx="6">
                  <c:v>563</c:v>
                </c:pt>
                <c:pt idx="7">
                  <c:v>416</c:v>
                </c:pt>
                <c:pt idx="8">
                  <c:v>280</c:v>
                </c:pt>
                <c:pt idx="9">
                  <c:v>174</c:v>
                </c:pt>
                <c:pt idx="10">
                  <c:v>96</c:v>
                </c:pt>
                <c:pt idx="1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0-4702-B330-2BB8C069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71800"/>
        <c:axId val="643871160"/>
      </c:barChart>
      <c:catAx>
        <c:axId val="6438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160"/>
        <c:crosses val="autoZero"/>
        <c:auto val="1"/>
        <c:lblAlgn val="ctr"/>
        <c:lblOffset val="100"/>
        <c:noMultiLvlLbl val="0"/>
      </c:catAx>
      <c:valAx>
        <c:axId val="6438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list!$B$612:$M$612</c:f>
              <c:numCache>
                <c:formatCode>General</c:formatCode>
                <c:ptCount val="12"/>
                <c:pt idx="0">
                  <c:v>52</c:v>
                </c:pt>
                <c:pt idx="1">
                  <c:v>110</c:v>
                </c:pt>
                <c:pt idx="2">
                  <c:v>205</c:v>
                </c:pt>
                <c:pt idx="3">
                  <c:v>366</c:v>
                </c:pt>
                <c:pt idx="4">
                  <c:v>483</c:v>
                </c:pt>
                <c:pt idx="5">
                  <c:v>537</c:v>
                </c:pt>
                <c:pt idx="6">
                  <c:v>368</c:v>
                </c:pt>
                <c:pt idx="7">
                  <c:v>219</c:v>
                </c:pt>
                <c:pt idx="8">
                  <c:v>122</c:v>
                </c:pt>
                <c:pt idx="9">
                  <c:v>75</c:v>
                </c:pt>
                <c:pt idx="10">
                  <c:v>45</c:v>
                </c:pt>
                <c:pt idx="1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4CC9-AA2E-C36D36E29B5D}"/>
            </c:ext>
          </c:extLst>
        </c:ser>
        <c:ser>
          <c:idx val="1"/>
          <c:order val="1"/>
          <c:tx>
            <c:strRef>
              <c:f>list!$A$613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list!$B$613:$M$613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37</c:v>
                </c:pt>
                <c:pt idx="3">
                  <c:v>143</c:v>
                </c:pt>
                <c:pt idx="4">
                  <c:v>333</c:v>
                </c:pt>
                <c:pt idx="5">
                  <c:v>462</c:v>
                </c:pt>
                <c:pt idx="6">
                  <c:v>558</c:v>
                </c:pt>
                <c:pt idx="7">
                  <c:v>410</c:v>
                </c:pt>
                <c:pt idx="8">
                  <c:v>282</c:v>
                </c:pt>
                <c:pt idx="9">
                  <c:v>171</c:v>
                </c:pt>
                <c:pt idx="10">
                  <c:v>93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6-4CC9-AA2E-C36D36E2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89496"/>
        <c:axId val="602592056"/>
      </c:barChart>
      <c:catAx>
        <c:axId val="6025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92056"/>
        <c:crosses val="autoZero"/>
        <c:auto val="1"/>
        <c:lblAlgn val="ctr"/>
        <c:lblOffset val="100"/>
        <c:noMultiLvlLbl val="0"/>
      </c:catAx>
      <c:valAx>
        <c:axId val="6025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3-6-24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AAD-9DD1-5660BD61DAAB}"/>
            </c:ext>
          </c:extLst>
        </c:ser>
        <c:ser>
          <c:idx val="1"/>
          <c:order val="1"/>
          <c:tx>
            <c:strRef>
              <c:f>compare!$A$12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compare!$B$12:$M$12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AAD-9DD1-5660BD61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048"/>
        <c:axId val="545994488"/>
      </c:barChart>
      <c:catAx>
        <c:axId val="5459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4488"/>
        <c:crosses val="autoZero"/>
        <c:auto val="1"/>
        <c:lblAlgn val="ctr"/>
        <c:lblOffset val="100"/>
        <c:noMultiLvlLbl val="0"/>
      </c:catAx>
      <c:valAx>
        <c:axId val="545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4-8-24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D2-B6D3-58EC34225D65}"/>
            </c:ext>
          </c:extLst>
        </c:ser>
        <c:ser>
          <c:idx val="1"/>
          <c:order val="1"/>
          <c:tx>
            <c:strRef>
              <c:f>compare!$A$29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compare!$B$29:$M$29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FD2-B6D3-58EC342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3608"/>
        <c:axId val="546024248"/>
      </c:barChart>
      <c:catAx>
        <c:axId val="5460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4248"/>
        <c:crosses val="autoZero"/>
        <c:auto val="1"/>
        <c:lblAlgn val="ctr"/>
        <c:lblOffset val="100"/>
        <c:noMultiLvlLbl val="0"/>
      </c:catAx>
      <c:valAx>
        <c:axId val="5460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5-10-24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759-A012-A05589BEE3F8}"/>
            </c:ext>
          </c:extLst>
        </c:ser>
        <c:ser>
          <c:idx val="1"/>
          <c:order val="1"/>
          <c:tx>
            <c:strRef>
              <c:f>compare!$A$46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compare!$B$46:$M$46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759-A012-A05589B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0328"/>
        <c:axId val="546030968"/>
      </c:barChart>
      <c:catAx>
        <c:axId val="5460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968"/>
        <c:crosses val="autoZero"/>
        <c:auto val="1"/>
        <c:lblAlgn val="ctr"/>
        <c:lblOffset val="100"/>
        <c:noMultiLvlLbl val="0"/>
      </c:catAx>
      <c:valAx>
        <c:axId val="546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list!$B$61:$M$61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FC7-BE00-D5D68F425D22}"/>
            </c:ext>
          </c:extLst>
        </c:ser>
        <c:ser>
          <c:idx val="1"/>
          <c:order val="1"/>
          <c:tx>
            <c:strRef>
              <c:f>list!$A$62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list!$B$62:$M$62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48</c:v>
                </c:pt>
                <c:pt idx="3">
                  <c:v>201</c:v>
                </c:pt>
                <c:pt idx="4">
                  <c:v>466</c:v>
                </c:pt>
                <c:pt idx="5">
                  <c:v>609</c:v>
                </c:pt>
                <c:pt idx="6">
                  <c:v>551</c:v>
                </c:pt>
                <c:pt idx="7">
                  <c:v>373</c:v>
                </c:pt>
                <c:pt idx="8">
                  <c:v>199</c:v>
                </c:pt>
                <c:pt idx="9">
                  <c:v>104</c:v>
                </c:pt>
                <c:pt idx="10">
                  <c:v>60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A-4FC7-BE00-D5D68F42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0768"/>
        <c:axId val="413351088"/>
      </c:barChart>
      <c:catAx>
        <c:axId val="413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1088"/>
        <c:crosses val="autoZero"/>
        <c:auto val="1"/>
        <c:lblAlgn val="ctr"/>
        <c:lblOffset val="100"/>
        <c:noMultiLvlLbl val="0"/>
      </c:catAx>
      <c:valAx>
        <c:axId val="413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compare!$B$62:$M$62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103-8E88-3402A4FABD7F}"/>
            </c:ext>
          </c:extLst>
        </c:ser>
        <c:ser>
          <c:idx val="1"/>
          <c:order val="1"/>
          <c:tx>
            <c:strRef>
              <c:f>compare!$A$63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compare!$B$63:$M$63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103-8E88-3402A4F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9528"/>
        <c:axId val="588131128"/>
      </c:barChart>
      <c:catAx>
        <c:axId val="588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1128"/>
        <c:crosses val="autoZero"/>
        <c:auto val="1"/>
        <c:lblAlgn val="ctr"/>
        <c:lblOffset val="100"/>
        <c:noMultiLvlLbl val="0"/>
      </c:catAx>
      <c:valAx>
        <c:axId val="588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6A0-A559-ADB2993D9C3E}"/>
            </c:ext>
          </c:extLst>
        </c:ser>
        <c:ser>
          <c:idx val="1"/>
          <c:order val="1"/>
          <c:tx>
            <c:strRef>
              <c:f>compare!$A$79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compare!$B$79:$M$79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E-46A0-A559-ADB2993D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1144"/>
        <c:axId val="442245624"/>
      </c:barChart>
      <c:catAx>
        <c:axId val="442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5624"/>
        <c:crosses val="autoZero"/>
        <c:auto val="1"/>
        <c:lblAlgn val="ctr"/>
        <c:lblOffset val="100"/>
        <c:noMultiLvlLbl val="0"/>
      </c:catAx>
      <c:valAx>
        <c:axId val="442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compare!$A$98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compare!$B$98:$M$98</c:f>
              <c:numCache>
                <c:formatCode>0.0%</c:formatCode>
                <c:ptCount val="12"/>
                <c:pt idx="0">
                  <c:v>1.5832106038291605E-2</c:v>
                </c:pt>
                <c:pt idx="1">
                  <c:v>3.3873343151693665E-2</c:v>
                </c:pt>
                <c:pt idx="2">
                  <c:v>6.6273932253313697E-2</c:v>
                </c:pt>
                <c:pt idx="3">
                  <c:v>0.1248159057437408</c:v>
                </c:pt>
                <c:pt idx="4">
                  <c:v>0.17268041237113402</c:v>
                </c:pt>
                <c:pt idx="5">
                  <c:v>0.19955817378497792</c:v>
                </c:pt>
                <c:pt idx="6">
                  <c:v>0.15132547864506626</c:v>
                </c:pt>
                <c:pt idx="7">
                  <c:v>9.3151693667157587E-2</c:v>
                </c:pt>
                <c:pt idx="8">
                  <c:v>4.8969072164948453E-2</c:v>
                </c:pt>
                <c:pt idx="9">
                  <c:v>2.8350515463917526E-2</c:v>
                </c:pt>
                <c:pt idx="10">
                  <c:v>1.95139911634757E-2</c:v>
                </c:pt>
                <c:pt idx="11">
                  <c:v>4.5655375552282766E-2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2EB-9C11-DCB7D82BD79C}"/>
            </c:ext>
          </c:extLst>
        </c:ser>
        <c:ser>
          <c:idx val="1"/>
          <c:order val="1"/>
          <c:tx>
            <c:strRef>
              <c:f>compare!$A$99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compare!$B$99:$M$99</c:f>
              <c:numCache>
                <c:formatCode>0.0%</c:formatCode>
                <c:ptCount val="12"/>
                <c:pt idx="0">
                  <c:v>0</c:v>
                </c:pt>
                <c:pt idx="1">
                  <c:v>4.050073637702504E-3</c:v>
                </c:pt>
                <c:pt idx="2">
                  <c:v>1.6568483063328424E-2</c:v>
                </c:pt>
                <c:pt idx="3">
                  <c:v>4.6759941089837997E-2</c:v>
                </c:pt>
                <c:pt idx="4">
                  <c:v>0.12628865979381443</c:v>
                </c:pt>
                <c:pt idx="5">
                  <c:v>0.1719440353460972</c:v>
                </c:pt>
                <c:pt idx="6">
                  <c:v>0.20692194403534608</c:v>
                </c:pt>
                <c:pt idx="7">
                  <c:v>0.15206185567010308</c:v>
                </c:pt>
                <c:pt idx="8">
                  <c:v>9.8306332842415314E-2</c:v>
                </c:pt>
                <c:pt idx="9">
                  <c:v>6.2223858615611194E-2</c:v>
                </c:pt>
                <c:pt idx="10">
                  <c:v>4.0868924889543447E-2</c:v>
                </c:pt>
                <c:pt idx="11">
                  <c:v>7.4374079528718703E-2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2EB-9C11-DCB7D82B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05368"/>
        <c:axId val="564607288"/>
      </c:barChart>
      <c:catAx>
        <c:axId val="5646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7288"/>
        <c:crosses val="autoZero"/>
        <c:auto val="1"/>
        <c:lblAlgn val="ctr"/>
        <c:lblOffset val="100"/>
        <c:noMultiLvlLbl val="0"/>
      </c:catAx>
      <c:valAx>
        <c:axId val="5646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compare!$B$118:$M$118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0FE-B38A-DFD9161423E1}"/>
            </c:ext>
          </c:extLst>
        </c:ser>
        <c:ser>
          <c:idx val="1"/>
          <c:order val="1"/>
          <c:tx>
            <c:strRef>
              <c:f>compare!$A$119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compare!$B$119:$M$119</c:f>
              <c:numCache>
                <c:formatCode>0.0%</c:formatCode>
                <c:ptCount val="12"/>
                <c:pt idx="0">
                  <c:v>0</c:v>
                </c:pt>
                <c:pt idx="1">
                  <c:v>3.6913990402362494E-3</c:v>
                </c:pt>
                <c:pt idx="2">
                  <c:v>1.6980435585086748E-2</c:v>
                </c:pt>
                <c:pt idx="3">
                  <c:v>5.1310446659283866E-2</c:v>
                </c:pt>
                <c:pt idx="4">
                  <c:v>0.12513842746400886</c:v>
                </c:pt>
                <c:pt idx="5">
                  <c:v>0.17386489479512734</c:v>
                </c:pt>
                <c:pt idx="6">
                  <c:v>0.21040974529346623</c:v>
                </c:pt>
                <c:pt idx="7">
                  <c:v>0.14654854189737912</c:v>
                </c:pt>
                <c:pt idx="8">
                  <c:v>0.10372831303063861</c:v>
                </c:pt>
                <c:pt idx="9">
                  <c:v>5.7216685123661869E-2</c:v>
                </c:pt>
                <c:pt idx="10">
                  <c:v>4.0974529346622372E-2</c:v>
                </c:pt>
                <c:pt idx="11">
                  <c:v>7.0505721668512364E-2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0FE-B38A-DFD91614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44280"/>
        <c:axId val="643844920"/>
      </c:barChart>
      <c:catAx>
        <c:axId val="6438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920"/>
        <c:crosses val="autoZero"/>
        <c:auto val="1"/>
        <c:lblAlgn val="ctr"/>
        <c:lblOffset val="100"/>
        <c:noMultiLvlLbl val="0"/>
      </c:catAx>
      <c:valAx>
        <c:axId val="6438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compare!$A$136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compare!$B$136:$M$136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13B-B391-6CF1E31FF34C}"/>
            </c:ext>
          </c:extLst>
        </c:ser>
        <c:ser>
          <c:idx val="1"/>
          <c:order val="1"/>
          <c:tx>
            <c:strRef>
              <c:f>compare!$A$137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compare!$B$137:$M$137</c:f>
              <c:numCache>
                <c:formatCode>0.0%</c:formatCode>
                <c:ptCount val="12"/>
                <c:pt idx="0">
                  <c:v>0</c:v>
                </c:pt>
                <c:pt idx="1">
                  <c:v>4.0605389442598741E-3</c:v>
                </c:pt>
                <c:pt idx="2">
                  <c:v>1.4027316352897749E-2</c:v>
                </c:pt>
                <c:pt idx="3">
                  <c:v>5.278700627537837E-2</c:v>
                </c:pt>
                <c:pt idx="4">
                  <c:v>0.12255444813584349</c:v>
                </c:pt>
                <c:pt idx="5">
                  <c:v>0.17091177556293835</c:v>
                </c:pt>
                <c:pt idx="6">
                  <c:v>0.20782576596530086</c:v>
                </c:pt>
                <c:pt idx="7">
                  <c:v>0.15356220007382798</c:v>
                </c:pt>
                <c:pt idx="8">
                  <c:v>0.10335917312661498</c:v>
                </c:pt>
                <c:pt idx="9">
                  <c:v>6.4230343300110737E-2</c:v>
                </c:pt>
                <c:pt idx="10">
                  <c:v>3.5437430786267994E-2</c:v>
                </c:pt>
                <c:pt idx="11">
                  <c:v>7.1613141380583237E-2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0-413B-B391-6CF1E31F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90488"/>
        <c:axId val="658087288"/>
      </c:barChart>
      <c:catAx>
        <c:axId val="6580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87288"/>
        <c:crosses val="autoZero"/>
        <c:auto val="1"/>
        <c:lblAlgn val="ctr"/>
        <c:lblOffset val="100"/>
        <c:noMultiLvlLbl val="0"/>
      </c:catAx>
      <c:valAx>
        <c:axId val="65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compare!$B$154:$M$154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4-4D80-BE71-44B2DF9ED8D3}"/>
            </c:ext>
          </c:extLst>
        </c:ser>
        <c:ser>
          <c:idx val="1"/>
          <c:order val="1"/>
          <c:tx>
            <c:strRef>
              <c:f>compare!$A$155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compare!$B$155:$M$155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5.2982586143015931E-2</c:v>
                </c:pt>
                <c:pt idx="4">
                  <c:v>0.12337902927010004</c:v>
                </c:pt>
                <c:pt idx="5">
                  <c:v>0.17117450907743609</c:v>
                </c:pt>
                <c:pt idx="6">
                  <c:v>0.20674323823638385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6.3356798814375698E-2</c:v>
                </c:pt>
                <c:pt idx="10">
                  <c:v>3.4457206372730642E-2</c:v>
                </c:pt>
                <c:pt idx="11">
                  <c:v>7.4101519081141168E-2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4-4D80-BE71-44B2DF9E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95832"/>
        <c:axId val="650192312"/>
      </c:barChart>
      <c:catAx>
        <c:axId val="6501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2312"/>
        <c:crosses val="autoZero"/>
        <c:auto val="1"/>
        <c:lblAlgn val="ctr"/>
        <c:lblOffset val="100"/>
        <c:noMultiLvlLbl val="0"/>
      </c:catAx>
      <c:valAx>
        <c:axId val="6501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compare!$B$172:$M$172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8BF-8A10-1D5ACA68AA3E}"/>
            </c:ext>
          </c:extLst>
        </c:ser>
        <c:ser>
          <c:idx val="1"/>
          <c:order val="1"/>
          <c:tx>
            <c:strRef>
              <c:f>compare!$A$173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compare!$B$173:$M$173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3-48BF-8A10-1D5ACA68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06200"/>
        <c:axId val="495003320"/>
      </c:barChart>
      <c:catAx>
        <c:axId val="4950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3320"/>
        <c:crosses val="autoZero"/>
        <c:auto val="1"/>
        <c:lblAlgn val="ctr"/>
        <c:lblOffset val="100"/>
        <c:noMultiLvlLbl val="0"/>
      </c:catAx>
      <c:valAx>
        <c:axId val="4950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compare!$A$190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compare!$B$190:$M$190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983-BABA-E22E53EA7956}"/>
            </c:ext>
          </c:extLst>
        </c:ser>
        <c:ser>
          <c:idx val="1"/>
          <c:order val="1"/>
          <c:tx>
            <c:strRef>
              <c:f>compare!$A$191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compare!$B$191:$M$191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983-BABA-E22E53EA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93528"/>
        <c:axId val="646994168"/>
      </c:barChart>
      <c:catAx>
        <c:axId val="6469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4168"/>
        <c:crosses val="autoZero"/>
        <c:auto val="1"/>
        <c:lblAlgn val="ctr"/>
        <c:lblOffset val="100"/>
        <c:noMultiLvlLbl val="0"/>
      </c:catAx>
      <c:valAx>
        <c:axId val="6469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compare!$A$208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compare!$B$208:$M$208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839-915E-65E74051A302}"/>
            </c:ext>
          </c:extLst>
        </c:ser>
        <c:ser>
          <c:idx val="1"/>
          <c:order val="1"/>
          <c:tx>
            <c:strRef>
              <c:f>compare!$A$209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compare!$B$209:$M$209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1.4079288625416821E-2</c:v>
                </c:pt>
                <c:pt idx="3">
                  <c:v>5.1130048165987402E-2</c:v>
                </c:pt>
                <c:pt idx="4">
                  <c:v>0.11930344572063727</c:v>
                </c:pt>
                <c:pt idx="5">
                  <c:v>0.17191552426824749</c:v>
                </c:pt>
                <c:pt idx="6">
                  <c:v>0.20637273064097814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6.7432382363838458E-2</c:v>
                </c:pt>
                <c:pt idx="10">
                  <c:v>3.4086698777324932E-2</c:v>
                </c:pt>
                <c:pt idx="11">
                  <c:v>7.558354946276398E-2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1-4839-915E-65E74051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76568"/>
        <c:axId val="646976888"/>
      </c:barChart>
      <c:catAx>
        <c:axId val="6469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888"/>
        <c:crosses val="autoZero"/>
        <c:auto val="1"/>
        <c:lblAlgn val="ctr"/>
        <c:lblOffset val="100"/>
        <c:noMultiLvlLbl val="0"/>
      </c:catAx>
      <c:valAx>
        <c:axId val="6469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compare!$A$226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compare!$B$226:$M$226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9-4579-A528-1D4D8FC9FBC7}"/>
            </c:ext>
          </c:extLst>
        </c:ser>
        <c:ser>
          <c:idx val="1"/>
          <c:order val="1"/>
          <c:tx>
            <c:strRef>
              <c:f>compare!$A$227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compare!$B$227:$M$227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1.333827343460541E-2</c:v>
                </c:pt>
                <c:pt idx="3">
                  <c:v>5.0389032975175989E-2</c:v>
                </c:pt>
                <c:pt idx="4">
                  <c:v>0.11708040014820303</c:v>
                </c:pt>
                <c:pt idx="5">
                  <c:v>0.17043349388662468</c:v>
                </c:pt>
                <c:pt idx="6">
                  <c:v>0.20822526861800666</c:v>
                </c:pt>
                <c:pt idx="7">
                  <c:v>0.15005557613931086</c:v>
                </c:pt>
                <c:pt idx="8">
                  <c:v>0.10929974064468322</c:v>
                </c:pt>
                <c:pt idx="9">
                  <c:v>6.4468321600592807E-2</c:v>
                </c:pt>
                <c:pt idx="10">
                  <c:v>3.4086698777324932E-2</c:v>
                </c:pt>
                <c:pt idx="11">
                  <c:v>7.8918117821415334E-2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9-4579-A528-1D4D8FC9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89688"/>
        <c:axId val="554387448"/>
      </c:barChart>
      <c:catAx>
        <c:axId val="5543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7448"/>
        <c:crosses val="autoZero"/>
        <c:auto val="1"/>
        <c:lblAlgn val="ctr"/>
        <c:lblOffset val="100"/>
        <c:noMultiLvlLbl val="0"/>
      </c:catAx>
      <c:valAx>
        <c:axId val="5543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8-A58D-2E875ADBB8E9}"/>
            </c:ext>
          </c:extLst>
        </c:ser>
        <c:ser>
          <c:idx val="1"/>
          <c:order val="1"/>
          <c:tx>
            <c:strRef>
              <c:f>list!$A$79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list!$B$79:$M$79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42</c:v>
                </c:pt>
                <c:pt idx="3">
                  <c:v>195</c:v>
                </c:pt>
                <c:pt idx="4">
                  <c:v>461</c:v>
                </c:pt>
                <c:pt idx="5">
                  <c:v>627</c:v>
                </c:pt>
                <c:pt idx="6">
                  <c:v>552</c:v>
                </c:pt>
                <c:pt idx="7">
                  <c:v>382</c:v>
                </c:pt>
                <c:pt idx="8">
                  <c:v>182</c:v>
                </c:pt>
                <c:pt idx="9">
                  <c:v>118</c:v>
                </c:pt>
                <c:pt idx="10">
                  <c:v>52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D28-A58D-2E875AD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50128"/>
        <c:axId val="495653328"/>
      </c:barChart>
      <c:catAx>
        <c:axId val="495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3328"/>
        <c:crosses val="autoZero"/>
        <c:auto val="1"/>
        <c:lblAlgn val="ctr"/>
        <c:lblOffset val="100"/>
        <c:noMultiLvlLbl val="0"/>
      </c:catAx>
      <c:valAx>
        <c:axId val="495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list!$B$95:$M$95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DE2-A9AB-16422696960C}"/>
            </c:ext>
          </c:extLst>
        </c:ser>
        <c:ser>
          <c:idx val="1"/>
          <c:order val="1"/>
          <c:tx>
            <c:strRef>
              <c:f>list!$A$96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list!$B$96:$M$96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181</c:v>
                </c:pt>
                <c:pt idx="4">
                  <c:v>448</c:v>
                </c:pt>
                <c:pt idx="5">
                  <c:v>670</c:v>
                </c:pt>
                <c:pt idx="6">
                  <c:v>573</c:v>
                </c:pt>
                <c:pt idx="7">
                  <c:v>363</c:v>
                </c:pt>
                <c:pt idx="8">
                  <c:v>185</c:v>
                </c:pt>
                <c:pt idx="9">
                  <c:v>98</c:v>
                </c:pt>
                <c:pt idx="10">
                  <c:v>53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DE2-A9AB-16422696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19280"/>
        <c:axId val="399518960"/>
      </c:barChart>
      <c:catAx>
        <c:axId val="3995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8960"/>
        <c:crosses val="autoZero"/>
        <c:auto val="1"/>
        <c:lblAlgn val="ctr"/>
        <c:lblOffset val="100"/>
        <c:noMultiLvlLbl val="0"/>
      </c:catAx>
      <c:valAx>
        <c:axId val="399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list!$B$112:$M$112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F1-AE8E-206F94BD534C}"/>
            </c:ext>
          </c:extLst>
        </c:ser>
        <c:ser>
          <c:idx val="1"/>
          <c:order val="1"/>
          <c:tx>
            <c:strRef>
              <c:f>list!$A$113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list!$B$113:$M$113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168</c:v>
                </c:pt>
                <c:pt idx="4">
                  <c:v>458</c:v>
                </c:pt>
                <c:pt idx="5">
                  <c:v>678</c:v>
                </c:pt>
                <c:pt idx="6">
                  <c:v>594</c:v>
                </c:pt>
                <c:pt idx="7">
                  <c:v>362</c:v>
                </c:pt>
                <c:pt idx="8">
                  <c:v>194</c:v>
                </c:pt>
                <c:pt idx="9">
                  <c:v>92</c:v>
                </c:pt>
                <c:pt idx="10">
                  <c:v>45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F1-AE8E-206F94BD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248"/>
        <c:axId val="545968888"/>
      </c:barChart>
      <c:catAx>
        <c:axId val="545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888"/>
        <c:crosses val="autoZero"/>
        <c:auto val="1"/>
        <c:lblAlgn val="ctr"/>
        <c:lblOffset val="100"/>
        <c:noMultiLvlLbl val="0"/>
      </c:catAx>
      <c:valAx>
        <c:axId val="54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list!$A$129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list!$B$129:$M$129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41-BAC1-A6139187B048}"/>
            </c:ext>
          </c:extLst>
        </c:ser>
        <c:ser>
          <c:idx val="1"/>
          <c:order val="1"/>
          <c:tx>
            <c:strRef>
              <c:f>list!$A$130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list!$B$130:$M$130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151</c:v>
                </c:pt>
                <c:pt idx="4">
                  <c:v>447</c:v>
                </c:pt>
                <c:pt idx="5">
                  <c:v>776</c:v>
                </c:pt>
                <c:pt idx="6">
                  <c:v>575</c:v>
                </c:pt>
                <c:pt idx="7">
                  <c:v>339</c:v>
                </c:pt>
                <c:pt idx="8">
                  <c:v>178</c:v>
                </c:pt>
                <c:pt idx="9">
                  <c:v>89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41-BAC1-A6139187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1608"/>
        <c:axId val="588091128"/>
      </c:barChart>
      <c:catAx>
        <c:axId val="546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1128"/>
        <c:crosses val="autoZero"/>
        <c:auto val="1"/>
        <c:lblAlgn val="ctr"/>
        <c:lblOffset val="100"/>
        <c:noMultiLvlLbl val="0"/>
      </c:catAx>
      <c:valAx>
        <c:axId val="588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list!$A$146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list!$B$146:$M$146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C56-8206-20D3BECF0FA9}"/>
            </c:ext>
          </c:extLst>
        </c:ser>
        <c:ser>
          <c:idx val="1"/>
          <c:order val="1"/>
          <c:tx>
            <c:strRef>
              <c:f>list!$A$147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list!$B$147:$M$147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108</c:v>
                </c:pt>
                <c:pt idx="4">
                  <c:v>439</c:v>
                </c:pt>
                <c:pt idx="5">
                  <c:v>991</c:v>
                </c:pt>
                <c:pt idx="6">
                  <c:v>562</c:v>
                </c:pt>
                <c:pt idx="7">
                  <c:v>288</c:v>
                </c:pt>
                <c:pt idx="8">
                  <c:v>135</c:v>
                </c:pt>
                <c:pt idx="9">
                  <c:v>67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C56-8206-20D3BEC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3128"/>
        <c:axId val="588122488"/>
      </c:barChart>
      <c:catAx>
        <c:axId val="5881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2488"/>
        <c:crosses val="autoZero"/>
        <c:auto val="1"/>
        <c:lblAlgn val="ctr"/>
        <c:lblOffset val="100"/>
        <c:noMultiLvlLbl val="0"/>
      </c:catAx>
      <c:valAx>
        <c:axId val="588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hart" Target="../charts/chart17.xml"/><Relationship Id="rId42" Type="http://schemas.openxmlformats.org/officeDocument/2006/relationships/chart" Target="../charts/chart21.xml"/><Relationship Id="rId47" Type="http://schemas.openxmlformats.org/officeDocument/2006/relationships/chart" Target="../charts/chart25.xml"/><Relationship Id="rId50" Type="http://schemas.openxmlformats.org/officeDocument/2006/relationships/chart" Target="../charts/chart28.xml"/><Relationship Id="rId55" Type="http://schemas.openxmlformats.org/officeDocument/2006/relationships/image" Target="../media/image23.png"/><Relationship Id="rId63" Type="http://schemas.openxmlformats.org/officeDocument/2006/relationships/image" Target="../media/image27.png"/><Relationship Id="rId7" Type="http://schemas.openxmlformats.org/officeDocument/2006/relationships/image" Target="../media/image4.png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0" Type="http://schemas.openxmlformats.org/officeDocument/2006/relationships/chart" Target="../charts/chart10.xml"/><Relationship Id="rId29" Type="http://schemas.openxmlformats.org/officeDocument/2006/relationships/image" Target="../media/image15.png"/><Relationship Id="rId41" Type="http://schemas.openxmlformats.org/officeDocument/2006/relationships/image" Target="../media/image21.png"/><Relationship Id="rId54" Type="http://schemas.openxmlformats.org/officeDocument/2006/relationships/chart" Target="../charts/chart32.xml"/><Relationship Id="rId62" Type="http://schemas.openxmlformats.org/officeDocument/2006/relationships/image" Target="../media/image26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openxmlformats.org/officeDocument/2006/relationships/image" Target="../media/image19.png"/><Relationship Id="rId40" Type="http://schemas.openxmlformats.org/officeDocument/2006/relationships/chart" Target="../charts/chart20.xml"/><Relationship Id="rId45" Type="http://schemas.openxmlformats.org/officeDocument/2006/relationships/chart" Target="../charts/chart23.xml"/><Relationship Id="rId53" Type="http://schemas.openxmlformats.org/officeDocument/2006/relationships/chart" Target="../charts/chart31.xml"/><Relationship Id="rId58" Type="http://schemas.openxmlformats.org/officeDocument/2006/relationships/chart" Target="../charts/chart34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49" Type="http://schemas.openxmlformats.org/officeDocument/2006/relationships/chart" Target="../charts/chart27.xml"/><Relationship Id="rId57" Type="http://schemas.openxmlformats.org/officeDocument/2006/relationships/image" Target="../media/image24.png"/><Relationship Id="rId61" Type="http://schemas.openxmlformats.org/officeDocument/2006/relationships/chart" Target="../charts/chart36.xml"/><Relationship Id="rId10" Type="http://schemas.openxmlformats.org/officeDocument/2006/relationships/chart" Target="../charts/chart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hart" Target="../charts/chart22.xml"/><Relationship Id="rId52" Type="http://schemas.openxmlformats.org/officeDocument/2006/relationships/chart" Target="../charts/chart30.xml"/><Relationship Id="rId60" Type="http://schemas.openxmlformats.org/officeDocument/2006/relationships/chart" Target="../charts/chart35.xml"/><Relationship Id="rId65" Type="http://schemas.openxmlformats.org/officeDocument/2006/relationships/image" Target="../media/image29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openxmlformats.org/officeDocument/2006/relationships/image" Target="../media/image14.png"/><Relationship Id="rId30" Type="http://schemas.openxmlformats.org/officeDocument/2006/relationships/chart" Target="../charts/chart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hart" Target="../charts/chart26.xml"/><Relationship Id="rId56" Type="http://schemas.openxmlformats.org/officeDocument/2006/relationships/chart" Target="../charts/chart33.xml"/><Relationship Id="rId64" Type="http://schemas.openxmlformats.org/officeDocument/2006/relationships/image" Target="../media/image28.png"/><Relationship Id="rId8" Type="http://schemas.openxmlformats.org/officeDocument/2006/relationships/chart" Target="../charts/chart4.xml"/><Relationship Id="rId51" Type="http://schemas.openxmlformats.org/officeDocument/2006/relationships/chart" Target="../charts/chart29.xml"/><Relationship Id="rId3" Type="http://schemas.openxmlformats.org/officeDocument/2006/relationships/chart" Target="../charts/chart2.xml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hart" Target="../charts/chart19.xml"/><Relationship Id="rId46" Type="http://schemas.openxmlformats.org/officeDocument/2006/relationships/chart" Target="../charts/chart24.xml"/><Relationship Id="rId59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3.xml"/><Relationship Id="rId18" Type="http://schemas.openxmlformats.org/officeDocument/2006/relationships/chart" Target="../charts/chart46.xml"/><Relationship Id="rId3" Type="http://schemas.openxmlformats.org/officeDocument/2006/relationships/image" Target="../media/image16.png"/><Relationship Id="rId21" Type="http://schemas.openxmlformats.org/officeDocument/2006/relationships/chart" Target="../charts/chart48.xml"/><Relationship Id="rId7" Type="http://schemas.openxmlformats.org/officeDocument/2006/relationships/image" Target="../media/image18.png"/><Relationship Id="rId12" Type="http://schemas.openxmlformats.org/officeDocument/2006/relationships/chart" Target="../charts/chart42.xml"/><Relationship Id="rId17" Type="http://schemas.openxmlformats.org/officeDocument/2006/relationships/image" Target="../media/image27.png"/><Relationship Id="rId2" Type="http://schemas.openxmlformats.org/officeDocument/2006/relationships/chart" Target="../charts/chart37.xml"/><Relationship Id="rId16" Type="http://schemas.openxmlformats.org/officeDocument/2006/relationships/chart" Target="../charts/chart45.xml"/><Relationship Id="rId20" Type="http://schemas.openxmlformats.org/officeDocument/2006/relationships/chart" Target="../charts/chart47.xml"/><Relationship Id="rId1" Type="http://schemas.openxmlformats.org/officeDocument/2006/relationships/image" Target="../media/image3.png"/><Relationship Id="rId6" Type="http://schemas.openxmlformats.org/officeDocument/2006/relationships/chart" Target="../charts/chart39.xml"/><Relationship Id="rId11" Type="http://schemas.openxmlformats.org/officeDocument/2006/relationships/image" Target="../media/image24.png"/><Relationship Id="rId5" Type="http://schemas.openxmlformats.org/officeDocument/2006/relationships/image" Target="../media/image17.png"/><Relationship Id="rId15" Type="http://schemas.openxmlformats.org/officeDocument/2006/relationships/chart" Target="../charts/chart44.xml"/><Relationship Id="rId23" Type="http://schemas.openxmlformats.org/officeDocument/2006/relationships/chart" Target="../charts/chart49.xml"/><Relationship Id="rId10" Type="http://schemas.openxmlformats.org/officeDocument/2006/relationships/chart" Target="../charts/chart41.xml"/><Relationship Id="rId19" Type="http://schemas.openxmlformats.org/officeDocument/2006/relationships/image" Target="../media/image28.png"/><Relationship Id="rId4" Type="http://schemas.openxmlformats.org/officeDocument/2006/relationships/chart" Target="../charts/chart38.xml"/><Relationship Id="rId9" Type="http://schemas.openxmlformats.org/officeDocument/2006/relationships/image" Target="../media/image22.png"/><Relationship Id="rId14" Type="http://schemas.openxmlformats.org/officeDocument/2006/relationships/image" Target="../media/image25.png"/><Relationship Id="rId22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7</xdr:rowOff>
    </xdr:from>
    <xdr:to>
      <xdr:col>26</xdr:col>
      <xdr:colOff>336235</xdr:colOff>
      <xdr:row>8</xdr:row>
      <xdr:rowOff>46521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24A852-91D0-4231-8D67-3003D0B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7"/>
          <a:ext cx="7613333" cy="1273334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</xdr:row>
      <xdr:rowOff>0</xdr:rowOff>
    </xdr:from>
    <xdr:to>
      <xdr:col>34</xdr:col>
      <xdr:colOff>312420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141A6-5B18-40B3-BDA5-0A8CC246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17</xdr:row>
      <xdr:rowOff>152400</xdr:rowOff>
    </xdr:from>
    <xdr:to>
      <xdr:col>34</xdr:col>
      <xdr:colOff>304800</xdr:colOff>
      <xdr:row>33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8071FF-8CA6-470A-9277-EB8781B6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18</xdr:row>
      <xdr:rowOff>0</xdr:rowOff>
    </xdr:from>
    <xdr:to>
      <xdr:col>26</xdr:col>
      <xdr:colOff>356234</xdr:colOff>
      <xdr:row>25</xdr:row>
      <xdr:rowOff>59847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F5DF45-B234-4CF2-8A20-055102D4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1" y="3154680"/>
          <a:ext cx="7633333" cy="12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26</xdr:col>
      <xdr:colOff>422900</xdr:colOff>
      <xdr:row>42</xdr:row>
      <xdr:rowOff>39848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C1DBF1-C83F-4D88-914A-E0FB8B045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34</xdr:row>
      <xdr:rowOff>156210</xdr:rowOff>
    </xdr:from>
    <xdr:to>
      <xdr:col>34</xdr:col>
      <xdr:colOff>320040</xdr:colOff>
      <xdr:row>50</xdr:row>
      <xdr:rowOff>95250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DBAEF56-7635-4011-B024-5D00BC00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15241</xdr:colOff>
      <xdr:row>51</xdr:row>
      <xdr:rowOff>30480</xdr:rowOff>
    </xdr:from>
    <xdr:to>
      <xdr:col>26</xdr:col>
      <xdr:colOff>351474</xdr:colOff>
      <xdr:row>58</xdr:row>
      <xdr:rowOff>90327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E4EC730-B9F7-4117-A3CF-5C55B5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1" y="8968740"/>
          <a:ext cx="7613333" cy="128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50</xdr:row>
      <xdr:rowOff>163830</xdr:rowOff>
    </xdr:from>
    <xdr:to>
      <xdr:col>34</xdr:col>
      <xdr:colOff>297180</xdr:colOff>
      <xdr:row>66</xdr:row>
      <xdr:rowOff>102870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7C88C8-443B-450C-B64E-78731F71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68</xdr:row>
      <xdr:rowOff>0</xdr:rowOff>
    </xdr:from>
    <xdr:to>
      <xdr:col>26</xdr:col>
      <xdr:colOff>362900</xdr:colOff>
      <xdr:row>75</xdr:row>
      <xdr:rowOff>66513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9C1E8B7-692A-4FA2-A425-DB9D800F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1917680"/>
          <a:ext cx="764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67</xdr:row>
      <xdr:rowOff>171450</xdr:rowOff>
    </xdr:from>
    <xdr:to>
      <xdr:col>34</xdr:col>
      <xdr:colOff>304800</xdr:colOff>
      <xdr:row>83</xdr:row>
      <xdr:rowOff>110490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002E73B-EE26-4795-AD64-F5D4A724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85</xdr:row>
      <xdr:rowOff>1</xdr:rowOff>
    </xdr:from>
    <xdr:to>
      <xdr:col>26</xdr:col>
      <xdr:colOff>309566</xdr:colOff>
      <xdr:row>92</xdr:row>
      <xdr:rowOff>86514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7F60C42-7E56-41FC-854F-E38E99A8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14897101"/>
          <a:ext cx="7586666" cy="131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84</xdr:row>
      <xdr:rowOff>171450</xdr:rowOff>
    </xdr:from>
    <xdr:to>
      <xdr:col>34</xdr:col>
      <xdr:colOff>304800</xdr:colOff>
      <xdr:row>100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13E403B-A604-4020-96BF-4CDD7139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102</xdr:row>
      <xdr:rowOff>0</xdr:rowOff>
    </xdr:from>
    <xdr:to>
      <xdr:col>26</xdr:col>
      <xdr:colOff>49567</xdr:colOff>
      <xdr:row>109</xdr:row>
      <xdr:rowOff>33180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D3492D7-0534-4A49-A050-48C8FD11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5320" y="17876520"/>
          <a:ext cx="7326667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102</xdr:row>
      <xdr:rowOff>11430</xdr:rowOff>
    </xdr:from>
    <xdr:to>
      <xdr:col>34</xdr:col>
      <xdr:colOff>304800</xdr:colOff>
      <xdr:row>117</xdr:row>
      <xdr:rowOff>125730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DEB4C01E-963B-4BA6-9800-4149931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119</xdr:row>
      <xdr:rowOff>0</xdr:rowOff>
    </xdr:from>
    <xdr:to>
      <xdr:col>26</xdr:col>
      <xdr:colOff>382900</xdr:colOff>
      <xdr:row>126</xdr:row>
      <xdr:rowOff>66513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36A746B-5CE4-41C4-B3FE-6BCC2035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5320" y="20855940"/>
          <a:ext cx="766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118</xdr:row>
      <xdr:rowOff>156210</xdr:rowOff>
    </xdr:from>
    <xdr:to>
      <xdr:col>34</xdr:col>
      <xdr:colOff>304800</xdr:colOff>
      <xdr:row>134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7FB2110-0BE9-4846-A8FC-52671D9C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1</xdr:colOff>
      <xdr:row>136</xdr:row>
      <xdr:rowOff>0</xdr:rowOff>
    </xdr:from>
    <xdr:to>
      <xdr:col>26</xdr:col>
      <xdr:colOff>336234</xdr:colOff>
      <xdr:row>143</xdr:row>
      <xdr:rowOff>59847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2D4A617-EF1B-4762-944E-6A5AF59A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21" y="23835360"/>
          <a:ext cx="7613333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135</xdr:row>
      <xdr:rowOff>171450</xdr:rowOff>
    </xdr:from>
    <xdr:to>
      <xdr:col>34</xdr:col>
      <xdr:colOff>304800</xdr:colOff>
      <xdr:row>151</xdr:row>
      <xdr:rowOff>110490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ED8AB7-0329-4AD2-A272-99D726C4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</xdr:colOff>
      <xdr:row>154</xdr:row>
      <xdr:rowOff>1</xdr:rowOff>
    </xdr:from>
    <xdr:to>
      <xdr:col>26</xdr:col>
      <xdr:colOff>356234</xdr:colOff>
      <xdr:row>161</xdr:row>
      <xdr:rowOff>39848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DC9327-8860-40A7-B703-753D4779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26990041"/>
          <a:ext cx="7633333" cy="126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153</xdr:row>
      <xdr:rowOff>163830</xdr:rowOff>
    </xdr:from>
    <xdr:to>
      <xdr:col>34</xdr:col>
      <xdr:colOff>312420</xdr:colOff>
      <xdr:row>169</xdr:row>
      <xdr:rowOff>102870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FE6B419-4063-4F52-97BE-965B798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</xdr:colOff>
      <xdr:row>172</xdr:row>
      <xdr:rowOff>0</xdr:rowOff>
    </xdr:from>
    <xdr:to>
      <xdr:col>26</xdr:col>
      <xdr:colOff>356234</xdr:colOff>
      <xdr:row>179</xdr:row>
      <xdr:rowOff>79847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BAA3275-C05B-455A-B6D1-D05B881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1" y="30144720"/>
          <a:ext cx="7633333" cy="130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172</xdr:row>
      <xdr:rowOff>3810</xdr:rowOff>
    </xdr:from>
    <xdr:to>
      <xdr:col>34</xdr:col>
      <xdr:colOff>312420</xdr:colOff>
      <xdr:row>187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DD81E55-5E34-489A-ADE4-58097DE6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26</xdr:col>
      <xdr:colOff>362900</xdr:colOff>
      <xdr:row>196</xdr:row>
      <xdr:rowOff>33180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42FEEE6-01C9-41CD-87DC-297FC2678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" y="33124140"/>
          <a:ext cx="7640000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188</xdr:row>
      <xdr:rowOff>171450</xdr:rowOff>
    </xdr:from>
    <xdr:to>
      <xdr:col>34</xdr:col>
      <xdr:colOff>304800</xdr:colOff>
      <xdr:row>204</xdr:row>
      <xdr:rowOff>110490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82E952A-DC13-497B-B613-F355A04A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207</xdr:row>
      <xdr:rowOff>0</xdr:rowOff>
    </xdr:from>
    <xdr:to>
      <xdr:col>26</xdr:col>
      <xdr:colOff>342900</xdr:colOff>
      <xdr:row>214</xdr:row>
      <xdr:rowOff>59847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ABE7884-E086-44F4-B211-7A8F7DB2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320" y="36278820"/>
          <a:ext cx="7620000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206</xdr:row>
      <xdr:rowOff>171450</xdr:rowOff>
    </xdr:from>
    <xdr:to>
      <xdr:col>34</xdr:col>
      <xdr:colOff>304800</xdr:colOff>
      <xdr:row>222</xdr:row>
      <xdr:rowOff>110490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0D70FFB-A92C-4CC1-9141-C74AEA53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0</xdr:colOff>
      <xdr:row>225</xdr:row>
      <xdr:rowOff>1</xdr:rowOff>
    </xdr:from>
    <xdr:to>
      <xdr:col>26</xdr:col>
      <xdr:colOff>309566</xdr:colOff>
      <xdr:row>232</xdr:row>
      <xdr:rowOff>39848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6062F27-E898-4D30-A8CC-6F4701E4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320" y="39433501"/>
          <a:ext cx="7586666" cy="126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224</xdr:row>
      <xdr:rowOff>171450</xdr:rowOff>
    </xdr:from>
    <xdr:to>
      <xdr:col>34</xdr:col>
      <xdr:colOff>297180</xdr:colOff>
      <xdr:row>240</xdr:row>
      <xdr:rowOff>110490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DF081B2-F865-4EA7-9995-7F3D7187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242</xdr:row>
      <xdr:rowOff>0</xdr:rowOff>
    </xdr:from>
    <xdr:to>
      <xdr:col>26</xdr:col>
      <xdr:colOff>362900</xdr:colOff>
      <xdr:row>249</xdr:row>
      <xdr:rowOff>46514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F936693-3E95-4DED-8CC5-0E4E2BF3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5320" y="42412920"/>
          <a:ext cx="7640000" cy="1273334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241</xdr:row>
      <xdr:rowOff>163830</xdr:rowOff>
    </xdr:from>
    <xdr:to>
      <xdr:col>34</xdr:col>
      <xdr:colOff>304800</xdr:colOff>
      <xdr:row>257</xdr:row>
      <xdr:rowOff>102870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2FE9B85-4515-4CC5-98D3-C587A0C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0</xdr:colOff>
      <xdr:row>259</xdr:row>
      <xdr:rowOff>0</xdr:rowOff>
    </xdr:from>
    <xdr:to>
      <xdr:col>26</xdr:col>
      <xdr:colOff>329567</xdr:colOff>
      <xdr:row>266</xdr:row>
      <xdr:rowOff>66513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7DF5548-EBB1-43DF-B384-C8330CF2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259</xdr:row>
      <xdr:rowOff>3810</xdr:rowOff>
    </xdr:from>
    <xdr:to>
      <xdr:col>34</xdr:col>
      <xdr:colOff>304800</xdr:colOff>
      <xdr:row>274</xdr:row>
      <xdr:rowOff>118110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D5621F0-C624-40E4-9940-4FB9C2D9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</xdr:col>
      <xdr:colOff>0</xdr:colOff>
      <xdr:row>276</xdr:row>
      <xdr:rowOff>0</xdr:rowOff>
    </xdr:from>
    <xdr:to>
      <xdr:col>26</xdr:col>
      <xdr:colOff>402900</xdr:colOff>
      <xdr:row>283</xdr:row>
      <xdr:rowOff>93180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E2D331B0-5ABA-41DA-8C77-00830B2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275</xdr:row>
      <xdr:rowOff>163830</xdr:rowOff>
    </xdr:from>
    <xdr:to>
      <xdr:col>34</xdr:col>
      <xdr:colOff>304800</xdr:colOff>
      <xdr:row>291</xdr:row>
      <xdr:rowOff>102870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E036A7B-5554-47E0-BE56-8572735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26</xdr:col>
      <xdr:colOff>402900</xdr:colOff>
      <xdr:row>300</xdr:row>
      <xdr:rowOff>73180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2788A42-ED66-44A3-82AF-35DB6CCF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293</xdr:row>
      <xdr:rowOff>3810</xdr:rowOff>
    </xdr:from>
    <xdr:to>
      <xdr:col>34</xdr:col>
      <xdr:colOff>312420</xdr:colOff>
      <xdr:row>308</xdr:row>
      <xdr:rowOff>118110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8C60C047-9530-43DC-A5CD-600ADDFD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0</xdr:colOff>
      <xdr:row>310</xdr:row>
      <xdr:rowOff>1</xdr:rowOff>
    </xdr:from>
    <xdr:to>
      <xdr:col>25</xdr:col>
      <xdr:colOff>432500</xdr:colOff>
      <xdr:row>317</xdr:row>
      <xdr:rowOff>99848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E6CA01B-0AE1-4100-8733-EA84B6F2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55320" y="54330601"/>
          <a:ext cx="7100000" cy="132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310</xdr:row>
      <xdr:rowOff>3810</xdr:rowOff>
    </xdr:from>
    <xdr:to>
      <xdr:col>34</xdr:col>
      <xdr:colOff>304800</xdr:colOff>
      <xdr:row>325</xdr:row>
      <xdr:rowOff>118110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97C1D41-601C-4A7B-9F3C-75F6D6D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</xdr:col>
      <xdr:colOff>1</xdr:colOff>
      <xdr:row>327</xdr:row>
      <xdr:rowOff>0</xdr:rowOff>
    </xdr:from>
    <xdr:to>
      <xdr:col>25</xdr:col>
      <xdr:colOff>59168</xdr:colOff>
      <xdr:row>334</xdr:row>
      <xdr:rowOff>66513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A09F67-2FFF-4205-8866-47A21A61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55321" y="57310020"/>
          <a:ext cx="6726667" cy="1293333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327</xdr:row>
      <xdr:rowOff>11430</xdr:rowOff>
    </xdr:from>
    <xdr:to>
      <xdr:col>34</xdr:col>
      <xdr:colOff>312420</xdr:colOff>
      <xdr:row>342</xdr:row>
      <xdr:rowOff>125730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4C2E252-5661-43B8-AD6C-F940985D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</xdr:col>
      <xdr:colOff>0</xdr:colOff>
      <xdr:row>344</xdr:row>
      <xdr:rowOff>0</xdr:rowOff>
    </xdr:from>
    <xdr:to>
      <xdr:col>25</xdr:col>
      <xdr:colOff>279166</xdr:colOff>
      <xdr:row>351</xdr:row>
      <xdr:rowOff>6514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40386A-81D2-498E-A1F0-7D6F2877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55320" y="60289440"/>
          <a:ext cx="6946666" cy="1233334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343</xdr:row>
      <xdr:rowOff>163830</xdr:rowOff>
    </xdr:from>
    <xdr:to>
      <xdr:col>34</xdr:col>
      <xdr:colOff>327660</xdr:colOff>
      <xdr:row>359</xdr:row>
      <xdr:rowOff>102870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3B595343-D7BF-4569-A0BD-4B0A5E0A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</xdr:col>
      <xdr:colOff>1</xdr:colOff>
      <xdr:row>361</xdr:row>
      <xdr:rowOff>1</xdr:rowOff>
    </xdr:from>
    <xdr:to>
      <xdr:col>26</xdr:col>
      <xdr:colOff>52425</xdr:colOff>
      <xdr:row>367</xdr:row>
      <xdr:rowOff>106060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4AB7C09-1F4B-46A9-940E-6D24F33CF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360</xdr:row>
      <xdr:rowOff>171450</xdr:rowOff>
    </xdr:from>
    <xdr:to>
      <xdr:col>34</xdr:col>
      <xdr:colOff>312420</xdr:colOff>
      <xdr:row>376</xdr:row>
      <xdr:rowOff>110490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C27EE245-C0AA-4D67-B580-27E15438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</xdr:col>
      <xdr:colOff>0</xdr:colOff>
      <xdr:row>378</xdr:row>
      <xdr:rowOff>0</xdr:rowOff>
    </xdr:from>
    <xdr:to>
      <xdr:col>26</xdr:col>
      <xdr:colOff>52424</xdr:colOff>
      <xdr:row>384</xdr:row>
      <xdr:rowOff>106059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83FED7FD-6759-4262-8171-2C8B0E42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624828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377</xdr:row>
      <xdr:rowOff>171450</xdr:rowOff>
    </xdr:from>
    <xdr:to>
      <xdr:col>34</xdr:col>
      <xdr:colOff>297180</xdr:colOff>
      <xdr:row>393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D0595-2B2B-4D2C-9098-E5028DC4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</xdr:col>
      <xdr:colOff>0</xdr:colOff>
      <xdr:row>395</xdr:row>
      <xdr:rowOff>0</xdr:rowOff>
    </xdr:from>
    <xdr:to>
      <xdr:col>26</xdr:col>
      <xdr:colOff>52424</xdr:colOff>
      <xdr:row>401</xdr:row>
      <xdr:rowOff>106059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5641287A-541C-4207-9A06-F7AC7BB3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922770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394</xdr:row>
      <xdr:rowOff>171450</xdr:rowOff>
    </xdr:from>
    <xdr:to>
      <xdr:col>34</xdr:col>
      <xdr:colOff>297180</xdr:colOff>
      <xdr:row>410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85BB0D-072D-4FF6-867F-2E3DB069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</xdr:col>
      <xdr:colOff>0</xdr:colOff>
      <xdr:row>412</xdr:row>
      <xdr:rowOff>0</xdr:rowOff>
    </xdr:from>
    <xdr:to>
      <xdr:col>26</xdr:col>
      <xdr:colOff>52424</xdr:colOff>
      <xdr:row>418</xdr:row>
      <xdr:rowOff>106059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43E5D388-B41E-4282-95BF-3CB4789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411</xdr:row>
      <xdr:rowOff>156210</xdr:rowOff>
    </xdr:from>
    <xdr:to>
      <xdr:col>34</xdr:col>
      <xdr:colOff>304800</xdr:colOff>
      <xdr:row>427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A7FF7C-E5BB-48C9-BA26-4A332978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</xdr:col>
      <xdr:colOff>0</xdr:colOff>
      <xdr:row>429</xdr:row>
      <xdr:rowOff>0</xdr:rowOff>
    </xdr:from>
    <xdr:to>
      <xdr:col>26</xdr:col>
      <xdr:colOff>52424</xdr:colOff>
      <xdr:row>435</xdr:row>
      <xdr:rowOff>106059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A8A3540E-D5A0-4D60-8ABB-44626BF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518654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428</xdr:row>
      <xdr:rowOff>171450</xdr:rowOff>
    </xdr:from>
    <xdr:to>
      <xdr:col>34</xdr:col>
      <xdr:colOff>297180</xdr:colOff>
      <xdr:row>444</xdr:row>
      <xdr:rowOff>110490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8868E3-55C9-487E-BC04-680E8804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</xdr:col>
      <xdr:colOff>0</xdr:colOff>
      <xdr:row>446</xdr:row>
      <xdr:rowOff>0</xdr:rowOff>
    </xdr:from>
    <xdr:to>
      <xdr:col>26</xdr:col>
      <xdr:colOff>52424</xdr:colOff>
      <xdr:row>452</xdr:row>
      <xdr:rowOff>106059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20441DBE-D6ED-4938-9F06-2EEDF5B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446</xdr:row>
      <xdr:rowOff>11430</xdr:rowOff>
    </xdr:from>
    <xdr:to>
      <xdr:col>34</xdr:col>
      <xdr:colOff>320040</xdr:colOff>
      <xdr:row>461</xdr:row>
      <xdr:rowOff>125730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AA9D63-B8CF-4240-8F62-362658EE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oneCellAnchor>
    <xdr:from>
      <xdr:col>1</xdr:col>
      <xdr:colOff>0</xdr:colOff>
      <xdr:row>463</xdr:row>
      <xdr:rowOff>0</xdr:rowOff>
    </xdr:from>
    <xdr:ext cx="7329524" cy="1157619"/>
    <xdr:pic>
      <xdr:nvPicPr>
        <xdr:cNvPr id="62" name="图片 61">
          <a:extLst>
            <a:ext uri="{FF2B5EF4-FFF2-40B4-BE49-F238E27FC236}">
              <a16:creationId xmlns:a16="http://schemas.microsoft.com/office/drawing/2014/main" id="{F35E439C-25F4-4A0E-9CF7-513656AB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462</xdr:row>
      <xdr:rowOff>156210</xdr:rowOff>
    </xdr:from>
    <xdr:to>
      <xdr:col>34</xdr:col>
      <xdr:colOff>289560</xdr:colOff>
      <xdr:row>478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3A3899-E97C-4102-B05D-0E2DB72F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oneCellAnchor>
    <xdr:from>
      <xdr:col>1</xdr:col>
      <xdr:colOff>0</xdr:colOff>
      <xdr:row>480</xdr:row>
      <xdr:rowOff>0</xdr:rowOff>
    </xdr:from>
    <xdr:ext cx="7329524" cy="1157619"/>
    <xdr:pic>
      <xdr:nvPicPr>
        <xdr:cNvPr id="63" name="图片 62">
          <a:extLst>
            <a:ext uri="{FF2B5EF4-FFF2-40B4-BE49-F238E27FC236}">
              <a16:creationId xmlns:a16="http://schemas.microsoft.com/office/drawing/2014/main" id="{C36FB3DF-5A9E-4198-802A-A36A3D9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114538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480</xdr:row>
      <xdr:rowOff>11430</xdr:rowOff>
    </xdr:from>
    <xdr:to>
      <xdr:col>34</xdr:col>
      <xdr:colOff>312420</xdr:colOff>
      <xdr:row>495</xdr:row>
      <xdr:rowOff>125730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1BB26AB-7BBE-4A59-8727-B86CBC6C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1</xdr:col>
      <xdr:colOff>0</xdr:colOff>
      <xdr:row>497</xdr:row>
      <xdr:rowOff>0</xdr:rowOff>
    </xdr:from>
    <xdr:ext cx="7329524" cy="1157619"/>
    <xdr:pic>
      <xdr:nvPicPr>
        <xdr:cNvPr id="64" name="图片 63">
          <a:extLst>
            <a:ext uri="{FF2B5EF4-FFF2-40B4-BE49-F238E27FC236}">
              <a16:creationId xmlns:a16="http://schemas.microsoft.com/office/drawing/2014/main" id="{1926253C-D72D-4FD0-9E2F-EADFBDEC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412480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497</xdr:row>
      <xdr:rowOff>3810</xdr:rowOff>
    </xdr:from>
    <xdr:to>
      <xdr:col>34</xdr:col>
      <xdr:colOff>312420</xdr:colOff>
      <xdr:row>512</xdr:row>
      <xdr:rowOff>118110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1CAF119-24DC-4BE4-AD91-451902D9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oneCellAnchor>
    <xdr:from>
      <xdr:col>1</xdr:col>
      <xdr:colOff>0</xdr:colOff>
      <xdr:row>514</xdr:row>
      <xdr:rowOff>0</xdr:rowOff>
    </xdr:from>
    <xdr:ext cx="7329524" cy="1157619"/>
    <xdr:pic>
      <xdr:nvPicPr>
        <xdr:cNvPr id="65" name="图片 64">
          <a:extLst>
            <a:ext uri="{FF2B5EF4-FFF2-40B4-BE49-F238E27FC236}">
              <a16:creationId xmlns:a16="http://schemas.microsoft.com/office/drawing/2014/main" id="{BF95F84D-F8F7-4071-92EE-F9ED1146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710422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514</xdr:row>
      <xdr:rowOff>11430</xdr:rowOff>
    </xdr:from>
    <xdr:to>
      <xdr:col>34</xdr:col>
      <xdr:colOff>312420</xdr:colOff>
      <xdr:row>529</xdr:row>
      <xdr:rowOff>125730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D2D3DB1-4B1F-480E-99B2-8013A398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oneCellAnchor>
    <xdr:from>
      <xdr:col>1</xdr:col>
      <xdr:colOff>0</xdr:colOff>
      <xdr:row>531</xdr:row>
      <xdr:rowOff>0</xdr:rowOff>
    </xdr:from>
    <xdr:ext cx="7329524" cy="1157619"/>
    <xdr:pic>
      <xdr:nvPicPr>
        <xdr:cNvPr id="66" name="图片 65">
          <a:extLst>
            <a:ext uri="{FF2B5EF4-FFF2-40B4-BE49-F238E27FC236}">
              <a16:creationId xmlns:a16="http://schemas.microsoft.com/office/drawing/2014/main" id="{07872444-2398-44E7-9A52-B56CAC6D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9008364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530</xdr:row>
      <xdr:rowOff>171450</xdr:rowOff>
    </xdr:from>
    <xdr:to>
      <xdr:col>34</xdr:col>
      <xdr:colOff>312420</xdr:colOff>
      <xdr:row>546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1A61B9-D663-4D45-AA72-C2B8BD71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1</xdr:col>
      <xdr:colOff>0</xdr:colOff>
      <xdr:row>548</xdr:row>
      <xdr:rowOff>0</xdr:rowOff>
    </xdr:from>
    <xdr:to>
      <xdr:col>26</xdr:col>
      <xdr:colOff>542900</xdr:colOff>
      <xdr:row>557</xdr:row>
      <xdr:rowOff>102660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BF5523D-D93B-4708-8E9A-67831936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55320" y="96042480"/>
          <a:ext cx="7820000" cy="168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548</xdr:row>
      <xdr:rowOff>3810</xdr:rowOff>
    </xdr:from>
    <xdr:to>
      <xdr:col>34</xdr:col>
      <xdr:colOff>312420</xdr:colOff>
      <xdr:row>563</xdr:row>
      <xdr:rowOff>118110</xdr:rowOff>
    </xdr:to>
    <xdr:graphicFrame macro="">
      <xdr:nvGraphicFramePr>
        <xdr:cNvPr id="68" name="图表 67">
          <a:extLst>
            <a:ext uri="{FF2B5EF4-FFF2-40B4-BE49-F238E27FC236}">
              <a16:creationId xmlns:a16="http://schemas.microsoft.com/office/drawing/2014/main" id="{485EC21F-E576-4AD9-993B-D1CA54A70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1</xdr:col>
      <xdr:colOff>0</xdr:colOff>
      <xdr:row>565</xdr:row>
      <xdr:rowOff>0</xdr:rowOff>
    </xdr:from>
    <xdr:to>
      <xdr:col>26</xdr:col>
      <xdr:colOff>114328</xdr:colOff>
      <xdr:row>573</xdr:row>
      <xdr:rowOff>157920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22621E24-893F-4DD4-87B5-EA3C0AD0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565</xdr:row>
      <xdr:rowOff>11430</xdr:rowOff>
    </xdr:from>
    <xdr:to>
      <xdr:col>34</xdr:col>
      <xdr:colOff>312420</xdr:colOff>
      <xdr:row>580</xdr:row>
      <xdr:rowOff>125730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386F6651-B150-4695-9128-61810AB9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1</xdr:col>
      <xdr:colOff>1</xdr:colOff>
      <xdr:row>583</xdr:row>
      <xdr:rowOff>1</xdr:rowOff>
    </xdr:from>
    <xdr:to>
      <xdr:col>26</xdr:col>
      <xdr:colOff>52425</xdr:colOff>
      <xdr:row>591</xdr:row>
      <xdr:rowOff>151730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FA66DEC6-AEB8-478D-BB23-1CCAE85D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26</xdr:col>
      <xdr:colOff>594360</xdr:colOff>
      <xdr:row>582</xdr:row>
      <xdr:rowOff>171450</xdr:rowOff>
    </xdr:from>
    <xdr:to>
      <xdr:col>34</xdr:col>
      <xdr:colOff>289560</xdr:colOff>
      <xdr:row>598</xdr:row>
      <xdr:rowOff>110490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E01A5D7-4840-41F2-8A78-ACFA00C5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oneCellAnchor>
    <xdr:from>
      <xdr:col>1</xdr:col>
      <xdr:colOff>1</xdr:colOff>
      <xdr:row>600</xdr:row>
      <xdr:rowOff>1</xdr:rowOff>
    </xdr:from>
    <xdr:ext cx="7329524" cy="1553809"/>
    <xdr:pic>
      <xdr:nvPicPr>
        <xdr:cNvPr id="72" name="图片 71">
          <a:extLst>
            <a:ext uri="{FF2B5EF4-FFF2-40B4-BE49-F238E27FC236}">
              <a16:creationId xmlns:a16="http://schemas.microsoft.com/office/drawing/2014/main" id="{93B46E47-B9F4-417C-91C4-2562152F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599</xdr:row>
      <xdr:rowOff>163830</xdr:rowOff>
    </xdr:from>
    <xdr:to>
      <xdr:col>34</xdr:col>
      <xdr:colOff>289560</xdr:colOff>
      <xdr:row>615</xdr:row>
      <xdr:rowOff>102870</xdr:rowOff>
    </xdr:to>
    <xdr:graphicFrame macro="">
      <xdr:nvGraphicFramePr>
        <xdr:cNvPr id="67" name="图表 66">
          <a:extLst>
            <a:ext uri="{FF2B5EF4-FFF2-40B4-BE49-F238E27FC236}">
              <a16:creationId xmlns:a16="http://schemas.microsoft.com/office/drawing/2014/main" id="{4008E3C8-E167-4DE5-BB66-1E2C335B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</xdr:col>
      <xdr:colOff>1</xdr:colOff>
      <xdr:row>617</xdr:row>
      <xdr:rowOff>0</xdr:rowOff>
    </xdr:from>
    <xdr:to>
      <xdr:col>26</xdr:col>
      <xdr:colOff>70996</xdr:colOff>
      <xdr:row>626</xdr:row>
      <xdr:rowOff>19803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66BC176E-9BC3-4211-A665-FF66E0A6B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55321" y="108135420"/>
          <a:ext cx="7348095" cy="1597143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632</xdr:row>
      <xdr:rowOff>0</xdr:rowOff>
    </xdr:from>
    <xdr:to>
      <xdr:col>24</xdr:col>
      <xdr:colOff>116339</xdr:colOff>
      <xdr:row>641</xdr:row>
      <xdr:rowOff>115994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2799799A-647A-4F33-A84F-723147EA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oneCellAnchor>
    <xdr:from>
      <xdr:col>0</xdr:col>
      <xdr:colOff>655319</xdr:colOff>
      <xdr:row>647</xdr:row>
      <xdr:rowOff>0</xdr:rowOff>
    </xdr:from>
    <xdr:ext cx="6540000" cy="1693334"/>
    <xdr:pic>
      <xdr:nvPicPr>
        <xdr:cNvPr id="76" name="图片 75">
          <a:extLst>
            <a:ext uri="{FF2B5EF4-FFF2-40B4-BE49-F238E27FC236}">
              <a16:creationId xmlns:a16="http://schemas.microsoft.com/office/drawing/2014/main" id="{A9044591-B5F6-404F-8ADA-4F9AD3BFD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662</xdr:row>
      <xdr:rowOff>0</xdr:rowOff>
    </xdr:from>
    <xdr:to>
      <xdr:col>24</xdr:col>
      <xdr:colOff>209674</xdr:colOff>
      <xdr:row>672</xdr:row>
      <xdr:rowOff>7400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82B2EDB8-BD09-4AA3-9C94-69795C1FF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24</xdr:col>
      <xdr:colOff>216340</xdr:colOff>
      <xdr:row>687</xdr:row>
      <xdr:rowOff>7400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40D922C3-47E3-4F05-97E7-580AB3178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384800</xdr:colOff>
      <xdr:row>8</xdr:row>
      <xdr:rowOff>39848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2EF159-2BB4-4A4A-9B56-DBAC2631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13</xdr:col>
      <xdr:colOff>594360</xdr:colOff>
      <xdr:row>0</xdr:row>
      <xdr:rowOff>171450</xdr:rowOff>
    </xdr:from>
    <xdr:to>
      <xdr:col>21</xdr:col>
      <xdr:colOff>289560</xdr:colOff>
      <xdr:row>16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8EC6C-4CA0-4FB8-8314-2FA9CD20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13</xdr:col>
      <xdr:colOff>291467</xdr:colOff>
      <xdr:row>25</xdr:row>
      <xdr:rowOff>66513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3D0DD5-33B9-4BC0-B902-005DE1F4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</xdr:row>
      <xdr:rowOff>156210</xdr:rowOff>
    </xdr:from>
    <xdr:to>
      <xdr:col>21</xdr:col>
      <xdr:colOff>320040</xdr:colOff>
      <xdr:row>33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800BC-6F85-408E-A7DA-5A87164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13</xdr:col>
      <xdr:colOff>364800</xdr:colOff>
      <xdr:row>42</xdr:row>
      <xdr:rowOff>93180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E09B18-2947-4DA9-A33B-BAABB2B8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13</xdr:col>
      <xdr:colOff>601980</xdr:colOff>
      <xdr:row>34</xdr:row>
      <xdr:rowOff>163830</xdr:rowOff>
    </xdr:from>
    <xdr:to>
      <xdr:col>21</xdr:col>
      <xdr:colOff>297180</xdr:colOff>
      <xdr:row>50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C01782-0372-46B1-8B82-A681EFEC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364800</xdr:colOff>
      <xdr:row>59</xdr:row>
      <xdr:rowOff>73180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84BF9-B9AA-4E7B-B851-86C3AD6E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51</xdr:row>
      <xdr:rowOff>148590</xdr:rowOff>
    </xdr:from>
    <xdr:to>
      <xdr:col>21</xdr:col>
      <xdr:colOff>320040</xdr:colOff>
      <xdr:row>67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56BD72-54E7-4406-9574-52FA907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</xdr:colOff>
      <xdr:row>69</xdr:row>
      <xdr:rowOff>1</xdr:rowOff>
    </xdr:from>
    <xdr:to>
      <xdr:col>13</xdr:col>
      <xdr:colOff>14325</xdr:colOff>
      <xdr:row>75</xdr:row>
      <xdr:rowOff>106060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3CACB5E-22C6-45E8-9D01-047BEC21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68</xdr:row>
      <xdr:rowOff>163830</xdr:rowOff>
    </xdr:from>
    <xdr:to>
      <xdr:col>21</xdr:col>
      <xdr:colOff>304800</xdr:colOff>
      <xdr:row>84</xdr:row>
      <xdr:rowOff>102870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C8961E0-1734-40FE-BF25-D9850DC5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86</xdr:row>
      <xdr:rowOff>0</xdr:rowOff>
    </xdr:from>
    <xdr:to>
      <xdr:col>13</xdr:col>
      <xdr:colOff>14324</xdr:colOff>
      <xdr:row>92</xdr:row>
      <xdr:rowOff>106059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5F0705-A8CF-4A73-8A78-0E52A2FC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13</xdr:col>
      <xdr:colOff>76228</xdr:colOff>
      <xdr:row>111</xdr:row>
      <xdr:rowOff>157920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DE706D1-8130-4721-B5EB-4D1ADA54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86</xdr:row>
      <xdr:rowOff>171450</xdr:rowOff>
    </xdr:from>
    <xdr:to>
      <xdr:col>21</xdr:col>
      <xdr:colOff>304800</xdr:colOff>
      <xdr:row>102</xdr:row>
      <xdr:rowOff>110490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5EEC6F1-B559-4786-9CD4-38486A80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601980</xdr:colOff>
      <xdr:row>102</xdr:row>
      <xdr:rowOff>163830</xdr:rowOff>
    </xdr:from>
    <xdr:to>
      <xdr:col>21</xdr:col>
      <xdr:colOff>297180</xdr:colOff>
      <xdr:row>118</xdr:row>
      <xdr:rowOff>102870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1544EE6-6A64-4B0A-BF6C-F6E45EDF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</xdr:col>
      <xdr:colOff>1</xdr:colOff>
      <xdr:row>121</xdr:row>
      <xdr:rowOff>1</xdr:rowOff>
    </xdr:from>
    <xdr:to>
      <xdr:col>13</xdr:col>
      <xdr:colOff>14325</xdr:colOff>
      <xdr:row>129</xdr:row>
      <xdr:rowOff>151730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2559C4A-9AF9-4A7B-9319-90F69C7B3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14</xdr:col>
      <xdr:colOff>7620</xdr:colOff>
      <xdr:row>121</xdr:row>
      <xdr:rowOff>11430</xdr:rowOff>
    </xdr:from>
    <xdr:to>
      <xdr:col>21</xdr:col>
      <xdr:colOff>312420</xdr:colOff>
      <xdr:row>136</xdr:row>
      <xdr:rowOff>125730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A8639F7-C0DC-4019-92AA-8ABAC0BE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</xdr:col>
      <xdr:colOff>1</xdr:colOff>
      <xdr:row>139</xdr:row>
      <xdr:rowOff>1</xdr:rowOff>
    </xdr:from>
    <xdr:ext cx="7329524" cy="1553809"/>
    <xdr:pic>
      <xdr:nvPicPr>
        <xdr:cNvPr id="20" name="图片 19">
          <a:extLst>
            <a:ext uri="{FF2B5EF4-FFF2-40B4-BE49-F238E27FC236}">
              <a16:creationId xmlns:a16="http://schemas.microsoft.com/office/drawing/2014/main" id="{5C0F8E84-45FD-477D-B20E-B1CFD020F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5156001"/>
          <a:ext cx="7329524" cy="1553809"/>
        </a:xfrm>
        <a:prstGeom prst="rect">
          <a:avLst/>
        </a:prstGeom>
      </xdr:spPr>
    </xdr:pic>
    <xdr:clientData/>
  </xdr:oneCellAnchor>
  <xdr:twoCellAnchor>
    <xdr:from>
      <xdr:col>14</xdr:col>
      <xdr:colOff>7620</xdr:colOff>
      <xdr:row>139</xdr:row>
      <xdr:rowOff>3810</xdr:rowOff>
    </xdr:from>
    <xdr:to>
      <xdr:col>21</xdr:col>
      <xdr:colOff>312420</xdr:colOff>
      <xdr:row>154</xdr:row>
      <xdr:rowOff>118110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7BCE728-5A39-474A-9187-2462807D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655319</xdr:colOff>
      <xdr:row>157</xdr:row>
      <xdr:rowOff>0</xdr:rowOff>
    </xdr:from>
    <xdr:to>
      <xdr:col>11</xdr:col>
      <xdr:colOff>443999</xdr:colOff>
      <xdr:row>166</xdr:row>
      <xdr:rowOff>115994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748D83D-970B-4A37-8D0A-766B3C51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157</xdr:row>
      <xdr:rowOff>3810</xdr:rowOff>
    </xdr:from>
    <xdr:to>
      <xdr:col>21</xdr:col>
      <xdr:colOff>304800</xdr:colOff>
      <xdr:row>172</xdr:row>
      <xdr:rowOff>118110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AAE7AFB-7034-4723-834D-3B57309E1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0</xdr:col>
      <xdr:colOff>655319</xdr:colOff>
      <xdr:row>175</xdr:row>
      <xdr:rowOff>0</xdr:rowOff>
    </xdr:from>
    <xdr:ext cx="6540000" cy="1693334"/>
    <xdr:pic>
      <xdr:nvPicPr>
        <xdr:cNvPr id="22" name="图片 21">
          <a:extLst>
            <a:ext uri="{FF2B5EF4-FFF2-40B4-BE49-F238E27FC236}">
              <a16:creationId xmlns:a16="http://schemas.microsoft.com/office/drawing/2014/main" id="{B5B12CEE-44E4-45E5-BE0C-2C73BBA8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33932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193</xdr:row>
      <xdr:rowOff>0</xdr:rowOff>
    </xdr:from>
    <xdr:to>
      <xdr:col>11</xdr:col>
      <xdr:colOff>537334</xdr:colOff>
      <xdr:row>203</xdr:row>
      <xdr:rowOff>7400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A7F51B82-6F32-4FA4-A4C6-32626A06F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174</xdr:row>
      <xdr:rowOff>171450</xdr:rowOff>
    </xdr:from>
    <xdr:to>
      <xdr:col>21</xdr:col>
      <xdr:colOff>320040</xdr:colOff>
      <xdr:row>190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E14FB48-E215-4018-8BB5-62F890A6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22860</xdr:colOff>
      <xdr:row>192</xdr:row>
      <xdr:rowOff>156210</xdr:rowOff>
    </xdr:from>
    <xdr:to>
      <xdr:col>21</xdr:col>
      <xdr:colOff>327660</xdr:colOff>
      <xdr:row>208</xdr:row>
      <xdr:rowOff>95250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C826F2D4-8A3A-4195-806C-927A3033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</xdr:col>
      <xdr:colOff>0</xdr:colOff>
      <xdr:row>211</xdr:row>
      <xdr:rowOff>0</xdr:rowOff>
    </xdr:from>
    <xdr:to>
      <xdr:col>11</xdr:col>
      <xdr:colOff>544000</xdr:colOff>
      <xdr:row>221</xdr:row>
      <xdr:rowOff>7400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FDB6C7C1-30ED-4945-8FE0-6BCD5D1F2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210</xdr:row>
      <xdr:rowOff>171450</xdr:rowOff>
    </xdr:from>
    <xdr:to>
      <xdr:col>21</xdr:col>
      <xdr:colOff>304800</xdr:colOff>
      <xdr:row>226</xdr:row>
      <xdr:rowOff>110490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74DD99-02E0-4AE6-8B7E-752FEA9D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90"/>
  <sheetViews>
    <sheetView topLeftCell="A666" workbookViewId="0">
      <selection activeCell="A677" sqref="A677:Y690"/>
    </sheetView>
  </sheetViews>
  <sheetFormatPr defaultRowHeight="13.8" x14ac:dyDescent="0.25"/>
  <cols>
    <col min="1" max="1" width="9.5546875" bestFit="1" customWidth="1"/>
    <col min="2" max="2" width="4.88671875" bestFit="1" customWidth="1"/>
    <col min="3" max="3" width="4.21875" customWidth="1"/>
    <col min="4" max="11" width="4.5546875" bestFit="1" customWidth="1"/>
    <col min="12" max="12" width="4.44140625" customWidth="1"/>
    <col min="13" max="13" width="4.5546875" bestFit="1" customWidth="1"/>
    <col min="14" max="25" width="3.5546875" bestFit="1" customWidth="1"/>
  </cols>
  <sheetData>
    <row r="1" spans="1:29" x14ac:dyDescent="0.25">
      <c r="A1" s="2" t="s">
        <v>2</v>
      </c>
    </row>
    <row r="10" spans="1:29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t="s">
        <v>0</v>
      </c>
      <c r="B12" s="1">
        <v>5</v>
      </c>
      <c r="C12" s="1">
        <v>26</v>
      </c>
      <c r="D12" s="1">
        <v>84</v>
      </c>
      <c r="E12" s="1">
        <v>268</v>
      </c>
      <c r="F12" s="1">
        <v>475</v>
      </c>
      <c r="G12" s="1">
        <v>566</v>
      </c>
      <c r="H12" s="1">
        <v>452</v>
      </c>
      <c r="I12" s="1">
        <v>347</v>
      </c>
      <c r="J12" s="1">
        <v>209</v>
      </c>
      <c r="K12" s="1">
        <v>111</v>
      </c>
      <c r="L12" s="1">
        <v>56</v>
      </c>
      <c r="M12" s="1">
        <v>118</v>
      </c>
    </row>
    <row r="18" spans="1:13" x14ac:dyDescent="0.25">
      <c r="A18" s="2" t="s">
        <v>2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1</v>
      </c>
      <c r="C29" s="1">
        <v>17</v>
      </c>
      <c r="D29" s="1">
        <v>64</v>
      </c>
      <c r="E29" s="1">
        <v>227</v>
      </c>
      <c r="F29" s="1">
        <v>446</v>
      </c>
      <c r="G29" s="1">
        <v>606</v>
      </c>
      <c r="H29" s="1">
        <v>531</v>
      </c>
      <c r="I29" s="1">
        <v>347</v>
      </c>
      <c r="J29" s="1">
        <v>212</v>
      </c>
      <c r="K29" s="1">
        <v>107</v>
      </c>
      <c r="L29" s="1">
        <v>59</v>
      </c>
      <c r="M29" s="1">
        <v>100</v>
      </c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1</v>
      </c>
      <c r="C46" s="1">
        <v>10</v>
      </c>
      <c r="D46" s="1">
        <v>51</v>
      </c>
      <c r="E46" s="1">
        <v>206</v>
      </c>
      <c r="F46" s="1">
        <v>458</v>
      </c>
      <c r="G46" s="1">
        <v>604</v>
      </c>
      <c r="H46" s="1">
        <v>561</v>
      </c>
      <c r="I46" s="1">
        <v>364</v>
      </c>
      <c r="J46" s="1">
        <v>203</v>
      </c>
      <c r="K46" s="1">
        <v>101</v>
      </c>
      <c r="L46" s="1">
        <v>61</v>
      </c>
      <c r="M46" s="1">
        <v>97</v>
      </c>
    </row>
    <row r="51" spans="1:13" x14ac:dyDescent="0.25">
      <c r="A51" s="2" t="s">
        <v>2</v>
      </c>
    </row>
    <row r="60" spans="1:13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12</v>
      </c>
      <c r="H60" s="1" t="s">
        <v>13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14</v>
      </c>
    </row>
    <row r="61" spans="1:13" x14ac:dyDescent="0.25">
      <c r="A61" t="s">
        <v>1</v>
      </c>
      <c r="B61" s="1">
        <v>40</v>
      </c>
      <c r="C61" s="1">
        <v>90</v>
      </c>
      <c r="D61" s="1">
        <v>194</v>
      </c>
      <c r="E61" s="1">
        <v>350</v>
      </c>
      <c r="F61" s="1">
        <v>477</v>
      </c>
      <c r="G61" s="1">
        <v>524</v>
      </c>
      <c r="H61" s="1">
        <v>422</v>
      </c>
      <c r="I61" s="1">
        <v>234</v>
      </c>
      <c r="J61" s="1">
        <v>142</v>
      </c>
      <c r="K61" s="1">
        <v>67</v>
      </c>
      <c r="L61" s="1">
        <v>56</v>
      </c>
      <c r="M61" s="1">
        <v>120</v>
      </c>
    </row>
    <row r="62" spans="1:13" x14ac:dyDescent="0.25">
      <c r="A62" t="s">
        <v>0</v>
      </c>
      <c r="B62" s="1">
        <v>1</v>
      </c>
      <c r="C62" s="1">
        <v>11</v>
      </c>
      <c r="D62" s="1">
        <v>48</v>
      </c>
      <c r="E62" s="1">
        <v>201</v>
      </c>
      <c r="F62" s="1">
        <v>466</v>
      </c>
      <c r="G62" s="1">
        <v>609</v>
      </c>
      <c r="H62" s="1">
        <v>551</v>
      </c>
      <c r="I62" s="1">
        <v>373</v>
      </c>
      <c r="J62" s="1">
        <v>199</v>
      </c>
      <c r="K62" s="1">
        <v>104</v>
      </c>
      <c r="L62" s="1">
        <v>60</v>
      </c>
      <c r="M62" s="1">
        <v>94</v>
      </c>
    </row>
    <row r="68" spans="1:13" x14ac:dyDescent="0.25">
      <c r="A68" s="2" t="s">
        <v>2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0</v>
      </c>
      <c r="C79" s="1">
        <v>12</v>
      </c>
      <c r="D79" s="1">
        <v>42</v>
      </c>
      <c r="E79" s="1">
        <v>195</v>
      </c>
      <c r="F79" s="1">
        <v>461</v>
      </c>
      <c r="G79" s="1">
        <v>627</v>
      </c>
      <c r="H79" s="1">
        <v>552</v>
      </c>
      <c r="I79" s="1">
        <v>382</v>
      </c>
      <c r="J79" s="1">
        <v>182</v>
      </c>
      <c r="K79" s="1">
        <v>118</v>
      </c>
      <c r="L79" s="1">
        <v>52</v>
      </c>
      <c r="M79" s="1">
        <v>94</v>
      </c>
    </row>
    <row r="85" spans="1:13" x14ac:dyDescent="0.25">
      <c r="A85" s="2" t="s">
        <v>2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40</v>
      </c>
      <c r="C95" s="1">
        <v>90</v>
      </c>
      <c r="D95" s="1">
        <v>194</v>
      </c>
      <c r="E95" s="1">
        <v>350</v>
      </c>
      <c r="F95" s="1">
        <v>477</v>
      </c>
      <c r="G95" s="1">
        <v>524</v>
      </c>
      <c r="H95" s="1">
        <v>422</v>
      </c>
      <c r="I95" s="1">
        <v>234</v>
      </c>
      <c r="J95" s="1">
        <v>142</v>
      </c>
      <c r="K95" s="1">
        <v>67</v>
      </c>
      <c r="L95" s="1">
        <v>56</v>
      </c>
      <c r="M95" s="1">
        <v>120</v>
      </c>
    </row>
    <row r="96" spans="1:13" x14ac:dyDescent="0.25">
      <c r="A96" t="s">
        <v>0</v>
      </c>
      <c r="B96" s="1">
        <v>1</v>
      </c>
      <c r="C96" s="1">
        <v>11</v>
      </c>
      <c r="D96" s="1">
        <v>40</v>
      </c>
      <c r="E96" s="1">
        <v>181</v>
      </c>
      <c r="F96" s="1">
        <v>448</v>
      </c>
      <c r="G96" s="1">
        <v>670</v>
      </c>
      <c r="H96" s="1">
        <v>573</v>
      </c>
      <c r="I96" s="1">
        <v>363</v>
      </c>
      <c r="J96" s="1">
        <v>185</v>
      </c>
      <c r="K96" s="1">
        <v>98</v>
      </c>
      <c r="L96" s="1">
        <v>53</v>
      </c>
      <c r="M96" s="1">
        <v>94</v>
      </c>
    </row>
    <row r="102" spans="1:13" x14ac:dyDescent="0.25">
      <c r="A102" s="2" t="s">
        <v>2</v>
      </c>
    </row>
    <row r="111" spans="1:13" x14ac:dyDescent="0.25"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  <c r="G111" s="1" t="s">
        <v>12</v>
      </c>
      <c r="H111" s="1" t="s">
        <v>13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14</v>
      </c>
    </row>
    <row r="112" spans="1:13" x14ac:dyDescent="0.25">
      <c r="A112" t="s">
        <v>1</v>
      </c>
      <c r="B112" s="1">
        <v>40</v>
      </c>
      <c r="C112" s="1">
        <v>90</v>
      </c>
      <c r="D112" s="1">
        <v>194</v>
      </c>
      <c r="E112" s="1">
        <v>350</v>
      </c>
      <c r="F112" s="1">
        <v>477</v>
      </c>
      <c r="G112" s="1">
        <v>524</v>
      </c>
      <c r="H112" s="1">
        <v>422</v>
      </c>
      <c r="I112" s="1">
        <v>234</v>
      </c>
      <c r="J112" s="1">
        <v>142</v>
      </c>
      <c r="K112" s="1">
        <v>67</v>
      </c>
      <c r="L112" s="1">
        <v>56</v>
      </c>
      <c r="M112" s="1">
        <v>120</v>
      </c>
    </row>
    <row r="113" spans="1:13" x14ac:dyDescent="0.25">
      <c r="A113" t="s">
        <v>0</v>
      </c>
      <c r="B113" s="1">
        <v>1</v>
      </c>
      <c r="C113" s="1">
        <v>7</v>
      </c>
      <c r="D113" s="1">
        <v>31</v>
      </c>
      <c r="E113" s="1">
        <v>168</v>
      </c>
      <c r="F113" s="1">
        <v>458</v>
      </c>
      <c r="G113" s="1">
        <v>678</v>
      </c>
      <c r="H113" s="1">
        <v>594</v>
      </c>
      <c r="I113" s="1">
        <v>362</v>
      </c>
      <c r="J113" s="1">
        <v>194</v>
      </c>
      <c r="K113" s="1">
        <v>92</v>
      </c>
      <c r="L113" s="1">
        <v>45</v>
      </c>
      <c r="M113" s="1">
        <v>87</v>
      </c>
    </row>
    <row r="119" spans="1:13" x14ac:dyDescent="0.25">
      <c r="A119" s="2" t="s">
        <v>2</v>
      </c>
    </row>
    <row r="128" spans="1:13" x14ac:dyDescent="0.25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12</v>
      </c>
      <c r="H128" s="1" t="s">
        <v>13</v>
      </c>
      <c r="I128" s="1" t="s">
        <v>8</v>
      </c>
      <c r="J128" s="1" t="s">
        <v>9</v>
      </c>
      <c r="K128" s="1" t="s">
        <v>10</v>
      </c>
      <c r="L128" s="1" t="s">
        <v>11</v>
      </c>
      <c r="M128" s="1" t="s">
        <v>14</v>
      </c>
    </row>
    <row r="129" spans="1:13" x14ac:dyDescent="0.25">
      <c r="A129" t="s">
        <v>1</v>
      </c>
      <c r="B129" s="1">
        <v>40</v>
      </c>
      <c r="C129" s="1">
        <v>90</v>
      </c>
      <c r="D129" s="1">
        <v>194</v>
      </c>
      <c r="E129" s="1">
        <v>350</v>
      </c>
      <c r="F129" s="1">
        <v>477</v>
      </c>
      <c r="G129" s="1">
        <v>524</v>
      </c>
      <c r="H129" s="1">
        <v>422</v>
      </c>
      <c r="I129" s="1">
        <v>234</v>
      </c>
      <c r="J129" s="1">
        <v>142</v>
      </c>
      <c r="K129" s="1">
        <v>67</v>
      </c>
      <c r="L129" s="1">
        <v>56</v>
      </c>
      <c r="M129" s="1">
        <v>120</v>
      </c>
    </row>
    <row r="130" spans="1:13" x14ac:dyDescent="0.25">
      <c r="A130" t="s">
        <v>0</v>
      </c>
      <c r="B130" s="1">
        <v>1</v>
      </c>
      <c r="C130" s="1">
        <v>6</v>
      </c>
      <c r="D130" s="1">
        <v>32</v>
      </c>
      <c r="E130" s="1">
        <v>151</v>
      </c>
      <c r="F130" s="1">
        <v>447</v>
      </c>
      <c r="G130" s="1">
        <v>776</v>
      </c>
      <c r="H130" s="1">
        <v>575</v>
      </c>
      <c r="I130" s="1">
        <v>339</v>
      </c>
      <c r="J130" s="1">
        <v>178</v>
      </c>
      <c r="K130" s="1">
        <v>89</v>
      </c>
      <c r="L130" s="1">
        <v>48</v>
      </c>
      <c r="M130" s="1">
        <v>75</v>
      </c>
    </row>
    <row r="136" spans="1:13" x14ac:dyDescent="0.25">
      <c r="A136" s="2" t="s">
        <v>2</v>
      </c>
    </row>
    <row r="145" spans="1:13" x14ac:dyDescent="0.25"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  <c r="G145" s="1" t="s">
        <v>12</v>
      </c>
      <c r="H145" s="1" t="s">
        <v>13</v>
      </c>
      <c r="I145" s="1" t="s">
        <v>8</v>
      </c>
      <c r="J145" s="1" t="s">
        <v>9</v>
      </c>
      <c r="K145" s="1" t="s">
        <v>10</v>
      </c>
      <c r="L145" s="1" t="s">
        <v>11</v>
      </c>
      <c r="M145" s="1" t="s">
        <v>14</v>
      </c>
    </row>
    <row r="146" spans="1:13" x14ac:dyDescent="0.25">
      <c r="A146" t="s">
        <v>1</v>
      </c>
      <c r="B146" s="1">
        <v>40</v>
      </c>
      <c r="C146" s="1">
        <v>90</v>
      </c>
      <c r="D146" s="1">
        <v>194</v>
      </c>
      <c r="E146" s="1">
        <v>350</v>
      </c>
      <c r="F146" s="1">
        <v>477</v>
      </c>
      <c r="G146" s="1">
        <v>524</v>
      </c>
      <c r="H146" s="1">
        <v>422</v>
      </c>
      <c r="I146" s="1">
        <v>234</v>
      </c>
      <c r="J146" s="1">
        <v>142</v>
      </c>
      <c r="K146" s="1">
        <v>67</v>
      </c>
      <c r="L146" s="1">
        <v>56</v>
      </c>
      <c r="M146" s="1">
        <v>120</v>
      </c>
    </row>
    <row r="147" spans="1:13" x14ac:dyDescent="0.25">
      <c r="A147" t="s">
        <v>0</v>
      </c>
      <c r="B147" s="1">
        <v>1</v>
      </c>
      <c r="C147" s="1">
        <v>2</v>
      </c>
      <c r="D147" s="1">
        <v>26</v>
      </c>
      <c r="E147" s="1">
        <v>108</v>
      </c>
      <c r="F147" s="1">
        <v>439</v>
      </c>
      <c r="G147" s="1">
        <v>991</v>
      </c>
      <c r="H147" s="1">
        <v>562</v>
      </c>
      <c r="I147" s="1">
        <v>288</v>
      </c>
      <c r="J147" s="1">
        <v>135</v>
      </c>
      <c r="K147" s="1">
        <v>67</v>
      </c>
      <c r="L147" s="1">
        <v>45</v>
      </c>
      <c r="M147" s="1">
        <v>53</v>
      </c>
    </row>
    <row r="154" spans="1:13" x14ac:dyDescent="0.25">
      <c r="A154" s="2" t="s">
        <v>2</v>
      </c>
    </row>
    <row r="163" spans="1:13" x14ac:dyDescent="0.25">
      <c r="B163" s="1" t="s">
        <v>3</v>
      </c>
      <c r="C163" s="1" t="s">
        <v>4</v>
      </c>
      <c r="D163" s="1" t="s">
        <v>5</v>
      </c>
      <c r="E163" s="1" t="s">
        <v>6</v>
      </c>
      <c r="F163" s="1" t="s">
        <v>7</v>
      </c>
      <c r="G163" s="1" t="s">
        <v>12</v>
      </c>
      <c r="H163" s="1" t="s">
        <v>13</v>
      </c>
      <c r="I163" s="1" t="s">
        <v>8</v>
      </c>
      <c r="J163" s="1" t="s">
        <v>9</v>
      </c>
      <c r="K163" s="1" t="s">
        <v>10</v>
      </c>
      <c r="L163" s="1" t="s">
        <v>11</v>
      </c>
      <c r="M163" s="1" t="s">
        <v>14</v>
      </c>
    </row>
    <row r="164" spans="1:13" x14ac:dyDescent="0.25">
      <c r="A164" t="s">
        <v>1</v>
      </c>
      <c r="B164" s="1">
        <v>40</v>
      </c>
      <c r="C164" s="1">
        <v>90</v>
      </c>
      <c r="D164" s="1">
        <v>194</v>
      </c>
      <c r="E164" s="1">
        <v>350</v>
      </c>
      <c r="F164" s="1">
        <v>477</v>
      </c>
      <c r="G164" s="1">
        <v>524</v>
      </c>
      <c r="H164" s="1">
        <v>422</v>
      </c>
      <c r="I164" s="1">
        <v>234</v>
      </c>
      <c r="J164" s="1">
        <v>142</v>
      </c>
      <c r="K164" s="1">
        <v>67</v>
      </c>
      <c r="L164" s="1">
        <v>56</v>
      </c>
      <c r="M164" s="1">
        <v>120</v>
      </c>
    </row>
    <row r="165" spans="1:13" x14ac:dyDescent="0.25">
      <c r="A165" t="s">
        <v>0</v>
      </c>
      <c r="B165" s="1">
        <v>1</v>
      </c>
      <c r="C165" s="1">
        <v>1</v>
      </c>
      <c r="D165" s="1">
        <v>11</v>
      </c>
      <c r="E165" s="1">
        <v>93</v>
      </c>
      <c r="F165" s="1">
        <v>393</v>
      </c>
      <c r="G165" s="1">
        <v>1189</v>
      </c>
      <c r="H165" s="1">
        <v>582</v>
      </c>
      <c r="I165" s="1">
        <v>232</v>
      </c>
      <c r="J165" s="1">
        <v>108</v>
      </c>
      <c r="K165" s="1">
        <v>45</v>
      </c>
      <c r="L165" s="1">
        <v>27</v>
      </c>
      <c r="M165" s="1">
        <v>35</v>
      </c>
    </row>
    <row r="172" spans="1:13" x14ac:dyDescent="0.25">
      <c r="A172" s="2" t="s">
        <v>2</v>
      </c>
    </row>
    <row r="181" spans="1:13" x14ac:dyDescent="0.25">
      <c r="B181" s="1" t="s">
        <v>3</v>
      </c>
      <c r="C181" s="1" t="s">
        <v>4</v>
      </c>
      <c r="D181" s="1" t="s">
        <v>5</v>
      </c>
      <c r="E181" s="1" t="s">
        <v>6</v>
      </c>
      <c r="F181" s="1" t="s">
        <v>7</v>
      </c>
      <c r="G181" s="1" t="s">
        <v>12</v>
      </c>
      <c r="H181" s="1" t="s">
        <v>13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14</v>
      </c>
    </row>
    <row r="182" spans="1:13" x14ac:dyDescent="0.25">
      <c r="A182" t="s">
        <v>1</v>
      </c>
      <c r="B182" s="1">
        <v>40</v>
      </c>
      <c r="C182" s="1">
        <v>90</v>
      </c>
      <c r="D182" s="1">
        <v>194</v>
      </c>
      <c r="E182" s="1">
        <v>350</v>
      </c>
      <c r="F182" s="1">
        <v>477</v>
      </c>
      <c r="G182" s="1">
        <v>524</v>
      </c>
      <c r="H182" s="1">
        <v>422</v>
      </c>
      <c r="I182" s="1">
        <v>234</v>
      </c>
      <c r="J182" s="1">
        <v>142</v>
      </c>
      <c r="K182" s="1">
        <v>67</v>
      </c>
      <c r="L182" s="1">
        <v>56</v>
      </c>
      <c r="M182" s="1">
        <v>120</v>
      </c>
    </row>
    <row r="183" spans="1:13" x14ac:dyDescent="0.25">
      <c r="A183" t="s">
        <v>0</v>
      </c>
      <c r="B183" s="1">
        <v>1</v>
      </c>
      <c r="C183" s="1">
        <v>0</v>
      </c>
      <c r="D183" s="1">
        <v>8</v>
      </c>
      <c r="E183" s="1">
        <v>63</v>
      </c>
      <c r="F183" s="1">
        <v>303</v>
      </c>
      <c r="G183" s="1">
        <v>1457</v>
      </c>
      <c r="H183" s="1">
        <v>541</v>
      </c>
      <c r="I183" s="1">
        <v>200</v>
      </c>
      <c r="J183" s="1">
        <v>80</v>
      </c>
      <c r="K183" s="1">
        <v>22</v>
      </c>
      <c r="L183" s="1">
        <v>17</v>
      </c>
      <c r="M183" s="1">
        <v>25</v>
      </c>
    </row>
    <row r="189" spans="1:13" x14ac:dyDescent="0.25">
      <c r="A189" s="2" t="s">
        <v>15</v>
      </c>
    </row>
    <row r="198" spans="1:13" x14ac:dyDescent="0.25"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  <c r="G198" s="1" t="s">
        <v>12</v>
      </c>
      <c r="H198" s="1" t="s">
        <v>13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14</v>
      </c>
    </row>
    <row r="199" spans="1:13" x14ac:dyDescent="0.25">
      <c r="A199" t="s">
        <v>1</v>
      </c>
      <c r="B199" s="1">
        <v>40</v>
      </c>
      <c r="C199" s="1">
        <v>90</v>
      </c>
      <c r="D199" s="1">
        <v>194</v>
      </c>
      <c r="E199" s="1">
        <v>350</v>
      </c>
      <c r="F199" s="1">
        <v>477</v>
      </c>
      <c r="G199" s="1">
        <v>524</v>
      </c>
      <c r="H199" s="1">
        <v>422</v>
      </c>
      <c r="I199" s="1">
        <v>234</v>
      </c>
      <c r="J199" s="1">
        <v>142</v>
      </c>
      <c r="K199" s="1">
        <v>67</v>
      </c>
      <c r="L199" s="1">
        <v>56</v>
      </c>
      <c r="M199" s="1">
        <v>120</v>
      </c>
    </row>
    <row r="200" spans="1:13" x14ac:dyDescent="0.25">
      <c r="A200" t="s">
        <v>0</v>
      </c>
      <c r="B200" s="1">
        <v>0</v>
      </c>
      <c r="C200" s="1">
        <v>0</v>
      </c>
      <c r="D200" s="1">
        <v>8</v>
      </c>
      <c r="E200" s="1">
        <v>59</v>
      </c>
      <c r="F200" s="1">
        <v>380</v>
      </c>
      <c r="G200" s="1">
        <v>1634</v>
      </c>
      <c r="H200" s="1">
        <v>384</v>
      </c>
      <c r="I200" s="1">
        <v>116</v>
      </c>
      <c r="J200" s="1">
        <v>62</v>
      </c>
      <c r="K200" s="1">
        <v>29</v>
      </c>
      <c r="L200" s="1">
        <v>12</v>
      </c>
      <c r="M200" s="1">
        <v>33</v>
      </c>
    </row>
    <row r="207" spans="1:13" x14ac:dyDescent="0.25">
      <c r="A207" s="2" t="s">
        <v>15</v>
      </c>
    </row>
    <row r="216" spans="1:13" x14ac:dyDescent="0.25">
      <c r="B216" s="1" t="s">
        <v>3</v>
      </c>
      <c r="C216" s="1" t="s">
        <v>4</v>
      </c>
      <c r="D216" s="1" t="s">
        <v>5</v>
      </c>
      <c r="E216" s="1" t="s">
        <v>6</v>
      </c>
      <c r="F216" s="1" t="s">
        <v>7</v>
      </c>
      <c r="G216" s="1" t="s">
        <v>12</v>
      </c>
      <c r="H216" s="1" t="s">
        <v>13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14</v>
      </c>
    </row>
    <row r="217" spans="1:13" x14ac:dyDescent="0.25">
      <c r="A217" t="s">
        <v>1</v>
      </c>
      <c r="B217" s="1">
        <v>40</v>
      </c>
      <c r="C217" s="1">
        <v>90</v>
      </c>
      <c r="D217" s="1">
        <v>194</v>
      </c>
      <c r="E217" s="1">
        <v>350</v>
      </c>
      <c r="F217" s="1">
        <v>477</v>
      </c>
      <c r="G217" s="1">
        <v>524</v>
      </c>
      <c r="H217" s="1">
        <v>422</v>
      </c>
      <c r="I217" s="1">
        <v>234</v>
      </c>
      <c r="J217" s="1">
        <v>142</v>
      </c>
      <c r="K217" s="1">
        <v>67</v>
      </c>
      <c r="L217" s="1">
        <v>56</v>
      </c>
      <c r="M217" s="1">
        <v>120</v>
      </c>
    </row>
    <row r="218" spans="1:13" x14ac:dyDescent="0.25">
      <c r="A218" t="s">
        <v>0</v>
      </c>
      <c r="B218" s="1">
        <v>0</v>
      </c>
      <c r="C218" s="1">
        <v>2</v>
      </c>
      <c r="D218" s="1">
        <v>27</v>
      </c>
      <c r="E218" s="1">
        <v>135</v>
      </c>
      <c r="F218" s="1">
        <v>498</v>
      </c>
      <c r="G218" s="1">
        <v>1050</v>
      </c>
      <c r="H218" s="1">
        <v>486</v>
      </c>
      <c r="I218" s="1">
        <v>237</v>
      </c>
      <c r="J218" s="1">
        <v>133</v>
      </c>
      <c r="K218" s="1">
        <v>61</v>
      </c>
      <c r="L218" s="1">
        <v>33</v>
      </c>
      <c r="M218" s="1">
        <v>55</v>
      </c>
    </row>
    <row r="225" spans="1:13" x14ac:dyDescent="0.25">
      <c r="A225" s="2" t="s">
        <v>15</v>
      </c>
    </row>
    <row r="234" spans="1:13" x14ac:dyDescent="0.25">
      <c r="B234" s="1" t="s">
        <v>3</v>
      </c>
      <c r="C234" s="1" t="s">
        <v>4</v>
      </c>
      <c r="D234" s="1" t="s">
        <v>5</v>
      </c>
      <c r="E234" s="1" t="s">
        <v>6</v>
      </c>
      <c r="F234" s="1" t="s">
        <v>7</v>
      </c>
      <c r="G234" s="1" t="s">
        <v>12</v>
      </c>
      <c r="H234" s="1" t="s">
        <v>13</v>
      </c>
      <c r="I234" s="1" t="s">
        <v>8</v>
      </c>
      <c r="J234" s="1" t="s">
        <v>9</v>
      </c>
      <c r="K234" s="1" t="s">
        <v>10</v>
      </c>
      <c r="L234" s="1" t="s">
        <v>11</v>
      </c>
      <c r="M234" s="1" t="s">
        <v>14</v>
      </c>
    </row>
    <row r="235" spans="1:13" x14ac:dyDescent="0.25">
      <c r="A235" t="s">
        <v>1</v>
      </c>
      <c r="B235" s="1">
        <v>40</v>
      </c>
      <c r="C235" s="1">
        <v>90</v>
      </c>
      <c r="D235" s="1">
        <v>194</v>
      </c>
      <c r="E235" s="1">
        <v>350</v>
      </c>
      <c r="F235" s="1">
        <v>477</v>
      </c>
      <c r="G235" s="1">
        <v>524</v>
      </c>
      <c r="H235" s="1">
        <v>422</v>
      </c>
      <c r="I235" s="1">
        <v>234</v>
      </c>
      <c r="J235" s="1">
        <v>142</v>
      </c>
      <c r="K235" s="1">
        <v>67</v>
      </c>
      <c r="L235" s="1">
        <v>56</v>
      </c>
      <c r="M235" s="1">
        <v>120</v>
      </c>
    </row>
    <row r="236" spans="1:13" x14ac:dyDescent="0.25">
      <c r="A236" t="s">
        <v>0</v>
      </c>
      <c r="B236" s="1">
        <v>0</v>
      </c>
      <c r="C236" s="1">
        <v>6</v>
      </c>
      <c r="D236" s="1">
        <v>58</v>
      </c>
      <c r="E236" s="1">
        <v>171</v>
      </c>
      <c r="F236" s="1">
        <v>459</v>
      </c>
      <c r="G236" s="1">
        <v>642</v>
      </c>
      <c r="H236" s="1">
        <v>554</v>
      </c>
      <c r="I236" s="1">
        <v>340</v>
      </c>
      <c r="J236" s="1">
        <v>228</v>
      </c>
      <c r="K236" s="1">
        <v>107</v>
      </c>
      <c r="L236" s="1">
        <v>46</v>
      </c>
      <c r="M236" s="1">
        <v>106</v>
      </c>
    </row>
    <row r="242" spans="1:13" x14ac:dyDescent="0.25">
      <c r="A242" s="2" t="s">
        <v>15</v>
      </c>
    </row>
    <row r="251" spans="1:13" x14ac:dyDescent="0.25"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  <c r="G251" s="1" t="s">
        <v>12</v>
      </c>
      <c r="H251" s="1" t="s">
        <v>13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14</v>
      </c>
    </row>
    <row r="252" spans="1:13" x14ac:dyDescent="0.25">
      <c r="A252" t="s">
        <v>1</v>
      </c>
      <c r="B252" s="1">
        <v>40</v>
      </c>
      <c r="C252" s="1">
        <v>90</v>
      </c>
      <c r="D252" s="1">
        <v>194</v>
      </c>
      <c r="E252" s="1">
        <v>350</v>
      </c>
      <c r="F252" s="1">
        <v>477</v>
      </c>
      <c r="G252" s="1">
        <v>524</v>
      </c>
      <c r="H252" s="1">
        <v>422</v>
      </c>
      <c r="I252" s="1">
        <v>234</v>
      </c>
      <c r="J252" s="1">
        <v>142</v>
      </c>
      <c r="K252" s="1">
        <v>67</v>
      </c>
      <c r="L252" s="1">
        <v>56</v>
      </c>
      <c r="M252" s="1">
        <v>120</v>
      </c>
    </row>
    <row r="253" spans="1:13" x14ac:dyDescent="0.25">
      <c r="A253" t="s">
        <v>0</v>
      </c>
      <c r="B253" s="1">
        <v>0</v>
      </c>
      <c r="C253" s="1">
        <v>14</v>
      </c>
      <c r="D253" s="1">
        <v>74</v>
      </c>
      <c r="E253" s="1">
        <v>196</v>
      </c>
      <c r="F253" s="1">
        <v>451</v>
      </c>
      <c r="G253" s="1">
        <v>594</v>
      </c>
      <c r="H253" s="1">
        <v>519</v>
      </c>
      <c r="I253" s="1">
        <v>339</v>
      </c>
      <c r="J253" s="1">
        <v>249</v>
      </c>
      <c r="K253" s="1">
        <v>111</v>
      </c>
      <c r="L253" s="1">
        <v>54</v>
      </c>
      <c r="M253" s="1">
        <v>116</v>
      </c>
    </row>
    <row r="259" spans="1:13" x14ac:dyDescent="0.25">
      <c r="A259" s="2" t="s">
        <v>15</v>
      </c>
    </row>
    <row r="268" spans="1:13" x14ac:dyDescent="0.25">
      <c r="B268" s="1" t="s">
        <v>3</v>
      </c>
      <c r="C268" s="1" t="s">
        <v>4</v>
      </c>
      <c r="D268" s="1" t="s">
        <v>5</v>
      </c>
      <c r="E268" s="1" t="s">
        <v>6</v>
      </c>
      <c r="F268" s="1" t="s">
        <v>7</v>
      </c>
      <c r="G268" s="1" t="s">
        <v>12</v>
      </c>
      <c r="H268" s="1" t="s">
        <v>13</v>
      </c>
      <c r="I268" s="1" t="s">
        <v>8</v>
      </c>
      <c r="J268" s="1" t="s">
        <v>9</v>
      </c>
      <c r="K268" s="1" t="s">
        <v>10</v>
      </c>
      <c r="L268" s="1" t="s">
        <v>11</v>
      </c>
      <c r="M268" s="1" t="s">
        <v>14</v>
      </c>
    </row>
    <row r="269" spans="1:13" x14ac:dyDescent="0.25">
      <c r="A269" t="s">
        <v>1</v>
      </c>
      <c r="B269" s="1">
        <v>40</v>
      </c>
      <c r="C269" s="1">
        <v>90</v>
      </c>
      <c r="D269" s="1">
        <v>194</v>
      </c>
      <c r="E269" s="1">
        <v>350</v>
      </c>
      <c r="F269" s="1">
        <v>477</v>
      </c>
      <c r="G269" s="1">
        <v>524</v>
      </c>
      <c r="H269" s="1">
        <v>422</v>
      </c>
      <c r="I269" s="1">
        <v>234</v>
      </c>
      <c r="J269" s="1">
        <v>142</v>
      </c>
      <c r="K269" s="1">
        <v>67</v>
      </c>
      <c r="L269" s="1">
        <v>56</v>
      </c>
      <c r="M269" s="1">
        <v>120</v>
      </c>
    </row>
    <row r="270" spans="1:13" x14ac:dyDescent="0.25">
      <c r="A270" t="s">
        <v>0</v>
      </c>
      <c r="B270" s="1">
        <v>0</v>
      </c>
      <c r="C270" s="1">
        <v>17</v>
      </c>
      <c r="D270" s="1">
        <v>82</v>
      </c>
      <c r="E270" s="1">
        <v>194</v>
      </c>
      <c r="F270" s="1">
        <v>447</v>
      </c>
      <c r="G270" s="1">
        <v>581</v>
      </c>
      <c r="H270" s="1">
        <v>535</v>
      </c>
      <c r="I270" s="1">
        <v>327</v>
      </c>
      <c r="J270" s="1">
        <v>247</v>
      </c>
      <c r="K270" s="1">
        <v>118</v>
      </c>
      <c r="L270" s="1">
        <v>54</v>
      </c>
      <c r="M270" s="1">
        <v>115</v>
      </c>
    </row>
    <row r="276" spans="1:13" x14ac:dyDescent="0.25">
      <c r="A276" s="2" t="s">
        <v>16</v>
      </c>
    </row>
    <row r="285" spans="1:13" x14ac:dyDescent="0.25">
      <c r="B285" s="1" t="s">
        <v>3</v>
      </c>
      <c r="C285" s="1" t="s">
        <v>4</v>
      </c>
      <c r="D285" s="1" t="s">
        <v>5</v>
      </c>
      <c r="E285" s="1" t="s">
        <v>6</v>
      </c>
      <c r="F285" s="1" t="s">
        <v>7</v>
      </c>
      <c r="G285" s="1" t="s">
        <v>12</v>
      </c>
      <c r="H285" s="1" t="s">
        <v>13</v>
      </c>
      <c r="I285" s="1" t="s">
        <v>8</v>
      </c>
      <c r="J285" s="1" t="s">
        <v>9</v>
      </c>
      <c r="K285" s="1" t="s">
        <v>10</v>
      </c>
      <c r="L285" s="1" t="s">
        <v>11</v>
      </c>
      <c r="M285" s="1" t="s">
        <v>14</v>
      </c>
    </row>
    <row r="286" spans="1:13" x14ac:dyDescent="0.25">
      <c r="A286" t="s">
        <v>1</v>
      </c>
      <c r="B286" s="1">
        <v>40</v>
      </c>
      <c r="C286" s="1">
        <v>90</v>
      </c>
      <c r="D286" s="1">
        <v>194</v>
      </c>
      <c r="E286" s="1">
        <v>350</v>
      </c>
      <c r="F286" s="1">
        <v>477</v>
      </c>
      <c r="G286" s="1">
        <v>524</v>
      </c>
      <c r="H286" s="1">
        <v>422</v>
      </c>
      <c r="I286" s="1">
        <v>234</v>
      </c>
      <c r="J286" s="1">
        <v>142</v>
      </c>
      <c r="K286" s="1">
        <v>67</v>
      </c>
      <c r="L286" s="1">
        <v>56</v>
      </c>
      <c r="M286" s="1">
        <v>120</v>
      </c>
    </row>
    <row r="287" spans="1:13" x14ac:dyDescent="0.25">
      <c r="A287" t="s">
        <v>0</v>
      </c>
      <c r="B287" s="1">
        <v>0</v>
      </c>
      <c r="C287" s="1">
        <v>15</v>
      </c>
      <c r="D287" s="1">
        <v>80</v>
      </c>
      <c r="E287" s="1">
        <v>207</v>
      </c>
      <c r="F287" s="1">
        <v>449</v>
      </c>
      <c r="G287" s="1">
        <v>605</v>
      </c>
      <c r="H287" s="1">
        <v>546</v>
      </c>
      <c r="I287" s="1">
        <v>334</v>
      </c>
      <c r="J287" s="1">
        <v>216</v>
      </c>
      <c r="K287" s="1">
        <v>94</v>
      </c>
      <c r="L287" s="1">
        <v>62</v>
      </c>
      <c r="M287" s="1">
        <v>109</v>
      </c>
    </row>
    <row r="293" spans="1:13" x14ac:dyDescent="0.25">
      <c r="A293" s="2" t="s">
        <v>17</v>
      </c>
    </row>
    <row r="302" spans="1:13" x14ac:dyDescent="0.25">
      <c r="B302" s="1" t="s">
        <v>3</v>
      </c>
      <c r="C302" s="1" t="s">
        <v>4</v>
      </c>
      <c r="D302" s="1" t="s">
        <v>5</v>
      </c>
      <c r="E302" s="1" t="s">
        <v>6</v>
      </c>
      <c r="F302" s="1" t="s">
        <v>7</v>
      </c>
      <c r="G302" s="1" t="s">
        <v>12</v>
      </c>
      <c r="H302" s="1" t="s">
        <v>13</v>
      </c>
      <c r="I302" s="1" t="s">
        <v>8</v>
      </c>
      <c r="J302" s="1" t="s">
        <v>9</v>
      </c>
      <c r="K302" s="1" t="s">
        <v>10</v>
      </c>
      <c r="L302" s="1" t="s">
        <v>11</v>
      </c>
      <c r="M302" s="1" t="s">
        <v>14</v>
      </c>
    </row>
    <row r="303" spans="1:13" x14ac:dyDescent="0.25">
      <c r="A303" t="s">
        <v>1</v>
      </c>
      <c r="B303" s="1">
        <v>40</v>
      </c>
      <c r="C303" s="1">
        <v>90</v>
      </c>
      <c r="D303" s="1">
        <v>194</v>
      </c>
      <c r="E303" s="1">
        <v>350</v>
      </c>
      <c r="F303" s="1">
        <v>477</v>
      </c>
      <c r="G303" s="1">
        <v>524</v>
      </c>
      <c r="H303" s="1">
        <v>422</v>
      </c>
      <c r="I303" s="1">
        <v>234</v>
      </c>
      <c r="J303" s="1">
        <v>142</v>
      </c>
      <c r="K303" s="1">
        <v>67</v>
      </c>
      <c r="L303" s="1">
        <v>56</v>
      </c>
      <c r="M303" s="1">
        <v>120</v>
      </c>
    </row>
    <row r="304" spans="1:13" x14ac:dyDescent="0.25">
      <c r="A304" t="s">
        <v>0</v>
      </c>
      <c r="B304" s="1">
        <v>2</v>
      </c>
      <c r="C304" s="1">
        <v>4</v>
      </c>
      <c r="D304" s="1">
        <v>51</v>
      </c>
      <c r="E304" s="1">
        <v>177</v>
      </c>
      <c r="F304" s="1">
        <v>414</v>
      </c>
      <c r="G304" s="1">
        <v>587</v>
      </c>
      <c r="H304" s="1">
        <v>572</v>
      </c>
      <c r="I304" s="1">
        <v>355</v>
      </c>
      <c r="J304" s="1">
        <v>240</v>
      </c>
      <c r="K304" s="1">
        <v>121</v>
      </c>
      <c r="L304" s="1">
        <v>66</v>
      </c>
      <c r="M304" s="1">
        <v>128</v>
      </c>
    </row>
    <row r="310" spans="1:13" x14ac:dyDescent="0.25">
      <c r="A310" s="2" t="s">
        <v>17</v>
      </c>
    </row>
    <row r="319" spans="1:13" x14ac:dyDescent="0.25">
      <c r="B319" s="1" t="s">
        <v>3</v>
      </c>
      <c r="C319" s="1" t="s">
        <v>4</v>
      </c>
      <c r="D319" s="1" t="s">
        <v>5</v>
      </c>
      <c r="E319" s="1" t="s">
        <v>6</v>
      </c>
      <c r="F319" s="1" t="s">
        <v>7</v>
      </c>
      <c r="G319" s="1" t="s">
        <v>12</v>
      </c>
      <c r="H319" s="1" t="s">
        <v>13</v>
      </c>
      <c r="I319" s="1" t="s">
        <v>8</v>
      </c>
      <c r="J319" s="1" t="s">
        <v>9</v>
      </c>
      <c r="K319" s="1" t="s">
        <v>10</v>
      </c>
      <c r="L319" s="1" t="s">
        <v>11</v>
      </c>
      <c r="M319" s="1" t="s">
        <v>14</v>
      </c>
    </row>
    <row r="320" spans="1:13" x14ac:dyDescent="0.25">
      <c r="A320" t="s">
        <v>1</v>
      </c>
      <c r="B320" s="1">
        <v>40</v>
      </c>
      <c r="C320" s="1">
        <v>90</v>
      </c>
      <c r="D320" s="1">
        <v>194</v>
      </c>
      <c r="E320" s="1">
        <v>350</v>
      </c>
      <c r="F320" s="1">
        <v>477</v>
      </c>
      <c r="G320" s="1">
        <v>524</v>
      </c>
      <c r="H320" s="1">
        <v>422</v>
      </c>
      <c r="I320" s="1">
        <v>234</v>
      </c>
      <c r="J320" s="1">
        <v>142</v>
      </c>
      <c r="K320" s="1">
        <v>67</v>
      </c>
      <c r="L320" s="1">
        <v>56</v>
      </c>
      <c r="M320" s="1">
        <v>120</v>
      </c>
    </row>
    <row r="321" spans="1:13" x14ac:dyDescent="0.25">
      <c r="A321" t="s">
        <v>0</v>
      </c>
      <c r="B321" s="1">
        <v>8</v>
      </c>
      <c r="C321" s="1">
        <v>9</v>
      </c>
      <c r="D321" s="1">
        <v>71</v>
      </c>
      <c r="E321" s="1">
        <v>177</v>
      </c>
      <c r="F321" s="1">
        <v>358</v>
      </c>
      <c r="G321" s="1">
        <v>573</v>
      </c>
      <c r="H321" s="1">
        <v>493</v>
      </c>
      <c r="I321" s="1">
        <v>390</v>
      </c>
      <c r="J321" s="1">
        <v>238</v>
      </c>
      <c r="K321" s="1">
        <v>132</v>
      </c>
      <c r="L321" s="1">
        <v>85</v>
      </c>
      <c r="M321" s="1">
        <v>183</v>
      </c>
    </row>
    <row r="327" spans="1:13" x14ac:dyDescent="0.25">
      <c r="A327" s="2" t="s">
        <v>17</v>
      </c>
    </row>
    <row r="336" spans="1:13" x14ac:dyDescent="0.25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12</v>
      </c>
      <c r="H336" s="1" t="s">
        <v>13</v>
      </c>
      <c r="I336" s="1" t="s">
        <v>8</v>
      </c>
      <c r="J336" s="1" t="s">
        <v>9</v>
      </c>
      <c r="K336" s="1" t="s">
        <v>10</v>
      </c>
      <c r="L336" s="1" t="s">
        <v>11</v>
      </c>
      <c r="M336" s="1" t="s">
        <v>14</v>
      </c>
    </row>
    <row r="337" spans="1:13" x14ac:dyDescent="0.25">
      <c r="A337" t="s">
        <v>1</v>
      </c>
      <c r="B337" s="1">
        <v>40</v>
      </c>
      <c r="C337" s="1">
        <v>90</v>
      </c>
      <c r="D337" s="1">
        <v>194</v>
      </c>
      <c r="E337" s="1">
        <v>350</v>
      </c>
      <c r="F337" s="1">
        <v>477</v>
      </c>
      <c r="G337" s="1">
        <v>524</v>
      </c>
      <c r="H337" s="1">
        <v>422</v>
      </c>
      <c r="I337" s="1">
        <v>234</v>
      </c>
      <c r="J337" s="1">
        <v>142</v>
      </c>
      <c r="K337" s="1">
        <v>67</v>
      </c>
      <c r="L337" s="1">
        <v>56</v>
      </c>
      <c r="M337" s="1">
        <v>120</v>
      </c>
    </row>
    <row r="338" spans="1:13" x14ac:dyDescent="0.25">
      <c r="A338" t="s">
        <v>0</v>
      </c>
      <c r="B338" s="1">
        <v>5</v>
      </c>
      <c r="C338" s="1">
        <v>14</v>
      </c>
      <c r="D338" s="1">
        <v>57</v>
      </c>
      <c r="E338" s="1">
        <v>175</v>
      </c>
      <c r="F338" s="1">
        <v>392</v>
      </c>
      <c r="G338" s="1">
        <v>546</v>
      </c>
      <c r="H338" s="1">
        <v>541</v>
      </c>
      <c r="I338" s="1">
        <v>381</v>
      </c>
      <c r="J338" s="1">
        <v>220</v>
      </c>
      <c r="K338" s="1">
        <v>132</v>
      </c>
      <c r="L338" s="1">
        <v>78</v>
      </c>
      <c r="M338" s="1">
        <v>176</v>
      </c>
    </row>
    <row r="344" spans="1:13" x14ac:dyDescent="0.25">
      <c r="A344" s="2" t="s">
        <v>17</v>
      </c>
    </row>
    <row r="353" spans="1:13" x14ac:dyDescent="0.25">
      <c r="B353" s="1" t="s">
        <v>3</v>
      </c>
      <c r="C353" s="1" t="s">
        <v>4</v>
      </c>
      <c r="D353" s="1" t="s">
        <v>5</v>
      </c>
      <c r="E353" s="1" t="s">
        <v>6</v>
      </c>
      <c r="F353" s="1" t="s">
        <v>7</v>
      </c>
      <c r="G353" s="1" t="s">
        <v>12</v>
      </c>
      <c r="H353" s="1" t="s">
        <v>13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14</v>
      </c>
    </row>
    <row r="354" spans="1:13" x14ac:dyDescent="0.25">
      <c r="A354" t="s">
        <v>1</v>
      </c>
      <c r="B354" s="1">
        <v>40</v>
      </c>
      <c r="C354" s="1">
        <v>90</v>
      </c>
      <c r="D354" s="1">
        <v>194</v>
      </c>
      <c r="E354" s="1">
        <v>350</v>
      </c>
      <c r="F354" s="1">
        <v>477</v>
      </c>
      <c r="G354" s="1">
        <v>524</v>
      </c>
      <c r="H354" s="1">
        <v>422</v>
      </c>
      <c r="I354" s="1">
        <v>234</v>
      </c>
      <c r="J354" s="1">
        <v>142</v>
      </c>
      <c r="K354" s="1">
        <v>67</v>
      </c>
      <c r="L354" s="1">
        <v>56</v>
      </c>
      <c r="M354" s="1">
        <v>120</v>
      </c>
    </row>
    <row r="355" spans="1:13" x14ac:dyDescent="0.25">
      <c r="A355" t="s">
        <v>0</v>
      </c>
      <c r="B355" s="1">
        <v>4</v>
      </c>
      <c r="C355" s="1">
        <v>14</v>
      </c>
      <c r="D355" s="1">
        <v>72</v>
      </c>
      <c r="E355" s="1">
        <v>168</v>
      </c>
      <c r="F355" s="1">
        <v>369</v>
      </c>
      <c r="G355" s="1">
        <v>516</v>
      </c>
      <c r="H355" s="1">
        <v>553</v>
      </c>
      <c r="I355" s="1">
        <v>365</v>
      </c>
      <c r="J355" s="1">
        <v>242</v>
      </c>
      <c r="K355" s="1">
        <v>139</v>
      </c>
      <c r="L355" s="1">
        <v>91</v>
      </c>
      <c r="M355" s="1">
        <v>184</v>
      </c>
    </row>
    <row r="361" spans="1:13" x14ac:dyDescent="0.25">
      <c r="A361" s="2" t="s">
        <v>18</v>
      </c>
    </row>
    <row r="369" spans="1:13" x14ac:dyDescent="0.25">
      <c r="B369" s="1" t="s">
        <v>3</v>
      </c>
      <c r="C369" s="1" t="s">
        <v>4</v>
      </c>
      <c r="D369" s="1" t="s">
        <v>5</v>
      </c>
      <c r="E369" s="1" t="s">
        <v>6</v>
      </c>
      <c r="F369" s="1" t="s">
        <v>7</v>
      </c>
      <c r="G369" s="1" t="s">
        <v>12</v>
      </c>
      <c r="H369" s="1" t="s">
        <v>13</v>
      </c>
      <c r="I369" s="1" t="s">
        <v>8</v>
      </c>
      <c r="J369" s="1" t="s">
        <v>9</v>
      </c>
      <c r="K369" s="1" t="s">
        <v>10</v>
      </c>
      <c r="L369" s="1" t="s">
        <v>11</v>
      </c>
      <c r="M369" s="1" t="s">
        <v>14</v>
      </c>
    </row>
    <row r="370" spans="1:13" x14ac:dyDescent="0.25">
      <c r="A370" t="s">
        <v>1</v>
      </c>
      <c r="B370" s="1">
        <v>40</v>
      </c>
      <c r="C370" s="1">
        <v>90</v>
      </c>
      <c r="D370" s="1">
        <v>194</v>
      </c>
      <c r="E370" s="1">
        <v>350</v>
      </c>
      <c r="F370" s="1">
        <v>477</v>
      </c>
      <c r="G370" s="1">
        <v>524</v>
      </c>
      <c r="H370" s="1">
        <v>422</v>
      </c>
      <c r="I370" s="1">
        <v>234</v>
      </c>
      <c r="J370" s="1">
        <v>142</v>
      </c>
      <c r="K370" s="1">
        <v>67</v>
      </c>
      <c r="L370" s="1">
        <v>56</v>
      </c>
      <c r="M370" s="1">
        <v>120</v>
      </c>
    </row>
    <row r="371" spans="1:13" x14ac:dyDescent="0.25">
      <c r="A371" t="s">
        <v>0</v>
      </c>
      <c r="B371" s="1">
        <v>3</v>
      </c>
      <c r="C371" s="1">
        <v>17</v>
      </c>
      <c r="D371" s="1">
        <v>79</v>
      </c>
      <c r="E371" s="1">
        <v>200</v>
      </c>
      <c r="F371" s="1">
        <v>375</v>
      </c>
      <c r="G371" s="1">
        <v>509</v>
      </c>
      <c r="H371" s="1">
        <v>529</v>
      </c>
      <c r="I371" s="1">
        <v>378</v>
      </c>
      <c r="J371" s="1">
        <v>223</v>
      </c>
      <c r="K371" s="1">
        <v>137</v>
      </c>
      <c r="L371" s="1">
        <v>83</v>
      </c>
      <c r="M371" s="1">
        <v>184</v>
      </c>
    </row>
    <row r="378" spans="1:13" x14ac:dyDescent="0.25">
      <c r="A378" s="2" t="s">
        <v>19</v>
      </c>
    </row>
    <row r="386" spans="1:13" x14ac:dyDescent="0.25">
      <c r="B386" s="1" t="s">
        <v>3</v>
      </c>
      <c r="C386" s="1" t="s">
        <v>4</v>
      </c>
      <c r="D386" s="1" t="s">
        <v>5</v>
      </c>
      <c r="E386" s="1" t="s">
        <v>6</v>
      </c>
      <c r="F386" s="1" t="s">
        <v>7</v>
      </c>
      <c r="G386" s="1" t="s">
        <v>12</v>
      </c>
      <c r="H386" s="1" t="s">
        <v>13</v>
      </c>
      <c r="I386" s="1" t="s">
        <v>8</v>
      </c>
      <c r="J386" s="1" t="s">
        <v>9</v>
      </c>
      <c r="K386" s="1" t="s">
        <v>10</v>
      </c>
      <c r="L386" s="1" t="s">
        <v>11</v>
      </c>
      <c r="M386" s="1" t="s">
        <v>14</v>
      </c>
    </row>
    <row r="387" spans="1:13" x14ac:dyDescent="0.25">
      <c r="A387" t="s">
        <v>1</v>
      </c>
      <c r="B387" s="1">
        <v>43</v>
      </c>
      <c r="C387" s="1">
        <v>92</v>
      </c>
      <c r="D387" s="1">
        <v>180</v>
      </c>
      <c r="E387" s="1">
        <v>339</v>
      </c>
      <c r="F387" s="1">
        <v>469</v>
      </c>
      <c r="G387" s="1">
        <v>542</v>
      </c>
      <c r="H387" s="1">
        <v>411</v>
      </c>
      <c r="I387" s="1">
        <v>253</v>
      </c>
      <c r="J387" s="1">
        <v>133</v>
      </c>
      <c r="K387" s="1">
        <v>77</v>
      </c>
      <c r="L387" s="1">
        <v>53</v>
      </c>
      <c r="M387" s="1">
        <v>124</v>
      </c>
    </row>
    <row r="388" spans="1:13" x14ac:dyDescent="0.25">
      <c r="A388" t="s">
        <v>0</v>
      </c>
      <c r="B388" s="1">
        <v>3</v>
      </c>
      <c r="C388" s="1">
        <v>18</v>
      </c>
      <c r="D388" s="1">
        <v>79</v>
      </c>
      <c r="E388" s="1">
        <v>206</v>
      </c>
      <c r="F388" s="1">
        <v>376</v>
      </c>
      <c r="G388" s="1">
        <v>522</v>
      </c>
      <c r="H388" s="1">
        <v>527</v>
      </c>
      <c r="I388" s="1">
        <v>364</v>
      </c>
      <c r="J388" s="1">
        <v>225</v>
      </c>
      <c r="K388" s="1">
        <v>132</v>
      </c>
      <c r="L388" s="1">
        <v>86</v>
      </c>
      <c r="M388" s="1">
        <v>179</v>
      </c>
    </row>
    <row r="395" spans="1:13" x14ac:dyDescent="0.25">
      <c r="A395" s="2" t="s">
        <v>20</v>
      </c>
    </row>
    <row r="403" spans="1:13" x14ac:dyDescent="0.25">
      <c r="B403" s="1" t="s">
        <v>3</v>
      </c>
      <c r="C403" s="1" t="s">
        <v>4</v>
      </c>
      <c r="D403" s="1" t="s">
        <v>5</v>
      </c>
      <c r="E403" s="1" t="s">
        <v>6</v>
      </c>
      <c r="F403" s="1" t="s">
        <v>7</v>
      </c>
      <c r="G403" s="1" t="s">
        <v>12</v>
      </c>
      <c r="H403" s="1" t="s">
        <v>13</v>
      </c>
      <c r="I403" s="1" t="s">
        <v>8</v>
      </c>
      <c r="J403" s="1" t="s">
        <v>9</v>
      </c>
      <c r="K403" s="1" t="s">
        <v>10</v>
      </c>
      <c r="L403" s="1" t="s">
        <v>11</v>
      </c>
      <c r="M403" s="1" t="s">
        <v>14</v>
      </c>
    </row>
    <row r="404" spans="1:13" x14ac:dyDescent="0.25">
      <c r="A404" t="s">
        <v>1</v>
      </c>
      <c r="B404" s="1">
        <v>43</v>
      </c>
      <c r="C404" s="1">
        <v>92</v>
      </c>
      <c r="D404" s="1">
        <v>180</v>
      </c>
      <c r="E404" s="1">
        <v>339</v>
      </c>
      <c r="F404" s="1">
        <v>469</v>
      </c>
      <c r="G404" s="1">
        <v>542</v>
      </c>
      <c r="H404" s="1">
        <v>411</v>
      </c>
      <c r="I404" s="1">
        <v>253</v>
      </c>
      <c r="J404" s="1">
        <v>133</v>
      </c>
      <c r="K404" s="1">
        <v>77</v>
      </c>
      <c r="L404" s="1">
        <v>53</v>
      </c>
      <c r="M404" s="1">
        <v>124</v>
      </c>
    </row>
    <row r="405" spans="1:13" x14ac:dyDescent="0.25">
      <c r="A405" t="s">
        <v>0</v>
      </c>
      <c r="B405" s="1">
        <v>3</v>
      </c>
      <c r="C405" s="1">
        <v>16</v>
      </c>
      <c r="D405" s="1">
        <v>83</v>
      </c>
      <c r="E405" s="1">
        <v>202</v>
      </c>
      <c r="F405" s="1">
        <v>380</v>
      </c>
      <c r="G405" s="1">
        <v>509</v>
      </c>
      <c r="H405" s="1">
        <v>518</v>
      </c>
      <c r="I405" s="1">
        <v>389</v>
      </c>
      <c r="J405" s="1">
        <v>221</v>
      </c>
      <c r="K405" s="1">
        <v>128</v>
      </c>
      <c r="L405" s="1">
        <v>87</v>
      </c>
      <c r="M405" s="1">
        <v>181</v>
      </c>
    </row>
    <row r="412" spans="1:13" x14ac:dyDescent="0.25">
      <c r="A412" s="2" t="s">
        <v>21</v>
      </c>
    </row>
    <row r="420" spans="1:13" x14ac:dyDescent="0.25">
      <c r="B420" s="1" t="s">
        <v>3</v>
      </c>
      <c r="C420" s="1" t="s">
        <v>4</v>
      </c>
      <c r="D420" s="1" t="s">
        <v>5</v>
      </c>
      <c r="E420" s="1" t="s">
        <v>6</v>
      </c>
      <c r="F420" s="1" t="s">
        <v>7</v>
      </c>
      <c r="G420" s="1" t="s">
        <v>12</v>
      </c>
      <c r="H420" s="1" t="s">
        <v>13</v>
      </c>
      <c r="I420" s="1" t="s">
        <v>8</v>
      </c>
      <c r="J420" s="1" t="s">
        <v>9</v>
      </c>
      <c r="K420" s="1" t="s">
        <v>10</v>
      </c>
      <c r="L420" s="1" t="s">
        <v>11</v>
      </c>
      <c r="M420" s="1" t="s">
        <v>14</v>
      </c>
    </row>
    <row r="421" spans="1:13" x14ac:dyDescent="0.25">
      <c r="A421" t="s">
        <v>1</v>
      </c>
      <c r="B421" s="1">
        <v>43</v>
      </c>
      <c r="C421" s="1">
        <v>92</v>
      </c>
      <c r="D421" s="1">
        <v>180</v>
      </c>
      <c r="E421" s="1">
        <v>339</v>
      </c>
      <c r="F421" s="1">
        <v>469</v>
      </c>
      <c r="G421" s="1">
        <v>542</v>
      </c>
      <c r="H421" s="1">
        <v>411</v>
      </c>
      <c r="I421" s="1">
        <v>253</v>
      </c>
      <c r="J421" s="1">
        <v>133</v>
      </c>
      <c r="K421" s="1">
        <v>77</v>
      </c>
      <c r="L421" s="1">
        <v>53</v>
      </c>
      <c r="M421" s="1">
        <v>124</v>
      </c>
    </row>
    <row r="422" spans="1:13" x14ac:dyDescent="0.25">
      <c r="A422" t="s">
        <v>0</v>
      </c>
      <c r="B422" s="1">
        <v>0</v>
      </c>
      <c r="C422" s="1">
        <v>11</v>
      </c>
      <c r="D422" s="1">
        <v>45</v>
      </c>
      <c r="E422" s="1">
        <v>127</v>
      </c>
      <c r="F422" s="1">
        <v>343</v>
      </c>
      <c r="G422" s="1">
        <v>467</v>
      </c>
      <c r="H422" s="1">
        <v>562</v>
      </c>
      <c r="I422" s="1">
        <v>413</v>
      </c>
      <c r="J422" s="1">
        <v>267</v>
      </c>
      <c r="K422" s="1">
        <v>169</v>
      </c>
      <c r="L422" s="1">
        <v>111</v>
      </c>
      <c r="M422" s="1">
        <v>202</v>
      </c>
    </row>
    <row r="429" spans="1:13" x14ac:dyDescent="0.25">
      <c r="A429" s="2" t="s">
        <v>22</v>
      </c>
    </row>
    <row r="437" spans="1:13" x14ac:dyDescent="0.25">
      <c r="B437" s="1" t="s">
        <v>3</v>
      </c>
      <c r="C437" s="1" t="s">
        <v>4</v>
      </c>
      <c r="D437" s="1" t="s">
        <v>5</v>
      </c>
      <c r="E437" s="1" t="s">
        <v>6</v>
      </c>
      <c r="F437" s="1" t="s">
        <v>7</v>
      </c>
      <c r="G437" s="1" t="s">
        <v>12</v>
      </c>
      <c r="H437" s="1" t="s">
        <v>13</v>
      </c>
      <c r="I437" s="1" t="s">
        <v>8</v>
      </c>
      <c r="J437" s="1" t="s">
        <v>9</v>
      </c>
      <c r="K437" s="1" t="s">
        <v>10</v>
      </c>
      <c r="L437" s="1" t="s">
        <v>11</v>
      </c>
      <c r="M437" s="1" t="s">
        <v>14</v>
      </c>
    </row>
    <row r="438" spans="1:13" x14ac:dyDescent="0.25">
      <c r="A438" t="s">
        <v>1</v>
      </c>
      <c r="B438" s="1">
        <v>43</v>
      </c>
      <c r="C438" s="1">
        <v>92</v>
      </c>
      <c r="D438" s="1">
        <v>180</v>
      </c>
      <c r="E438" s="1">
        <v>339</v>
      </c>
      <c r="F438" s="1">
        <v>469</v>
      </c>
      <c r="G438" s="1">
        <v>542</v>
      </c>
      <c r="H438" s="1">
        <v>411</v>
      </c>
      <c r="I438" s="1">
        <v>253</v>
      </c>
      <c r="J438" s="1">
        <v>133</v>
      </c>
      <c r="K438" s="1">
        <v>77</v>
      </c>
      <c r="L438" s="1">
        <v>53</v>
      </c>
      <c r="M438" s="1">
        <v>124</v>
      </c>
    </row>
    <row r="439" spans="1:13" x14ac:dyDescent="0.25">
      <c r="A439" t="s">
        <v>0</v>
      </c>
      <c r="B439" s="1">
        <v>2</v>
      </c>
      <c r="C439" s="1">
        <v>10</v>
      </c>
      <c r="D439" s="1">
        <v>44</v>
      </c>
      <c r="E439" s="1">
        <v>174</v>
      </c>
      <c r="F439" s="1">
        <v>378</v>
      </c>
      <c r="G439" s="1">
        <v>494</v>
      </c>
      <c r="H439" s="1">
        <v>573</v>
      </c>
      <c r="I439" s="1">
        <v>377</v>
      </c>
      <c r="J439" s="1">
        <v>250</v>
      </c>
      <c r="K439" s="1">
        <v>145</v>
      </c>
      <c r="L439" s="1">
        <v>93</v>
      </c>
      <c r="M439" s="1">
        <v>177</v>
      </c>
    </row>
    <row r="446" spans="1:13" x14ac:dyDescent="0.25">
      <c r="A446" t="s">
        <v>23</v>
      </c>
    </row>
    <row r="454" spans="1:13" x14ac:dyDescent="0.25">
      <c r="B454" s="1" t="s">
        <v>3</v>
      </c>
      <c r="C454" s="1" t="s">
        <v>4</v>
      </c>
      <c r="D454" s="1" t="s">
        <v>5</v>
      </c>
      <c r="E454" s="1" t="s">
        <v>6</v>
      </c>
      <c r="F454" s="1" t="s">
        <v>7</v>
      </c>
      <c r="G454" s="1" t="s">
        <v>12</v>
      </c>
      <c r="H454" s="1" t="s">
        <v>13</v>
      </c>
      <c r="I454" s="1" t="s">
        <v>8</v>
      </c>
      <c r="J454" s="1" t="s">
        <v>9</v>
      </c>
      <c r="K454" s="1" t="s">
        <v>10</v>
      </c>
      <c r="L454" s="1" t="s">
        <v>11</v>
      </c>
      <c r="M454" s="1" t="s">
        <v>14</v>
      </c>
    </row>
    <row r="455" spans="1:13" x14ac:dyDescent="0.25">
      <c r="A455" t="s">
        <v>1</v>
      </c>
      <c r="B455" s="1">
        <v>179</v>
      </c>
      <c r="C455" s="1">
        <v>162</v>
      </c>
      <c r="D455" s="1">
        <v>152</v>
      </c>
      <c r="E455" s="1">
        <v>165</v>
      </c>
      <c r="F455" s="1">
        <v>183</v>
      </c>
      <c r="G455" s="1">
        <v>160</v>
      </c>
      <c r="H455" s="1">
        <v>165</v>
      </c>
      <c r="I455" s="1">
        <v>166</v>
      </c>
      <c r="J455" s="1">
        <v>167</v>
      </c>
      <c r="K455" s="1">
        <v>134</v>
      </c>
      <c r="L455" s="1">
        <v>140</v>
      </c>
      <c r="M455" s="1">
        <v>945</v>
      </c>
    </row>
    <row r="456" spans="1:13" x14ac:dyDescent="0.25">
      <c r="A456" t="s">
        <v>0</v>
      </c>
      <c r="B456" s="1">
        <v>33</v>
      </c>
      <c r="C456" s="1">
        <v>47</v>
      </c>
      <c r="D456" s="1">
        <v>125</v>
      </c>
      <c r="E456" s="1">
        <v>175</v>
      </c>
      <c r="F456" s="1">
        <v>195</v>
      </c>
      <c r="G456" s="1">
        <v>202</v>
      </c>
      <c r="H456" s="1">
        <v>170</v>
      </c>
      <c r="I456" s="1">
        <v>156</v>
      </c>
      <c r="J456" s="1">
        <v>155</v>
      </c>
      <c r="K456" s="1">
        <v>149</v>
      </c>
      <c r="L456" s="1">
        <v>112</v>
      </c>
      <c r="M456" s="1">
        <v>1200</v>
      </c>
    </row>
    <row r="463" spans="1:13" x14ac:dyDescent="0.25">
      <c r="A463" t="s">
        <v>25</v>
      </c>
    </row>
    <row r="471" spans="1:13" x14ac:dyDescent="0.25">
      <c r="B471" s="1" t="s">
        <v>3</v>
      </c>
      <c r="C471" s="1" t="s">
        <v>4</v>
      </c>
      <c r="D471" s="1" t="s">
        <v>5</v>
      </c>
      <c r="E471" s="1" t="s">
        <v>6</v>
      </c>
      <c r="F471" s="1" t="s">
        <v>7</v>
      </c>
      <c r="G471" s="1" t="s">
        <v>12</v>
      </c>
      <c r="H471" s="1" t="s">
        <v>13</v>
      </c>
      <c r="I471" s="1" t="s">
        <v>8</v>
      </c>
      <c r="J471" s="1" t="s">
        <v>9</v>
      </c>
      <c r="K471" s="1" t="s">
        <v>10</v>
      </c>
      <c r="L471" s="1" t="s">
        <v>11</v>
      </c>
      <c r="M471" s="1" t="s">
        <v>14</v>
      </c>
    </row>
    <row r="472" spans="1:13" x14ac:dyDescent="0.25">
      <c r="A472" t="s">
        <v>1</v>
      </c>
      <c r="B472" s="1">
        <v>746</v>
      </c>
      <c r="C472" s="1">
        <v>490</v>
      </c>
      <c r="D472" s="1">
        <v>425</v>
      </c>
      <c r="E472" s="1">
        <v>277</v>
      </c>
      <c r="F472" s="1">
        <v>198</v>
      </c>
      <c r="G472" s="1">
        <v>126</v>
      </c>
      <c r="H472" s="1">
        <v>95</v>
      </c>
      <c r="I472" s="1">
        <v>87</v>
      </c>
      <c r="J472" s="1">
        <v>52</v>
      </c>
      <c r="K472" s="1">
        <v>40</v>
      </c>
      <c r="L472" s="1">
        <v>29</v>
      </c>
      <c r="M472" s="1">
        <v>153</v>
      </c>
    </row>
    <row r="473" spans="1:13" x14ac:dyDescent="0.25">
      <c r="A473" t="s">
        <v>0</v>
      </c>
      <c r="B473" s="1">
        <v>132</v>
      </c>
      <c r="C473" s="1">
        <v>150</v>
      </c>
      <c r="D473" s="1">
        <v>253</v>
      </c>
      <c r="E473" s="1">
        <v>303</v>
      </c>
      <c r="F473" s="1">
        <v>324</v>
      </c>
      <c r="G473" s="1">
        <v>301</v>
      </c>
      <c r="H473" s="1">
        <v>268</v>
      </c>
      <c r="I473" s="1">
        <v>189</v>
      </c>
      <c r="J473" s="1">
        <v>156</v>
      </c>
      <c r="K473" s="1">
        <v>117</v>
      </c>
      <c r="L473" s="1">
        <v>98</v>
      </c>
      <c r="M473" s="1">
        <v>428</v>
      </c>
    </row>
    <row r="480" spans="1:13" x14ac:dyDescent="0.25">
      <c r="A480" t="s">
        <v>26</v>
      </c>
    </row>
    <row r="488" spans="1:13" x14ac:dyDescent="0.25">
      <c r="B488" s="1" t="s">
        <v>3</v>
      </c>
      <c r="C488" s="1" t="s">
        <v>4</v>
      </c>
      <c r="D488" s="1" t="s">
        <v>5</v>
      </c>
      <c r="E488" s="1" t="s">
        <v>6</v>
      </c>
      <c r="F488" s="1" t="s">
        <v>7</v>
      </c>
      <c r="G488" s="1" t="s">
        <v>12</v>
      </c>
      <c r="H488" s="1" t="s">
        <v>13</v>
      </c>
      <c r="I488" s="1" t="s">
        <v>8</v>
      </c>
      <c r="J488" s="1" t="s">
        <v>9</v>
      </c>
      <c r="K488" s="1" t="s">
        <v>10</v>
      </c>
      <c r="L488" s="1" t="s">
        <v>11</v>
      </c>
      <c r="M488" s="1" t="s">
        <v>14</v>
      </c>
    </row>
    <row r="489" spans="1:13" x14ac:dyDescent="0.25">
      <c r="A489" t="s">
        <v>1</v>
      </c>
      <c r="B489" s="1">
        <v>438</v>
      </c>
      <c r="C489" s="1">
        <v>380</v>
      </c>
      <c r="D489" s="1">
        <v>396</v>
      </c>
      <c r="E489" s="1">
        <v>343</v>
      </c>
      <c r="F489" s="1">
        <v>286</v>
      </c>
      <c r="G489" s="1">
        <v>226</v>
      </c>
      <c r="H489" s="1">
        <v>151</v>
      </c>
      <c r="I489" s="1">
        <v>106</v>
      </c>
      <c r="J489" s="1">
        <v>82</v>
      </c>
      <c r="K489" s="1">
        <v>61</v>
      </c>
      <c r="L489" s="1">
        <v>45</v>
      </c>
      <c r="M489" s="1">
        <v>204</v>
      </c>
    </row>
    <row r="490" spans="1:13" x14ac:dyDescent="0.25">
      <c r="A490" t="s">
        <v>0</v>
      </c>
      <c r="B490" s="1">
        <v>36</v>
      </c>
      <c r="C490" s="1">
        <v>81</v>
      </c>
      <c r="D490" s="1">
        <v>193</v>
      </c>
      <c r="E490" s="1">
        <v>303</v>
      </c>
      <c r="F490" s="1">
        <v>385</v>
      </c>
      <c r="G490" s="1">
        <v>351</v>
      </c>
      <c r="H490" s="1">
        <v>325</v>
      </c>
      <c r="I490" s="1">
        <v>239</v>
      </c>
      <c r="J490" s="1">
        <v>223</v>
      </c>
      <c r="K490" s="1">
        <v>142</v>
      </c>
      <c r="L490" s="1">
        <v>103</v>
      </c>
      <c r="M490" s="1">
        <v>338</v>
      </c>
    </row>
    <row r="497" spans="1:13" x14ac:dyDescent="0.25">
      <c r="A497" t="s">
        <v>27</v>
      </c>
    </row>
    <row r="505" spans="1:13" x14ac:dyDescent="0.25">
      <c r="B505" s="1" t="s">
        <v>3</v>
      </c>
      <c r="C505" s="1" t="s">
        <v>4</v>
      </c>
      <c r="D505" s="1" t="s">
        <v>5</v>
      </c>
      <c r="E505" s="1" t="s">
        <v>6</v>
      </c>
      <c r="F505" s="1" t="s">
        <v>7</v>
      </c>
      <c r="G505" s="1" t="s">
        <v>12</v>
      </c>
      <c r="H505" s="1" t="s">
        <v>13</v>
      </c>
      <c r="I505" s="1" t="s">
        <v>8</v>
      </c>
      <c r="J505" s="1" t="s">
        <v>9</v>
      </c>
      <c r="K505" s="1" t="s">
        <v>10</v>
      </c>
      <c r="L505" s="1" t="s">
        <v>11</v>
      </c>
      <c r="M505" s="1" t="s">
        <v>14</v>
      </c>
    </row>
    <row r="506" spans="1:13" x14ac:dyDescent="0.25">
      <c r="A506" t="s">
        <v>1</v>
      </c>
      <c r="B506" s="1">
        <v>259</v>
      </c>
      <c r="C506" s="1">
        <v>384</v>
      </c>
      <c r="D506" s="1">
        <v>500</v>
      </c>
      <c r="E506" s="1">
        <v>452</v>
      </c>
      <c r="F506" s="1">
        <v>339</v>
      </c>
      <c r="G506" s="1">
        <v>242</v>
      </c>
      <c r="H506" s="1">
        <v>132</v>
      </c>
      <c r="I506" s="1">
        <v>100</v>
      </c>
      <c r="J506" s="1">
        <v>76</v>
      </c>
      <c r="K506" s="1">
        <v>52</v>
      </c>
      <c r="L506" s="1">
        <v>31</v>
      </c>
      <c r="M506" s="1">
        <v>149</v>
      </c>
    </row>
    <row r="507" spans="1:13" x14ac:dyDescent="0.25">
      <c r="A507" t="s">
        <v>0</v>
      </c>
      <c r="B507" s="1">
        <v>18</v>
      </c>
      <c r="C507" s="1">
        <v>47</v>
      </c>
      <c r="D507" s="1">
        <v>155</v>
      </c>
      <c r="E507" s="1">
        <v>291</v>
      </c>
      <c r="F507" s="1">
        <v>426</v>
      </c>
      <c r="G507" s="1">
        <v>427</v>
      </c>
      <c r="H507" s="1">
        <v>397</v>
      </c>
      <c r="I507" s="1">
        <v>286</v>
      </c>
      <c r="J507" s="1">
        <v>213</v>
      </c>
      <c r="K507" s="1">
        <v>141</v>
      </c>
      <c r="L507" s="1">
        <v>85</v>
      </c>
      <c r="M507" s="1">
        <v>231</v>
      </c>
    </row>
    <row r="514" spans="1:13" x14ac:dyDescent="0.25">
      <c r="A514" t="s">
        <v>29</v>
      </c>
    </row>
    <row r="522" spans="1:13" x14ac:dyDescent="0.25"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  <c r="G522" s="1" t="s">
        <v>12</v>
      </c>
      <c r="H522" s="1" t="s">
        <v>13</v>
      </c>
      <c r="I522" s="1" t="s">
        <v>8</v>
      </c>
      <c r="J522" s="1" t="s">
        <v>9</v>
      </c>
      <c r="K522" s="1" t="s">
        <v>10</v>
      </c>
      <c r="L522" s="1" t="s">
        <v>11</v>
      </c>
      <c r="M522" s="1" t="s">
        <v>14</v>
      </c>
    </row>
    <row r="523" spans="1:13" x14ac:dyDescent="0.25">
      <c r="A523" t="s">
        <v>1</v>
      </c>
      <c r="B523" s="1">
        <v>43</v>
      </c>
      <c r="C523" s="1">
        <v>92</v>
      </c>
      <c r="D523" s="1">
        <v>180</v>
      </c>
      <c r="E523" s="1">
        <v>339</v>
      </c>
      <c r="F523" s="1">
        <v>469</v>
      </c>
      <c r="G523" s="1">
        <v>542</v>
      </c>
      <c r="H523" s="1">
        <v>411</v>
      </c>
      <c r="I523" s="1">
        <v>253</v>
      </c>
      <c r="J523" s="1">
        <v>133</v>
      </c>
      <c r="K523" s="1">
        <v>77</v>
      </c>
      <c r="L523" s="1">
        <v>53</v>
      </c>
      <c r="M523" s="1">
        <v>124</v>
      </c>
    </row>
    <row r="524" spans="1:13" x14ac:dyDescent="0.25">
      <c r="A524" t="s">
        <v>0</v>
      </c>
      <c r="B524" s="1">
        <v>0</v>
      </c>
      <c r="C524" s="1">
        <v>11</v>
      </c>
      <c r="D524" s="1">
        <v>45</v>
      </c>
      <c r="E524" s="1">
        <v>127</v>
      </c>
      <c r="F524" s="1">
        <v>343</v>
      </c>
      <c r="G524" s="1">
        <v>467</v>
      </c>
      <c r="H524" s="1">
        <v>562</v>
      </c>
      <c r="I524" s="1">
        <v>413</v>
      </c>
      <c r="J524" s="1">
        <v>267</v>
      </c>
      <c r="K524" s="1">
        <v>169</v>
      </c>
      <c r="L524" s="1">
        <v>111</v>
      </c>
      <c r="M524" s="1">
        <v>202</v>
      </c>
    </row>
    <row r="531" spans="1:13" x14ac:dyDescent="0.25">
      <c r="A531" t="s">
        <v>28</v>
      </c>
    </row>
    <row r="539" spans="1:13" x14ac:dyDescent="0.25">
      <c r="B539" s="1" t="s">
        <v>3</v>
      </c>
      <c r="C539" s="1" t="s">
        <v>4</v>
      </c>
      <c r="D539" s="1" t="s">
        <v>5</v>
      </c>
      <c r="E539" s="1" t="s">
        <v>6</v>
      </c>
      <c r="F539" s="1" t="s">
        <v>7</v>
      </c>
      <c r="G539" s="1" t="s">
        <v>12</v>
      </c>
      <c r="H539" s="1" t="s">
        <v>13</v>
      </c>
      <c r="I539" s="1" t="s">
        <v>8</v>
      </c>
      <c r="J539" s="1" t="s">
        <v>9</v>
      </c>
      <c r="K539" s="1" t="s">
        <v>10</v>
      </c>
      <c r="L539" s="1" t="s">
        <v>11</v>
      </c>
      <c r="M539" s="1" t="s">
        <v>14</v>
      </c>
    </row>
    <row r="540" spans="1:13" x14ac:dyDescent="0.25">
      <c r="A540" t="s">
        <v>1</v>
      </c>
      <c r="B540" s="1">
        <v>56</v>
      </c>
      <c r="C540" s="1">
        <v>128</v>
      </c>
      <c r="D540" s="1">
        <v>210</v>
      </c>
      <c r="E540" s="1">
        <v>388</v>
      </c>
      <c r="F540" s="1">
        <v>501</v>
      </c>
      <c r="G540" s="1">
        <v>528</v>
      </c>
      <c r="H540" s="1">
        <v>353</v>
      </c>
      <c r="I540" s="1">
        <v>216</v>
      </c>
      <c r="J540" s="1">
        <v>111</v>
      </c>
      <c r="K540" s="1">
        <v>58</v>
      </c>
      <c r="L540" s="1">
        <v>53</v>
      </c>
      <c r="M540" s="1">
        <v>107</v>
      </c>
    </row>
    <row r="541" spans="1:13" x14ac:dyDescent="0.25">
      <c r="A541" t="s">
        <v>0</v>
      </c>
      <c r="B541" s="1">
        <v>1</v>
      </c>
      <c r="C541" s="1">
        <v>13</v>
      </c>
      <c r="D541" s="1">
        <v>53</v>
      </c>
      <c r="E541" s="1">
        <v>133</v>
      </c>
      <c r="F541" s="1">
        <v>366</v>
      </c>
      <c r="G541" s="1">
        <v>464</v>
      </c>
      <c r="H541" s="1">
        <v>565</v>
      </c>
      <c r="I541" s="1">
        <v>403</v>
      </c>
      <c r="J541" s="1">
        <v>264</v>
      </c>
      <c r="K541" s="1">
        <v>153</v>
      </c>
      <c r="L541" s="1">
        <v>106</v>
      </c>
      <c r="M541" s="1">
        <v>189</v>
      </c>
    </row>
    <row r="548" spans="1:13" x14ac:dyDescent="0.25">
      <c r="A548" t="s">
        <v>28</v>
      </c>
    </row>
    <row r="559" spans="1:13" x14ac:dyDescent="0.25">
      <c r="B559" s="1" t="s">
        <v>3</v>
      </c>
      <c r="C559" s="1" t="s">
        <v>4</v>
      </c>
      <c r="D559" s="1" t="s">
        <v>5</v>
      </c>
      <c r="E559" s="1" t="s">
        <v>6</v>
      </c>
      <c r="F559" s="1" t="s">
        <v>7</v>
      </c>
      <c r="G559" s="1" t="s">
        <v>12</v>
      </c>
      <c r="H559" s="1" t="s">
        <v>13</v>
      </c>
      <c r="I559" s="1" t="s">
        <v>8</v>
      </c>
      <c r="J559" s="1" t="s">
        <v>9</v>
      </c>
      <c r="K559" s="1" t="s">
        <v>10</v>
      </c>
      <c r="L559" s="1" t="s">
        <v>11</v>
      </c>
      <c r="M559" s="1" t="s">
        <v>14</v>
      </c>
    </row>
    <row r="560" spans="1:13" x14ac:dyDescent="0.25">
      <c r="A560" t="s">
        <v>1</v>
      </c>
      <c r="B560" s="1">
        <v>56</v>
      </c>
      <c r="C560" s="1">
        <v>128</v>
      </c>
      <c r="D560" s="1">
        <v>210</v>
      </c>
      <c r="E560" s="1">
        <v>388</v>
      </c>
      <c r="F560" s="1">
        <v>501</v>
      </c>
      <c r="G560" s="1">
        <v>528</v>
      </c>
      <c r="H560" s="1">
        <v>353</v>
      </c>
      <c r="I560" s="1">
        <v>216</v>
      </c>
      <c r="J560" s="1">
        <v>111</v>
      </c>
      <c r="K560" s="1">
        <v>58</v>
      </c>
      <c r="L560" s="1">
        <v>53</v>
      </c>
      <c r="M560" s="1">
        <v>107</v>
      </c>
    </row>
    <row r="561" spans="1:13" x14ac:dyDescent="0.25">
      <c r="A561" t="s">
        <v>0</v>
      </c>
      <c r="B561" s="1">
        <v>0</v>
      </c>
      <c r="C561" s="1">
        <v>12</v>
      </c>
      <c r="D561" s="1">
        <v>45</v>
      </c>
      <c r="E561" s="1">
        <v>147</v>
      </c>
      <c r="F561" s="1">
        <v>337</v>
      </c>
      <c r="G561" s="1">
        <v>490</v>
      </c>
      <c r="H561" s="1">
        <v>564</v>
      </c>
      <c r="I561" s="1">
        <v>405</v>
      </c>
      <c r="J561" s="1">
        <v>274</v>
      </c>
      <c r="K561" s="1">
        <v>158</v>
      </c>
      <c r="L561" s="1">
        <v>100</v>
      </c>
      <c r="M561" s="1">
        <v>178</v>
      </c>
    </row>
    <row r="565" spans="1:13" x14ac:dyDescent="0.25">
      <c r="A565" t="s">
        <v>28</v>
      </c>
    </row>
    <row r="576" spans="1:13" x14ac:dyDescent="0.25">
      <c r="B576" s="1" t="s">
        <v>3</v>
      </c>
      <c r="C576" s="1" t="s">
        <v>4</v>
      </c>
      <c r="D576" s="1" t="s">
        <v>5</v>
      </c>
      <c r="E576" s="1" t="s">
        <v>6</v>
      </c>
      <c r="F576" s="1" t="s">
        <v>7</v>
      </c>
      <c r="G576" s="1" t="s">
        <v>12</v>
      </c>
      <c r="H576" s="1" t="s">
        <v>13</v>
      </c>
      <c r="I576" s="1" t="s">
        <v>8</v>
      </c>
      <c r="J576" s="1" t="s">
        <v>9</v>
      </c>
      <c r="K576" s="1" t="s">
        <v>10</v>
      </c>
      <c r="L576" s="1" t="s">
        <v>11</v>
      </c>
      <c r="M576" s="1" t="s">
        <v>14</v>
      </c>
    </row>
    <row r="577" spans="1:13" x14ac:dyDescent="0.25">
      <c r="A577" t="s">
        <v>1</v>
      </c>
      <c r="B577" s="1">
        <v>56</v>
      </c>
      <c r="C577" s="1">
        <v>128</v>
      </c>
      <c r="D577" s="1">
        <v>210</v>
      </c>
      <c r="E577" s="1">
        <v>388</v>
      </c>
      <c r="F577" s="1">
        <v>501</v>
      </c>
      <c r="G577" s="1">
        <v>528</v>
      </c>
      <c r="H577" s="1">
        <v>353</v>
      </c>
      <c r="I577" s="1">
        <v>216</v>
      </c>
      <c r="J577" s="1">
        <v>111</v>
      </c>
      <c r="K577" s="1">
        <v>58</v>
      </c>
      <c r="L577" s="1">
        <v>53</v>
      </c>
      <c r="M577" s="1">
        <v>107</v>
      </c>
    </row>
    <row r="578" spans="1:13" x14ac:dyDescent="0.25">
      <c r="A578" t="s">
        <v>0</v>
      </c>
      <c r="B578" s="1">
        <v>0</v>
      </c>
      <c r="C578" s="1">
        <v>10</v>
      </c>
      <c r="D578" s="1">
        <v>46</v>
      </c>
      <c r="E578" s="1">
        <v>139</v>
      </c>
      <c r="F578" s="1">
        <v>339</v>
      </c>
      <c r="G578" s="1">
        <v>471</v>
      </c>
      <c r="H578" s="1">
        <v>570</v>
      </c>
      <c r="I578" s="1">
        <v>397</v>
      </c>
      <c r="J578" s="1">
        <v>281</v>
      </c>
      <c r="K578" s="1">
        <v>155</v>
      </c>
      <c r="L578" s="1">
        <v>111</v>
      </c>
      <c r="M578" s="1">
        <v>191</v>
      </c>
    </row>
    <row r="583" spans="1:13" x14ac:dyDescent="0.25">
      <c r="A583" t="s">
        <v>28</v>
      </c>
    </row>
    <row r="594" spans="1:13" x14ac:dyDescent="0.25">
      <c r="B594" s="1" t="s">
        <v>3</v>
      </c>
      <c r="C594" s="1" t="s">
        <v>4</v>
      </c>
      <c r="D594" s="1" t="s">
        <v>5</v>
      </c>
      <c r="E594" s="1" t="s">
        <v>6</v>
      </c>
      <c r="F594" s="1" t="s">
        <v>7</v>
      </c>
      <c r="G594" s="1" t="s">
        <v>12</v>
      </c>
      <c r="H594" s="1" t="s">
        <v>13</v>
      </c>
      <c r="I594" s="1" t="s">
        <v>8</v>
      </c>
      <c r="J594" s="1" t="s">
        <v>9</v>
      </c>
      <c r="K594" s="1" t="s">
        <v>10</v>
      </c>
      <c r="L594" s="1" t="s">
        <v>11</v>
      </c>
      <c r="M594" s="1" t="s">
        <v>14</v>
      </c>
    </row>
    <row r="595" spans="1:13" x14ac:dyDescent="0.25">
      <c r="A595" t="s">
        <v>1</v>
      </c>
      <c r="B595" s="1">
        <v>56</v>
      </c>
      <c r="C595" s="1">
        <v>128</v>
      </c>
      <c r="D595" s="1">
        <v>210</v>
      </c>
      <c r="E595" s="1">
        <v>388</v>
      </c>
      <c r="F595" s="1">
        <v>501</v>
      </c>
      <c r="G595" s="1">
        <v>528</v>
      </c>
      <c r="H595" s="1">
        <v>353</v>
      </c>
      <c r="I595" s="1">
        <v>216</v>
      </c>
      <c r="J595" s="1">
        <v>111</v>
      </c>
      <c r="K595" s="1">
        <v>58</v>
      </c>
      <c r="L595" s="1">
        <v>53</v>
      </c>
      <c r="M595" s="1">
        <v>107</v>
      </c>
    </row>
    <row r="596" spans="1:13" x14ac:dyDescent="0.25">
      <c r="A596" t="s">
        <v>0</v>
      </c>
      <c r="B596" s="1">
        <v>0</v>
      </c>
      <c r="C596" s="1">
        <v>11</v>
      </c>
      <c r="D596" s="1">
        <v>38</v>
      </c>
      <c r="E596" s="1">
        <v>143</v>
      </c>
      <c r="F596" s="1">
        <v>332</v>
      </c>
      <c r="G596" s="1">
        <v>463</v>
      </c>
      <c r="H596" s="1">
        <v>563</v>
      </c>
      <c r="I596" s="1">
        <v>416</v>
      </c>
      <c r="J596" s="1">
        <v>280</v>
      </c>
      <c r="K596" s="1">
        <v>174</v>
      </c>
      <c r="L596" s="1">
        <v>96</v>
      </c>
      <c r="M596" s="1">
        <v>194</v>
      </c>
    </row>
    <row r="600" spans="1:13" x14ac:dyDescent="0.25">
      <c r="A600" t="s">
        <v>30</v>
      </c>
    </row>
    <row r="611" spans="1:13" x14ac:dyDescent="0.25">
      <c r="B611" s="1" t="s">
        <v>3</v>
      </c>
      <c r="C611" s="1" t="s">
        <v>4</v>
      </c>
      <c r="D611" s="1" t="s">
        <v>5</v>
      </c>
      <c r="E611" s="1" t="s">
        <v>6</v>
      </c>
      <c r="F611" s="1" t="s">
        <v>7</v>
      </c>
      <c r="G611" s="1" t="s">
        <v>12</v>
      </c>
      <c r="H611" s="1" t="s">
        <v>13</v>
      </c>
      <c r="I611" s="1" t="s">
        <v>8</v>
      </c>
      <c r="J611" s="1" t="s">
        <v>9</v>
      </c>
      <c r="K611" s="1" t="s">
        <v>10</v>
      </c>
      <c r="L611" s="1" t="s">
        <v>11</v>
      </c>
      <c r="M611" s="1" t="s">
        <v>14</v>
      </c>
    </row>
    <row r="612" spans="1:13" x14ac:dyDescent="0.25">
      <c r="A612" t="s">
        <v>1</v>
      </c>
      <c r="B612" s="1">
        <v>52</v>
      </c>
      <c r="C612" s="1">
        <v>110</v>
      </c>
      <c r="D612" s="1">
        <v>205</v>
      </c>
      <c r="E612" s="1">
        <v>366</v>
      </c>
      <c r="F612" s="1">
        <v>483</v>
      </c>
      <c r="G612" s="1">
        <v>537</v>
      </c>
      <c r="H612" s="1">
        <v>368</v>
      </c>
      <c r="I612" s="1">
        <v>219</v>
      </c>
      <c r="J612" s="1">
        <v>122</v>
      </c>
      <c r="K612" s="1">
        <v>75</v>
      </c>
      <c r="L612" s="1">
        <v>45</v>
      </c>
      <c r="M612" s="1">
        <v>117</v>
      </c>
    </row>
    <row r="613" spans="1:13" x14ac:dyDescent="0.25">
      <c r="A613" t="s">
        <v>0</v>
      </c>
      <c r="B613" s="1">
        <v>0</v>
      </c>
      <c r="C613" s="1">
        <v>11</v>
      </c>
      <c r="D613" s="1">
        <v>37</v>
      </c>
      <c r="E613" s="1">
        <v>143</v>
      </c>
      <c r="F613" s="1">
        <v>333</v>
      </c>
      <c r="G613" s="1">
        <v>462</v>
      </c>
      <c r="H613" s="1">
        <v>558</v>
      </c>
      <c r="I613" s="1">
        <v>410</v>
      </c>
      <c r="J613" s="1">
        <v>282</v>
      </c>
      <c r="K613" s="1">
        <v>171</v>
      </c>
      <c r="L613" s="1">
        <v>93</v>
      </c>
      <c r="M613" s="1">
        <v>200</v>
      </c>
    </row>
    <row r="617" spans="1:13" x14ac:dyDescent="0.25">
      <c r="A617" t="s">
        <v>30</v>
      </c>
    </row>
    <row r="628" spans="1:13" x14ac:dyDescent="0.25">
      <c r="B628" s="1" t="s">
        <v>3</v>
      </c>
      <c r="C628" s="1" t="s">
        <v>4</v>
      </c>
      <c r="D628" s="1" t="s">
        <v>5</v>
      </c>
      <c r="E628" s="1" t="s">
        <v>6</v>
      </c>
      <c r="F628" s="1" t="s">
        <v>7</v>
      </c>
      <c r="G628" s="1" t="s">
        <v>12</v>
      </c>
      <c r="H628" s="1" t="s">
        <v>13</v>
      </c>
      <c r="I628" s="1" t="s">
        <v>8</v>
      </c>
      <c r="J628" s="1" t="s">
        <v>9</v>
      </c>
      <c r="K628" s="1" t="s">
        <v>10</v>
      </c>
      <c r="L628" s="1" t="s">
        <v>11</v>
      </c>
      <c r="M628" s="1" t="s">
        <v>14</v>
      </c>
    </row>
    <row r="629" spans="1:13" x14ac:dyDescent="0.25">
      <c r="A629" t="s">
        <v>1</v>
      </c>
      <c r="B629" s="1">
        <v>52</v>
      </c>
      <c r="C629" s="1">
        <v>110</v>
      </c>
      <c r="D629" s="1">
        <v>205</v>
      </c>
      <c r="E629" s="1">
        <v>366</v>
      </c>
      <c r="F629" s="1">
        <v>483</v>
      </c>
      <c r="G629" s="1">
        <v>537</v>
      </c>
      <c r="H629" s="1">
        <v>368</v>
      </c>
      <c r="I629" s="1">
        <v>219</v>
      </c>
      <c r="J629" s="1">
        <v>122</v>
      </c>
      <c r="K629" s="1">
        <v>75</v>
      </c>
      <c r="L629" s="1">
        <v>45</v>
      </c>
      <c r="M629" s="1">
        <v>117</v>
      </c>
    </row>
    <row r="630" spans="1:13" x14ac:dyDescent="0.25">
      <c r="A630" t="s">
        <v>0</v>
      </c>
      <c r="B630" s="1">
        <v>0</v>
      </c>
      <c r="C630" s="1">
        <v>11</v>
      </c>
      <c r="D630" s="1">
        <v>37</v>
      </c>
      <c r="E630" s="1">
        <v>144</v>
      </c>
      <c r="F630" s="1">
        <v>328</v>
      </c>
      <c r="G630" s="1">
        <v>462</v>
      </c>
      <c r="H630" s="1">
        <v>557</v>
      </c>
      <c r="I630" s="1">
        <v>410</v>
      </c>
      <c r="J630" s="1">
        <v>284</v>
      </c>
      <c r="K630" s="1">
        <v>175</v>
      </c>
      <c r="L630" s="1">
        <v>92</v>
      </c>
      <c r="M630" s="1">
        <v>200</v>
      </c>
    </row>
    <row r="632" spans="1:13" x14ac:dyDescent="0.25">
      <c r="A632" t="s">
        <v>30</v>
      </c>
    </row>
    <row r="643" spans="1:13" x14ac:dyDescent="0.25">
      <c r="B643" s="1" t="s">
        <v>3</v>
      </c>
      <c r="C643" s="1" t="s">
        <v>4</v>
      </c>
      <c r="D643" s="1" t="s">
        <v>5</v>
      </c>
      <c r="E643" s="1" t="s">
        <v>6</v>
      </c>
      <c r="F643" s="1" t="s">
        <v>7</v>
      </c>
      <c r="G643" s="1" t="s">
        <v>12</v>
      </c>
      <c r="H643" s="1" t="s">
        <v>13</v>
      </c>
      <c r="I643" s="1" t="s">
        <v>8</v>
      </c>
      <c r="J643" s="1" t="s">
        <v>9</v>
      </c>
      <c r="K643" s="1" t="s">
        <v>10</v>
      </c>
      <c r="L643" s="1" t="s">
        <v>11</v>
      </c>
      <c r="M643" s="1" t="s">
        <v>14</v>
      </c>
    </row>
    <row r="644" spans="1:13" x14ac:dyDescent="0.25">
      <c r="A644" t="s">
        <v>1</v>
      </c>
      <c r="B644" s="1">
        <v>52</v>
      </c>
      <c r="C644" s="1">
        <v>110</v>
      </c>
      <c r="D644" s="1">
        <v>205</v>
      </c>
      <c r="E644" s="1">
        <v>366</v>
      </c>
      <c r="F644" s="1">
        <v>483</v>
      </c>
      <c r="G644" s="1">
        <v>537</v>
      </c>
      <c r="H644" s="1">
        <v>368</v>
      </c>
      <c r="I644" s="1">
        <v>219</v>
      </c>
      <c r="J644" s="1">
        <v>122</v>
      </c>
      <c r="K644" s="1">
        <v>75</v>
      </c>
      <c r="L644" s="1">
        <v>45</v>
      </c>
      <c r="M644" s="1">
        <v>117</v>
      </c>
    </row>
    <row r="645" spans="1:13" x14ac:dyDescent="0.25">
      <c r="A645" t="s">
        <v>0</v>
      </c>
      <c r="B645" s="1">
        <v>0</v>
      </c>
      <c r="C645" s="1">
        <v>11</v>
      </c>
      <c r="D645" s="1">
        <v>37</v>
      </c>
      <c r="E645" s="1">
        <v>140</v>
      </c>
      <c r="F645" s="1">
        <v>329</v>
      </c>
      <c r="G645" s="1">
        <v>462</v>
      </c>
      <c r="H645" s="1">
        <v>561</v>
      </c>
      <c r="I645" s="1">
        <v>408</v>
      </c>
      <c r="J645" s="1">
        <v>282</v>
      </c>
      <c r="K645" s="1">
        <v>176</v>
      </c>
      <c r="L645" s="1">
        <v>91</v>
      </c>
      <c r="M645" s="1">
        <v>203</v>
      </c>
    </row>
    <row r="647" spans="1:13" x14ac:dyDescent="0.25">
      <c r="A647" t="s">
        <v>31</v>
      </c>
    </row>
    <row r="658" spans="1:13" x14ac:dyDescent="0.25">
      <c r="B658" s="1" t="s">
        <v>3</v>
      </c>
      <c r="C658" s="1" t="s">
        <v>4</v>
      </c>
      <c r="D658" s="1" t="s">
        <v>5</v>
      </c>
      <c r="E658" s="1" t="s">
        <v>6</v>
      </c>
      <c r="F658" s="1" t="s">
        <v>7</v>
      </c>
      <c r="G658" s="1" t="s">
        <v>12</v>
      </c>
      <c r="H658" s="1" t="s">
        <v>13</v>
      </c>
      <c r="I658" s="1" t="s">
        <v>8</v>
      </c>
      <c r="J658" s="1" t="s">
        <v>9</v>
      </c>
      <c r="K658" s="1" t="s">
        <v>10</v>
      </c>
      <c r="L658" s="1" t="s">
        <v>11</v>
      </c>
      <c r="M658" s="1" t="s">
        <v>14</v>
      </c>
    </row>
    <row r="659" spans="1:13" x14ac:dyDescent="0.25">
      <c r="A659" t="s">
        <v>1</v>
      </c>
      <c r="B659" s="1">
        <v>52</v>
      </c>
      <c r="C659" s="1">
        <v>110</v>
      </c>
      <c r="D659" s="1">
        <v>205</v>
      </c>
      <c r="E659" s="1">
        <v>366</v>
      </c>
      <c r="F659" s="1">
        <v>483</v>
      </c>
      <c r="G659" s="1">
        <v>537</v>
      </c>
      <c r="H659" s="1">
        <v>368</v>
      </c>
      <c r="I659" s="1">
        <v>219</v>
      </c>
      <c r="J659" s="1">
        <v>122</v>
      </c>
      <c r="K659" s="1">
        <v>75</v>
      </c>
      <c r="L659" s="1">
        <v>45</v>
      </c>
      <c r="M659" s="1">
        <v>117</v>
      </c>
    </row>
    <row r="660" spans="1:13" x14ac:dyDescent="0.25">
      <c r="A660" t="s">
        <v>0</v>
      </c>
      <c r="B660" s="1">
        <v>0</v>
      </c>
      <c r="C660" s="1">
        <v>11</v>
      </c>
      <c r="D660" s="1">
        <v>37</v>
      </c>
      <c r="E660" s="1">
        <v>140</v>
      </c>
      <c r="F660" s="1">
        <v>329</v>
      </c>
      <c r="G660" s="1">
        <v>462</v>
      </c>
      <c r="H660" s="1">
        <v>561</v>
      </c>
      <c r="I660" s="1">
        <v>408</v>
      </c>
      <c r="J660" s="1">
        <v>282</v>
      </c>
      <c r="K660" s="1">
        <v>176</v>
      </c>
      <c r="L660" s="1">
        <v>91</v>
      </c>
      <c r="M660" s="1">
        <v>203</v>
      </c>
    </row>
    <row r="662" spans="1:13" x14ac:dyDescent="0.25">
      <c r="A662" t="s">
        <v>31</v>
      </c>
    </row>
    <row r="673" spans="1:13" x14ac:dyDescent="0.25">
      <c r="B673" s="1" t="s">
        <v>3</v>
      </c>
      <c r="C673" s="1" t="s">
        <v>4</v>
      </c>
      <c r="D673" s="1" t="s">
        <v>5</v>
      </c>
      <c r="E673" s="1" t="s">
        <v>6</v>
      </c>
      <c r="F673" s="1" t="s">
        <v>7</v>
      </c>
      <c r="G673" s="1" t="s">
        <v>12</v>
      </c>
      <c r="H673" s="1" t="s">
        <v>13</v>
      </c>
      <c r="I673" s="1" t="s">
        <v>8</v>
      </c>
      <c r="J673" s="1" t="s">
        <v>9</v>
      </c>
      <c r="K673" s="1" t="s">
        <v>10</v>
      </c>
      <c r="L673" s="1" t="s">
        <v>11</v>
      </c>
      <c r="M673" s="1" t="s">
        <v>14</v>
      </c>
    </row>
    <row r="674" spans="1:13" x14ac:dyDescent="0.25">
      <c r="A674" t="s">
        <v>1</v>
      </c>
      <c r="B674" s="1">
        <v>52</v>
      </c>
      <c r="C674" s="1">
        <v>110</v>
      </c>
      <c r="D674" s="1">
        <v>205</v>
      </c>
      <c r="E674" s="1">
        <v>366</v>
      </c>
      <c r="F674" s="1">
        <v>483</v>
      </c>
      <c r="G674" s="1">
        <v>537</v>
      </c>
      <c r="H674" s="1">
        <v>368</v>
      </c>
      <c r="I674" s="1">
        <v>219</v>
      </c>
      <c r="J674" s="1">
        <v>122</v>
      </c>
      <c r="K674" s="1">
        <v>75</v>
      </c>
      <c r="L674" s="1">
        <v>45</v>
      </c>
      <c r="M674" s="1">
        <v>117</v>
      </c>
    </row>
    <row r="675" spans="1:13" x14ac:dyDescent="0.25">
      <c r="A675" t="s">
        <v>0</v>
      </c>
      <c r="B675" s="1">
        <v>0</v>
      </c>
      <c r="C675" s="1">
        <v>11</v>
      </c>
      <c r="D675" s="1">
        <v>38</v>
      </c>
      <c r="E675" s="1">
        <v>138</v>
      </c>
      <c r="F675" s="1">
        <v>322</v>
      </c>
      <c r="G675" s="1">
        <v>464</v>
      </c>
      <c r="H675" s="1">
        <v>557</v>
      </c>
      <c r="I675" s="1">
        <v>410</v>
      </c>
      <c r="J675" s="1">
        <v>282</v>
      </c>
      <c r="K675" s="1">
        <v>182</v>
      </c>
      <c r="L675" s="1">
        <v>92</v>
      </c>
      <c r="M675" s="1">
        <v>204</v>
      </c>
    </row>
    <row r="677" spans="1:13" x14ac:dyDescent="0.25">
      <c r="A677" t="s">
        <v>31</v>
      </c>
    </row>
    <row r="688" spans="1:13" x14ac:dyDescent="0.25">
      <c r="B688" s="1" t="s">
        <v>3</v>
      </c>
      <c r="C688" s="1" t="s">
        <v>4</v>
      </c>
      <c r="D688" s="1" t="s">
        <v>5</v>
      </c>
      <c r="E688" s="1" t="s">
        <v>6</v>
      </c>
      <c r="F688" s="1" t="s">
        <v>7</v>
      </c>
      <c r="G688" s="1" t="s">
        <v>12</v>
      </c>
      <c r="H688" s="1" t="s">
        <v>13</v>
      </c>
      <c r="I688" s="1" t="s">
        <v>8</v>
      </c>
      <c r="J688" s="1" t="s">
        <v>9</v>
      </c>
      <c r="K688" s="1" t="s">
        <v>10</v>
      </c>
      <c r="L688" s="1" t="s">
        <v>11</v>
      </c>
      <c r="M688" s="1" t="s">
        <v>14</v>
      </c>
    </row>
    <row r="689" spans="1:13" x14ac:dyDescent="0.25">
      <c r="A689" t="s">
        <v>1</v>
      </c>
      <c r="B689" s="1">
        <v>52</v>
      </c>
      <c r="C689" s="1">
        <v>110</v>
      </c>
      <c r="D689" s="1">
        <v>205</v>
      </c>
      <c r="E689" s="1">
        <v>366</v>
      </c>
      <c r="F689" s="1">
        <v>483</v>
      </c>
      <c r="G689" s="1">
        <v>537</v>
      </c>
      <c r="H689" s="1">
        <v>368</v>
      </c>
      <c r="I689" s="1">
        <v>219</v>
      </c>
      <c r="J689" s="1">
        <v>122</v>
      </c>
      <c r="K689" s="1">
        <v>75</v>
      </c>
      <c r="L689" s="1">
        <v>45</v>
      </c>
      <c r="M689" s="1">
        <v>117</v>
      </c>
    </row>
    <row r="690" spans="1:13" x14ac:dyDescent="0.25">
      <c r="A690" t="s">
        <v>0</v>
      </c>
      <c r="B690" s="1">
        <v>0</v>
      </c>
      <c r="C690" s="1">
        <v>11</v>
      </c>
      <c r="D690" s="1">
        <v>36</v>
      </c>
      <c r="E690" s="1">
        <v>136</v>
      </c>
      <c r="F690" s="1">
        <v>316</v>
      </c>
      <c r="G690" s="1">
        <v>460</v>
      </c>
      <c r="H690" s="1">
        <v>562</v>
      </c>
      <c r="I690" s="1">
        <v>405</v>
      </c>
      <c r="J690" s="1">
        <v>295</v>
      </c>
      <c r="K690" s="1">
        <v>174</v>
      </c>
      <c r="L690" s="1">
        <v>92</v>
      </c>
      <c r="M690" s="1">
        <v>213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428-0272-4621-8266-47B00E14046B}">
  <dimension ref="A1:N227"/>
  <sheetViews>
    <sheetView tabSelected="1" topLeftCell="A199" workbookViewId="0">
      <selection activeCell="A229" sqref="A229"/>
    </sheetView>
  </sheetViews>
  <sheetFormatPr defaultRowHeight="13.8" x14ac:dyDescent="0.25"/>
  <sheetData>
    <row r="1" spans="1:13" x14ac:dyDescent="0.25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10" spans="1:13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</row>
    <row r="11" spans="1:13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</row>
    <row r="12" spans="1:13" x14ac:dyDescent="0.25">
      <c r="A12" t="s">
        <v>0</v>
      </c>
      <c r="B12" s="1">
        <v>1</v>
      </c>
      <c r="C12" s="1">
        <v>10</v>
      </c>
      <c r="D12" s="1">
        <v>51</v>
      </c>
      <c r="E12" s="1">
        <v>206</v>
      </c>
      <c r="F12" s="1">
        <v>458</v>
      </c>
      <c r="G12" s="1">
        <v>604</v>
      </c>
      <c r="H12" s="1">
        <v>561</v>
      </c>
      <c r="I12" s="1">
        <v>364</v>
      </c>
      <c r="J12" s="1">
        <v>203</v>
      </c>
      <c r="K12" s="1">
        <v>101</v>
      </c>
      <c r="L12" s="1">
        <v>61</v>
      </c>
      <c r="M12" s="1">
        <v>97</v>
      </c>
    </row>
    <row r="18" spans="1:13" x14ac:dyDescent="0.25">
      <c r="A18" s="2" t="s">
        <v>15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0</v>
      </c>
      <c r="C29" s="1">
        <v>17</v>
      </c>
      <c r="D29" s="1">
        <v>82</v>
      </c>
      <c r="E29" s="1">
        <v>194</v>
      </c>
      <c r="F29" s="1">
        <v>447</v>
      </c>
      <c r="G29" s="1">
        <v>581</v>
      </c>
      <c r="H29" s="1">
        <v>535</v>
      </c>
      <c r="I29" s="1">
        <v>327</v>
      </c>
      <c r="J29" s="1">
        <v>247</v>
      </c>
      <c r="K29" s="1">
        <v>118</v>
      </c>
      <c r="L29" s="1">
        <v>54</v>
      </c>
      <c r="M29" s="1">
        <v>115</v>
      </c>
    </row>
    <row r="35" spans="1:13" x14ac:dyDescent="0.25">
      <c r="A35" s="2" t="s">
        <v>16</v>
      </c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0</v>
      </c>
      <c r="C46" s="1">
        <v>15</v>
      </c>
      <c r="D46" s="1">
        <v>80</v>
      </c>
      <c r="E46" s="1">
        <v>207</v>
      </c>
      <c r="F46" s="1">
        <v>449</v>
      </c>
      <c r="G46" s="1">
        <v>605</v>
      </c>
      <c r="H46" s="1">
        <v>546</v>
      </c>
      <c r="I46" s="1">
        <v>334</v>
      </c>
      <c r="J46" s="1">
        <v>216</v>
      </c>
      <c r="K46" s="1">
        <v>94</v>
      </c>
      <c r="L46" s="1">
        <v>62</v>
      </c>
      <c r="M46" s="1">
        <v>109</v>
      </c>
    </row>
    <row r="52" spans="1:13" x14ac:dyDescent="0.25">
      <c r="A52" s="2" t="s">
        <v>17</v>
      </c>
    </row>
    <row r="61" spans="1:13" x14ac:dyDescent="0.25"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12</v>
      </c>
      <c r="H61" s="1" t="s">
        <v>13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14</v>
      </c>
    </row>
    <row r="62" spans="1:13" x14ac:dyDescent="0.25">
      <c r="A62" t="s">
        <v>1</v>
      </c>
      <c r="B62" s="1">
        <v>40</v>
      </c>
      <c r="C62" s="1">
        <v>90</v>
      </c>
      <c r="D62" s="1">
        <v>194</v>
      </c>
      <c r="E62" s="1">
        <v>350</v>
      </c>
      <c r="F62" s="1">
        <v>477</v>
      </c>
      <c r="G62" s="1">
        <v>524</v>
      </c>
      <c r="H62" s="1">
        <v>422</v>
      </c>
      <c r="I62" s="1">
        <v>234</v>
      </c>
      <c r="J62" s="1">
        <v>142</v>
      </c>
      <c r="K62" s="1">
        <v>67</v>
      </c>
      <c r="L62" s="1">
        <v>56</v>
      </c>
      <c r="M62" s="1">
        <v>120</v>
      </c>
    </row>
    <row r="63" spans="1:13" x14ac:dyDescent="0.25">
      <c r="A63" t="s">
        <v>0</v>
      </c>
      <c r="B63" s="1">
        <v>2</v>
      </c>
      <c r="C63" s="1">
        <v>4</v>
      </c>
      <c r="D63" s="1">
        <v>51</v>
      </c>
      <c r="E63" s="1">
        <v>177</v>
      </c>
      <c r="F63" s="1">
        <v>414</v>
      </c>
      <c r="G63" s="1">
        <v>587</v>
      </c>
      <c r="H63" s="1">
        <v>572</v>
      </c>
      <c r="I63" s="1">
        <v>355</v>
      </c>
      <c r="J63" s="1">
        <v>240</v>
      </c>
      <c r="K63" s="1">
        <v>121</v>
      </c>
      <c r="L63" s="1">
        <v>66</v>
      </c>
      <c r="M63" s="1">
        <v>128</v>
      </c>
    </row>
    <row r="69" spans="1:13" x14ac:dyDescent="0.25">
      <c r="A69" s="2" t="s">
        <v>17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3</v>
      </c>
      <c r="C79" s="1">
        <v>17</v>
      </c>
      <c r="D79" s="1">
        <v>79</v>
      </c>
      <c r="E79" s="1">
        <v>200</v>
      </c>
      <c r="F79" s="1">
        <v>375</v>
      </c>
      <c r="G79" s="1">
        <v>509</v>
      </c>
      <c r="H79" s="1">
        <v>529</v>
      </c>
      <c r="I79" s="1">
        <v>378</v>
      </c>
      <c r="J79" s="1">
        <v>223</v>
      </c>
      <c r="K79" s="1">
        <v>137</v>
      </c>
      <c r="L79" s="1">
        <v>83</v>
      </c>
      <c r="M79" s="1">
        <v>184</v>
      </c>
    </row>
    <row r="86" spans="1:14" x14ac:dyDescent="0.25">
      <c r="A86" s="2" t="s">
        <v>24</v>
      </c>
    </row>
    <row r="94" spans="1:14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4" x14ac:dyDescent="0.25">
      <c r="A95" t="s">
        <v>1</v>
      </c>
      <c r="B95" s="1">
        <v>43</v>
      </c>
      <c r="C95" s="1">
        <v>92</v>
      </c>
      <c r="D95" s="1">
        <v>180</v>
      </c>
      <c r="E95" s="1">
        <v>339</v>
      </c>
      <c r="F95" s="1">
        <v>469</v>
      </c>
      <c r="G95" s="1">
        <v>542</v>
      </c>
      <c r="H95" s="1">
        <v>411</v>
      </c>
      <c r="I95" s="1">
        <v>253</v>
      </c>
      <c r="J95" s="1">
        <v>133</v>
      </c>
      <c r="K95" s="1">
        <v>77</v>
      </c>
      <c r="L95" s="1">
        <v>53</v>
      </c>
      <c r="M95" s="1">
        <v>124</v>
      </c>
      <c r="N95" s="1">
        <v>2716</v>
      </c>
    </row>
    <row r="96" spans="1:14" x14ac:dyDescent="0.25">
      <c r="A96" t="s">
        <v>0</v>
      </c>
      <c r="B96" s="1">
        <v>0</v>
      </c>
      <c r="C96" s="1">
        <v>11</v>
      </c>
      <c r="D96" s="1">
        <v>45</v>
      </c>
      <c r="E96" s="1">
        <v>127</v>
      </c>
      <c r="F96" s="1">
        <v>343</v>
      </c>
      <c r="G96" s="1">
        <v>467</v>
      </c>
      <c r="H96" s="1">
        <v>562</v>
      </c>
      <c r="I96" s="1">
        <v>413</v>
      </c>
      <c r="J96" s="1">
        <v>267</v>
      </c>
      <c r="K96" s="1">
        <v>169</v>
      </c>
      <c r="L96" s="1">
        <v>111</v>
      </c>
      <c r="M96" s="1">
        <v>202</v>
      </c>
      <c r="N96" s="1">
        <v>2716</v>
      </c>
    </row>
    <row r="97" spans="1:13" x14ac:dyDescent="0.25">
      <c r="B97" s="1" t="s">
        <v>3</v>
      </c>
      <c r="C97" s="1" t="s">
        <v>4</v>
      </c>
      <c r="D97" s="1" t="s">
        <v>5</v>
      </c>
      <c r="E97" s="1" t="s">
        <v>6</v>
      </c>
      <c r="F97" s="1" t="s">
        <v>7</v>
      </c>
      <c r="G97" s="1" t="s">
        <v>12</v>
      </c>
      <c r="H97" s="1" t="s">
        <v>13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14</v>
      </c>
    </row>
    <row r="98" spans="1:13" x14ac:dyDescent="0.25">
      <c r="A98" t="s">
        <v>1</v>
      </c>
      <c r="B98" s="3">
        <f>B95/N95</f>
        <v>1.5832106038291605E-2</v>
      </c>
      <c r="C98" s="3">
        <f>C95/N95</f>
        <v>3.3873343151693665E-2</v>
      </c>
      <c r="D98" s="3">
        <f>D95/N95</f>
        <v>6.6273932253313697E-2</v>
      </c>
      <c r="E98" s="3">
        <f>E95/N95</f>
        <v>0.1248159057437408</v>
      </c>
      <c r="F98" s="3">
        <f>F95/N95</f>
        <v>0.17268041237113402</v>
      </c>
      <c r="G98" s="3">
        <f>G95/N95</f>
        <v>0.19955817378497792</v>
      </c>
      <c r="H98" s="3">
        <f>H95/N95</f>
        <v>0.15132547864506626</v>
      </c>
      <c r="I98" s="3">
        <f>I95/N95</f>
        <v>9.3151693667157587E-2</v>
      </c>
      <c r="J98" s="3">
        <f>J95/N95</f>
        <v>4.8969072164948453E-2</v>
      </c>
      <c r="K98" s="3">
        <f>K95/N95</f>
        <v>2.8350515463917526E-2</v>
      </c>
      <c r="L98" s="3">
        <f>L95/N95</f>
        <v>1.95139911634757E-2</v>
      </c>
      <c r="M98" s="3">
        <f>M95/N95</f>
        <v>4.5655375552282766E-2</v>
      </c>
    </row>
    <row r="99" spans="1:13" x14ac:dyDescent="0.25">
      <c r="A99" t="s">
        <v>0</v>
      </c>
      <c r="B99" s="3">
        <f>B96/N96</f>
        <v>0</v>
      </c>
      <c r="C99" s="3">
        <f>C96/N96</f>
        <v>4.050073637702504E-3</v>
      </c>
      <c r="D99" s="3">
        <f>D96/N96</f>
        <v>1.6568483063328424E-2</v>
      </c>
      <c r="E99" s="3">
        <f>E96/N96</f>
        <v>4.6759941089837997E-2</v>
      </c>
      <c r="F99" s="3">
        <f>F96/N96</f>
        <v>0.12628865979381443</v>
      </c>
      <c r="G99" s="3">
        <f>G96/N96</f>
        <v>0.1719440353460972</v>
      </c>
      <c r="H99" s="3">
        <f>H96/N96</f>
        <v>0.20692194403534608</v>
      </c>
      <c r="I99" s="3">
        <f>I96/N96</f>
        <v>0.15206185567010308</v>
      </c>
      <c r="J99" s="3">
        <f>J96/N96</f>
        <v>9.8306332842415314E-2</v>
      </c>
      <c r="K99" s="3">
        <f>K96/N96</f>
        <v>6.2223858615611194E-2</v>
      </c>
      <c r="L99" s="3">
        <f>L96/N96</f>
        <v>4.0868924889543447E-2</v>
      </c>
      <c r="M99" s="3">
        <f>M96/N96</f>
        <v>7.4374079528718703E-2</v>
      </c>
    </row>
    <row r="103" spans="1:13" x14ac:dyDescent="0.25">
      <c r="A103" t="s">
        <v>28</v>
      </c>
    </row>
    <row r="114" spans="1:14" x14ac:dyDescent="0.25">
      <c r="B114" s="1" t="s">
        <v>3</v>
      </c>
      <c r="C114" s="1" t="s">
        <v>4</v>
      </c>
      <c r="D114" s="1" t="s">
        <v>5</v>
      </c>
      <c r="E114" s="1" t="s">
        <v>6</v>
      </c>
      <c r="F114" s="1" t="s">
        <v>7</v>
      </c>
      <c r="G114" s="1" t="s">
        <v>12</v>
      </c>
      <c r="H114" s="1" t="s">
        <v>13</v>
      </c>
      <c r="I114" s="1" t="s">
        <v>8</v>
      </c>
      <c r="J114" s="1" t="s">
        <v>9</v>
      </c>
      <c r="K114" s="1" t="s">
        <v>10</v>
      </c>
      <c r="L114" s="1" t="s">
        <v>11</v>
      </c>
      <c r="M114" s="1" t="s">
        <v>14</v>
      </c>
    </row>
    <row r="115" spans="1:14" x14ac:dyDescent="0.25">
      <c r="A115" t="s">
        <v>1</v>
      </c>
      <c r="B115" s="1">
        <v>56</v>
      </c>
      <c r="C115" s="1">
        <v>128</v>
      </c>
      <c r="D115" s="1">
        <v>210</v>
      </c>
      <c r="E115" s="1">
        <v>388</v>
      </c>
      <c r="F115" s="1">
        <v>501</v>
      </c>
      <c r="G115" s="1">
        <v>528</v>
      </c>
      <c r="H115" s="1">
        <v>353</v>
      </c>
      <c r="I115" s="1">
        <v>216</v>
      </c>
      <c r="J115" s="1">
        <v>111</v>
      </c>
      <c r="K115" s="1">
        <v>58</v>
      </c>
      <c r="L115" s="1">
        <v>53</v>
      </c>
      <c r="M115" s="1">
        <v>107</v>
      </c>
      <c r="N115" s="1">
        <v>2709</v>
      </c>
    </row>
    <row r="116" spans="1:14" x14ac:dyDescent="0.25">
      <c r="A116" t="s">
        <v>0</v>
      </c>
      <c r="B116" s="1">
        <v>0</v>
      </c>
      <c r="C116" s="1">
        <v>10</v>
      </c>
      <c r="D116" s="1">
        <v>46</v>
      </c>
      <c r="E116" s="1">
        <v>139</v>
      </c>
      <c r="F116" s="1">
        <v>339</v>
      </c>
      <c r="G116" s="1">
        <v>471</v>
      </c>
      <c r="H116" s="1">
        <v>570</v>
      </c>
      <c r="I116" s="1">
        <v>397</v>
      </c>
      <c r="J116" s="1">
        <v>281</v>
      </c>
      <c r="K116" s="1">
        <v>155</v>
      </c>
      <c r="L116" s="1">
        <v>111</v>
      </c>
      <c r="M116" s="1">
        <v>191</v>
      </c>
      <c r="N116" s="1">
        <v>2709</v>
      </c>
    </row>
    <row r="117" spans="1:14" x14ac:dyDescent="0.25">
      <c r="B117" s="1" t="s">
        <v>3</v>
      </c>
      <c r="C117" s="1" t="s">
        <v>4</v>
      </c>
      <c r="D117" s="1" t="s">
        <v>5</v>
      </c>
      <c r="E117" s="1" t="s">
        <v>6</v>
      </c>
      <c r="F117" s="1" t="s">
        <v>7</v>
      </c>
      <c r="G117" s="1" t="s">
        <v>12</v>
      </c>
      <c r="H117" s="1" t="s">
        <v>13</v>
      </c>
      <c r="I117" s="1" t="s">
        <v>8</v>
      </c>
      <c r="J117" s="1" t="s">
        <v>9</v>
      </c>
      <c r="K117" s="1" t="s">
        <v>10</v>
      </c>
      <c r="L117" s="1" t="s">
        <v>11</v>
      </c>
      <c r="M117" s="1" t="s">
        <v>14</v>
      </c>
    </row>
    <row r="118" spans="1:14" x14ac:dyDescent="0.25">
      <c r="A118" t="s">
        <v>1</v>
      </c>
      <c r="B118" s="3">
        <f>B115/N115</f>
        <v>2.0671834625322998E-2</v>
      </c>
      <c r="C118" s="3">
        <f>C115/N115</f>
        <v>4.7249907715023992E-2</v>
      </c>
      <c r="D118" s="3">
        <f>D115/N115</f>
        <v>7.7519379844961239E-2</v>
      </c>
      <c r="E118" s="3">
        <f>E115/N115</f>
        <v>0.14322628276116647</v>
      </c>
      <c r="F118" s="3">
        <f>F115/N115</f>
        <v>0.1849390919158361</v>
      </c>
      <c r="G118" s="3">
        <f>G115/N115</f>
        <v>0.19490586932447398</v>
      </c>
      <c r="H118" s="3">
        <f>H115/N115</f>
        <v>0.1303063861203396</v>
      </c>
      <c r="I118" s="3">
        <f>I115/N115</f>
        <v>7.9734219269102985E-2</v>
      </c>
      <c r="J118" s="3">
        <f>J115/N115</f>
        <v>4.0974529346622372E-2</v>
      </c>
      <c r="K118" s="3">
        <f>K115/N115</f>
        <v>2.1410114433370247E-2</v>
      </c>
      <c r="L118" s="3">
        <f>L115/N115</f>
        <v>1.9564414913252122E-2</v>
      </c>
      <c r="M118" s="3">
        <f>M115/N115</f>
        <v>3.9497969730527868E-2</v>
      </c>
    </row>
    <row r="119" spans="1:14" x14ac:dyDescent="0.25">
      <c r="A119" t="s">
        <v>0</v>
      </c>
      <c r="B119" s="3">
        <f>B116/N116</f>
        <v>0</v>
      </c>
      <c r="C119" s="3">
        <f>C116/N116</f>
        <v>3.6913990402362494E-3</v>
      </c>
      <c r="D119" s="3">
        <f>D116/N116</f>
        <v>1.6980435585086748E-2</v>
      </c>
      <c r="E119" s="3">
        <f>E116/N116</f>
        <v>5.1310446659283866E-2</v>
      </c>
      <c r="F119" s="3">
        <f>F116/N116</f>
        <v>0.12513842746400886</v>
      </c>
      <c r="G119" s="3">
        <f>G116/N116</f>
        <v>0.17386489479512734</v>
      </c>
      <c r="H119" s="3">
        <f>H116/N116</f>
        <v>0.21040974529346623</v>
      </c>
      <c r="I119" s="3">
        <f>I116/N116</f>
        <v>0.14654854189737912</v>
      </c>
      <c r="J119" s="3">
        <f>J116/N116</f>
        <v>0.10372831303063861</v>
      </c>
      <c r="K119" s="3">
        <f>K116/N116</f>
        <v>5.7216685123661869E-2</v>
      </c>
      <c r="L119" s="3">
        <f>L116/N116</f>
        <v>4.0974529346622372E-2</v>
      </c>
      <c r="M119" s="3">
        <f>M116/N116</f>
        <v>7.0505721668512364E-2</v>
      </c>
    </row>
    <row r="121" spans="1:14" x14ac:dyDescent="0.25">
      <c r="A121" t="s">
        <v>28</v>
      </c>
    </row>
    <row r="132" spans="1:14" x14ac:dyDescent="0.25">
      <c r="B132" s="1" t="s">
        <v>3</v>
      </c>
      <c r="C132" s="1" t="s">
        <v>4</v>
      </c>
      <c r="D132" s="1" t="s">
        <v>5</v>
      </c>
      <c r="E132" s="1" t="s">
        <v>6</v>
      </c>
      <c r="F132" s="1" t="s">
        <v>7</v>
      </c>
      <c r="G132" s="1" t="s">
        <v>12</v>
      </c>
      <c r="H132" s="1" t="s">
        <v>13</v>
      </c>
      <c r="I132" s="1" t="s">
        <v>8</v>
      </c>
      <c r="J132" s="1" t="s">
        <v>9</v>
      </c>
      <c r="K132" s="1" t="s">
        <v>10</v>
      </c>
      <c r="L132" s="1" t="s">
        <v>11</v>
      </c>
      <c r="M132" s="1" t="s">
        <v>14</v>
      </c>
    </row>
    <row r="133" spans="1:14" x14ac:dyDescent="0.25">
      <c r="A133" t="s">
        <v>1</v>
      </c>
      <c r="B133" s="1">
        <v>56</v>
      </c>
      <c r="C133" s="1">
        <v>128</v>
      </c>
      <c r="D133" s="1">
        <v>210</v>
      </c>
      <c r="E133" s="1">
        <v>388</v>
      </c>
      <c r="F133" s="1">
        <v>501</v>
      </c>
      <c r="G133" s="1">
        <v>528</v>
      </c>
      <c r="H133" s="1">
        <v>353</v>
      </c>
      <c r="I133" s="1">
        <v>216</v>
      </c>
      <c r="J133" s="1">
        <v>111</v>
      </c>
      <c r="K133" s="1">
        <v>58</v>
      </c>
      <c r="L133" s="1">
        <v>53</v>
      </c>
      <c r="M133" s="1">
        <v>107</v>
      </c>
      <c r="N133" s="1">
        <v>2709</v>
      </c>
    </row>
    <row r="134" spans="1:14" x14ac:dyDescent="0.25">
      <c r="A134" t="s">
        <v>0</v>
      </c>
      <c r="B134" s="1">
        <v>0</v>
      </c>
      <c r="C134" s="1">
        <v>11</v>
      </c>
      <c r="D134" s="1">
        <v>38</v>
      </c>
      <c r="E134" s="1">
        <v>143</v>
      </c>
      <c r="F134" s="1">
        <v>332</v>
      </c>
      <c r="G134" s="1">
        <v>463</v>
      </c>
      <c r="H134" s="1">
        <v>563</v>
      </c>
      <c r="I134" s="1">
        <v>416</v>
      </c>
      <c r="J134" s="1">
        <v>280</v>
      </c>
      <c r="K134" s="1">
        <v>174</v>
      </c>
      <c r="L134" s="1">
        <v>96</v>
      </c>
      <c r="M134" s="1">
        <v>194</v>
      </c>
      <c r="N134" s="1">
        <v>2709</v>
      </c>
    </row>
    <row r="135" spans="1:14" x14ac:dyDescent="0.25">
      <c r="B135" s="1" t="s">
        <v>3</v>
      </c>
      <c r="C135" s="1" t="s">
        <v>4</v>
      </c>
      <c r="D135" s="1" t="s">
        <v>5</v>
      </c>
      <c r="E135" s="1" t="s">
        <v>6</v>
      </c>
      <c r="F135" s="1" t="s">
        <v>7</v>
      </c>
      <c r="G135" s="1" t="s">
        <v>12</v>
      </c>
      <c r="H135" s="1" t="s">
        <v>13</v>
      </c>
      <c r="I135" s="1" t="s">
        <v>8</v>
      </c>
      <c r="J135" s="1" t="s">
        <v>9</v>
      </c>
      <c r="K135" s="1" t="s">
        <v>10</v>
      </c>
      <c r="L135" s="1" t="s">
        <v>11</v>
      </c>
      <c r="M135" s="1" t="s">
        <v>14</v>
      </c>
    </row>
    <row r="136" spans="1:14" x14ac:dyDescent="0.25">
      <c r="A136" t="s">
        <v>1</v>
      </c>
      <c r="B136" s="3">
        <f>B133/N133</f>
        <v>2.0671834625322998E-2</v>
      </c>
      <c r="C136" s="3">
        <f>C133/N133</f>
        <v>4.7249907715023992E-2</v>
      </c>
      <c r="D136" s="3">
        <f>D133/N133</f>
        <v>7.7519379844961239E-2</v>
      </c>
      <c r="E136" s="3">
        <f>E133/N133</f>
        <v>0.14322628276116647</v>
      </c>
      <c r="F136" s="3">
        <f>F133/N133</f>
        <v>0.1849390919158361</v>
      </c>
      <c r="G136" s="3">
        <f>G133/N133</f>
        <v>0.19490586932447398</v>
      </c>
      <c r="H136" s="3">
        <f>H133/N133</f>
        <v>0.1303063861203396</v>
      </c>
      <c r="I136" s="3">
        <f>I133/N133</f>
        <v>7.9734219269102985E-2</v>
      </c>
      <c r="J136" s="3">
        <f>J133/N133</f>
        <v>4.0974529346622372E-2</v>
      </c>
      <c r="K136" s="3">
        <f>K133/N133</f>
        <v>2.1410114433370247E-2</v>
      </c>
      <c r="L136" s="3">
        <f>L133/N133</f>
        <v>1.9564414913252122E-2</v>
      </c>
      <c r="M136" s="3">
        <f>M133/N133</f>
        <v>3.9497969730527868E-2</v>
      </c>
    </row>
    <row r="137" spans="1:14" x14ac:dyDescent="0.25">
      <c r="A137" t="s">
        <v>0</v>
      </c>
      <c r="B137" s="3">
        <f>B134/N134</f>
        <v>0</v>
      </c>
      <c r="C137" s="3">
        <f>C134/N134</f>
        <v>4.0605389442598741E-3</v>
      </c>
      <c r="D137" s="3">
        <f>D134/N134</f>
        <v>1.4027316352897749E-2</v>
      </c>
      <c r="E137" s="3">
        <f>E134/N134</f>
        <v>5.278700627537837E-2</v>
      </c>
      <c r="F137" s="3">
        <f>F134/N134</f>
        <v>0.12255444813584349</v>
      </c>
      <c r="G137" s="3">
        <f>G134/N134</f>
        <v>0.17091177556293835</v>
      </c>
      <c r="H137" s="3">
        <f>H134/N134</f>
        <v>0.20782576596530086</v>
      </c>
      <c r="I137" s="3">
        <f>I134/N134</f>
        <v>0.15356220007382798</v>
      </c>
      <c r="J137" s="3">
        <f>J134/N134</f>
        <v>0.10335917312661498</v>
      </c>
      <c r="K137" s="3">
        <f>K134/N134</f>
        <v>6.4230343300110737E-2</v>
      </c>
      <c r="L137" s="3">
        <f>L134/N134</f>
        <v>3.5437430786267994E-2</v>
      </c>
      <c r="M137" s="3">
        <f>M134/N134</f>
        <v>7.1613141380583237E-2</v>
      </c>
    </row>
    <row r="139" spans="1:14" x14ac:dyDescent="0.25">
      <c r="A139" t="s">
        <v>30</v>
      </c>
    </row>
    <row r="150" spans="1:14" x14ac:dyDescent="0.25">
      <c r="B150" s="1" t="s">
        <v>3</v>
      </c>
      <c r="C150" s="1" t="s">
        <v>4</v>
      </c>
      <c r="D150" s="1" t="s">
        <v>5</v>
      </c>
      <c r="E150" s="1" t="s">
        <v>6</v>
      </c>
      <c r="F150" s="1" t="s">
        <v>7</v>
      </c>
      <c r="G150" s="1" t="s">
        <v>12</v>
      </c>
      <c r="H150" s="1" t="s">
        <v>13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14</v>
      </c>
    </row>
    <row r="151" spans="1:14" x14ac:dyDescent="0.25">
      <c r="A151" t="s">
        <v>1</v>
      </c>
      <c r="B151" s="1">
        <v>52</v>
      </c>
      <c r="C151" s="1">
        <v>110</v>
      </c>
      <c r="D151" s="1">
        <v>205</v>
      </c>
      <c r="E151" s="1">
        <v>366</v>
      </c>
      <c r="F151" s="1">
        <v>483</v>
      </c>
      <c r="G151" s="1">
        <v>537</v>
      </c>
      <c r="H151" s="1">
        <v>368</v>
      </c>
      <c r="I151" s="1">
        <v>219</v>
      </c>
      <c r="J151" s="1">
        <v>122</v>
      </c>
      <c r="K151" s="1">
        <v>75</v>
      </c>
      <c r="L151" s="1">
        <v>45</v>
      </c>
      <c r="M151" s="1">
        <v>117</v>
      </c>
      <c r="N151" s="1">
        <v>2699</v>
      </c>
    </row>
    <row r="152" spans="1:14" x14ac:dyDescent="0.25">
      <c r="A152" t="s">
        <v>0</v>
      </c>
      <c r="B152" s="1">
        <v>0</v>
      </c>
      <c r="C152" s="1">
        <v>11</v>
      </c>
      <c r="D152" s="1">
        <v>37</v>
      </c>
      <c r="E152" s="1">
        <v>143</v>
      </c>
      <c r="F152" s="1">
        <v>333</v>
      </c>
      <c r="G152" s="1">
        <v>462</v>
      </c>
      <c r="H152" s="1">
        <v>558</v>
      </c>
      <c r="I152" s="1">
        <v>410</v>
      </c>
      <c r="J152" s="1">
        <v>282</v>
      </c>
      <c r="K152" s="1">
        <v>171</v>
      </c>
      <c r="L152" s="1">
        <v>93</v>
      </c>
      <c r="M152" s="1">
        <v>200</v>
      </c>
      <c r="N152" s="1">
        <v>2699</v>
      </c>
    </row>
    <row r="153" spans="1:14" x14ac:dyDescent="0.25">
      <c r="B153" s="1" t="s">
        <v>3</v>
      </c>
      <c r="C153" s="1" t="s">
        <v>4</v>
      </c>
      <c r="D153" s="1" t="s">
        <v>5</v>
      </c>
      <c r="E153" s="1" t="s">
        <v>6</v>
      </c>
      <c r="F153" s="1" t="s">
        <v>7</v>
      </c>
      <c r="G153" s="1" t="s">
        <v>12</v>
      </c>
      <c r="H153" s="1" t="s">
        <v>13</v>
      </c>
      <c r="I153" s="1" t="s">
        <v>8</v>
      </c>
      <c r="J153" s="1" t="s">
        <v>9</v>
      </c>
      <c r="K153" s="1" t="s">
        <v>10</v>
      </c>
      <c r="L153" s="1" t="s">
        <v>11</v>
      </c>
      <c r="M153" s="1" t="s">
        <v>14</v>
      </c>
    </row>
    <row r="154" spans="1:14" x14ac:dyDescent="0.25">
      <c r="A154" t="s">
        <v>1</v>
      </c>
      <c r="B154" s="3">
        <f>B151/N151</f>
        <v>1.9266394961096701E-2</v>
      </c>
      <c r="C154" s="3">
        <f>C151/N151</f>
        <v>4.0755835494627642E-2</v>
      </c>
      <c r="D154" s="3">
        <f>D151/N151</f>
        <v>7.5954057058169697E-2</v>
      </c>
      <c r="E154" s="3">
        <f>E151/N151</f>
        <v>0.13560577991848832</v>
      </c>
      <c r="F154" s="3">
        <f>F151/N151</f>
        <v>0.17895516858095592</v>
      </c>
      <c r="G154" s="3">
        <f>G151/N151</f>
        <v>0.19896257873286402</v>
      </c>
      <c r="H154" s="3">
        <f>H151/N151</f>
        <v>0.13634679510929973</v>
      </c>
      <c r="I154" s="3">
        <f>I151/N151</f>
        <v>8.114116339384958E-2</v>
      </c>
      <c r="J154" s="3">
        <f>J151/N151</f>
        <v>4.5201926639496112E-2</v>
      </c>
      <c r="K154" s="3">
        <f>K151/N151</f>
        <v>2.7788069655427936E-2</v>
      </c>
      <c r="L154" s="3">
        <f>L151/N151</f>
        <v>1.6672841793256763E-2</v>
      </c>
      <c r="M154" s="3">
        <f>M151/N151</f>
        <v>4.3349388662467583E-2</v>
      </c>
    </row>
    <row r="155" spans="1:14" x14ac:dyDescent="0.25">
      <c r="A155" t="s">
        <v>0</v>
      </c>
      <c r="B155" s="3">
        <f>B152/N152</f>
        <v>0</v>
      </c>
      <c r="C155" s="3">
        <f>C152/N152</f>
        <v>4.0755835494627642E-3</v>
      </c>
      <c r="D155" s="3">
        <f>D152/N152</f>
        <v>1.3708781030011115E-2</v>
      </c>
      <c r="E155" s="3">
        <f>E152/N152</f>
        <v>5.2982586143015931E-2</v>
      </c>
      <c r="F155" s="3">
        <f>F152/N152</f>
        <v>0.12337902927010004</v>
      </c>
      <c r="G155" s="3">
        <f>G152/N152</f>
        <v>0.17117450907743609</v>
      </c>
      <c r="H155" s="3">
        <f>H152/N152</f>
        <v>0.20674323823638385</v>
      </c>
      <c r="I155" s="3">
        <f>I152/N152</f>
        <v>0.15190811411633939</v>
      </c>
      <c r="J155" s="3">
        <f>J152/N152</f>
        <v>0.10448314190440904</v>
      </c>
      <c r="K155" s="3">
        <f>K152/N152</f>
        <v>6.3356798814375698E-2</v>
      </c>
      <c r="L155" s="3">
        <f>L152/N152</f>
        <v>3.4457206372730642E-2</v>
      </c>
      <c r="M155" s="3">
        <f>M152/N152</f>
        <v>7.4101519081141168E-2</v>
      </c>
    </row>
    <row r="157" spans="1:14" x14ac:dyDescent="0.25">
      <c r="A157" t="s">
        <v>30</v>
      </c>
    </row>
    <row r="168" spans="1:14" x14ac:dyDescent="0.25">
      <c r="B168" s="1" t="s">
        <v>3</v>
      </c>
      <c r="C168" s="1" t="s">
        <v>4</v>
      </c>
      <c r="D168" s="1" t="s">
        <v>5</v>
      </c>
      <c r="E168" s="1" t="s">
        <v>6</v>
      </c>
      <c r="F168" s="1" t="s">
        <v>7</v>
      </c>
      <c r="G168" s="1" t="s">
        <v>12</v>
      </c>
      <c r="H168" s="1" t="s">
        <v>13</v>
      </c>
      <c r="I168" s="1" t="s">
        <v>8</v>
      </c>
      <c r="J168" s="1" t="s">
        <v>9</v>
      </c>
      <c r="K168" s="1" t="s">
        <v>10</v>
      </c>
      <c r="L168" s="1" t="s">
        <v>11</v>
      </c>
      <c r="M168" s="1" t="s">
        <v>14</v>
      </c>
    </row>
    <row r="169" spans="1:14" x14ac:dyDescent="0.25">
      <c r="A169" t="s">
        <v>1</v>
      </c>
      <c r="B169" s="1">
        <v>52</v>
      </c>
      <c r="C169" s="1">
        <v>110</v>
      </c>
      <c r="D169" s="1">
        <v>205</v>
      </c>
      <c r="E169" s="1">
        <v>366</v>
      </c>
      <c r="F169" s="1">
        <v>483</v>
      </c>
      <c r="G169" s="1">
        <v>537</v>
      </c>
      <c r="H169" s="1">
        <v>368</v>
      </c>
      <c r="I169" s="1">
        <v>219</v>
      </c>
      <c r="J169" s="1">
        <v>122</v>
      </c>
      <c r="K169" s="1">
        <v>75</v>
      </c>
      <c r="L169" s="1">
        <v>45</v>
      </c>
      <c r="M169" s="1">
        <v>117</v>
      </c>
      <c r="N169">
        <f>SUM(B169:M169)</f>
        <v>2699</v>
      </c>
    </row>
    <row r="170" spans="1:14" x14ac:dyDescent="0.25">
      <c r="A170" t="s">
        <v>0</v>
      </c>
      <c r="B170" s="1">
        <v>0</v>
      </c>
      <c r="C170" s="1">
        <v>11</v>
      </c>
      <c r="D170" s="1">
        <v>37</v>
      </c>
      <c r="E170" s="1">
        <v>140</v>
      </c>
      <c r="F170" s="1">
        <v>329</v>
      </c>
      <c r="G170" s="1">
        <v>462</v>
      </c>
      <c r="H170" s="1">
        <v>561</v>
      </c>
      <c r="I170" s="1">
        <v>408</v>
      </c>
      <c r="J170" s="1">
        <v>282</v>
      </c>
      <c r="K170" s="1">
        <v>176</v>
      </c>
      <c r="L170" s="1">
        <v>91</v>
      </c>
      <c r="M170" s="1">
        <v>203</v>
      </c>
      <c r="N170">
        <f>N169</f>
        <v>2699</v>
      </c>
    </row>
    <row r="171" spans="1:14" x14ac:dyDescent="0.25">
      <c r="B171" s="1" t="s">
        <v>3</v>
      </c>
      <c r="C171" s="1" t="s">
        <v>4</v>
      </c>
      <c r="D171" s="1" t="s">
        <v>5</v>
      </c>
      <c r="E171" s="1" t="s">
        <v>6</v>
      </c>
      <c r="F171" s="1" t="s">
        <v>7</v>
      </c>
      <c r="G171" s="1" t="s">
        <v>12</v>
      </c>
      <c r="H171" s="1" t="s">
        <v>13</v>
      </c>
      <c r="I171" s="1" t="s">
        <v>8</v>
      </c>
      <c r="J171" s="1" t="s">
        <v>9</v>
      </c>
      <c r="K171" s="1" t="s">
        <v>10</v>
      </c>
      <c r="L171" s="1" t="s">
        <v>11</v>
      </c>
      <c r="M171" s="1" t="s">
        <v>14</v>
      </c>
    </row>
    <row r="172" spans="1:14" x14ac:dyDescent="0.25">
      <c r="A172" t="s">
        <v>1</v>
      </c>
      <c r="B172" s="3">
        <f>B169/N169</f>
        <v>1.9266394961096701E-2</v>
      </c>
      <c r="C172" s="3">
        <f>C169/N169</f>
        <v>4.0755835494627642E-2</v>
      </c>
      <c r="D172" s="3">
        <f>D169/N169</f>
        <v>7.5954057058169697E-2</v>
      </c>
      <c r="E172" s="3">
        <f>E169/N169</f>
        <v>0.13560577991848832</v>
      </c>
      <c r="F172" s="3">
        <f>F169/N169</f>
        <v>0.17895516858095592</v>
      </c>
      <c r="G172" s="3">
        <f>G169/N169</f>
        <v>0.19896257873286402</v>
      </c>
      <c r="H172" s="3">
        <f>H169/N169</f>
        <v>0.13634679510929973</v>
      </c>
      <c r="I172" s="3">
        <f>I169/N169</f>
        <v>8.114116339384958E-2</v>
      </c>
      <c r="J172" s="3">
        <f>J169/N169</f>
        <v>4.5201926639496112E-2</v>
      </c>
      <c r="K172" s="3">
        <f>K169/N169</f>
        <v>2.7788069655427936E-2</v>
      </c>
      <c r="L172" s="3">
        <f>L169/N169</f>
        <v>1.6672841793256763E-2</v>
      </c>
      <c r="M172" s="3">
        <f>M169/N169</f>
        <v>4.3349388662467583E-2</v>
      </c>
    </row>
    <row r="173" spans="1:14" x14ac:dyDescent="0.25">
      <c r="A173" t="s">
        <v>0</v>
      </c>
      <c r="B173" s="3">
        <f>B170/N170</f>
        <v>0</v>
      </c>
      <c r="C173" s="3">
        <f>C170/N170</f>
        <v>4.0755835494627642E-3</v>
      </c>
      <c r="D173" s="3">
        <f>D170/N170</f>
        <v>1.3708781030011115E-2</v>
      </c>
      <c r="E173" s="3">
        <f>E170/N170</f>
        <v>5.1871063356798815E-2</v>
      </c>
      <c r="F173" s="3">
        <f>F170/N170</f>
        <v>0.12189699888847721</v>
      </c>
      <c r="G173" s="3">
        <f>G170/N170</f>
        <v>0.17117450907743609</v>
      </c>
      <c r="H173" s="3">
        <f>H170/N170</f>
        <v>0.20785476102260098</v>
      </c>
      <c r="I173" s="3">
        <f>I170/N170</f>
        <v>0.15116709892552796</v>
      </c>
      <c r="J173" s="3">
        <f>J170/N170</f>
        <v>0.10448314190440904</v>
      </c>
      <c r="K173" s="3">
        <f>K170/N170</f>
        <v>6.5209336791404227E-2</v>
      </c>
      <c r="L173" s="3">
        <f>L170/N170</f>
        <v>3.3716191181919229E-2</v>
      </c>
      <c r="M173" s="3">
        <f>M170/N170</f>
        <v>7.5213041867358277E-2</v>
      </c>
    </row>
    <row r="175" spans="1:14" x14ac:dyDescent="0.25">
      <c r="A175" t="s">
        <v>31</v>
      </c>
    </row>
    <row r="186" spans="1:14" x14ac:dyDescent="0.25">
      <c r="B186" s="1" t="s">
        <v>3</v>
      </c>
      <c r="C186" s="1" t="s">
        <v>4</v>
      </c>
      <c r="D186" s="1" t="s">
        <v>5</v>
      </c>
      <c r="E186" s="1" t="s">
        <v>6</v>
      </c>
      <c r="F186" s="1" t="s">
        <v>7</v>
      </c>
      <c r="G186" s="1" t="s">
        <v>12</v>
      </c>
      <c r="H186" s="1" t="s">
        <v>13</v>
      </c>
      <c r="I186" s="1" t="s">
        <v>8</v>
      </c>
      <c r="J186" s="1" t="s">
        <v>9</v>
      </c>
      <c r="K186" s="1" t="s">
        <v>10</v>
      </c>
      <c r="L186" s="1" t="s">
        <v>11</v>
      </c>
      <c r="M186" s="1" t="s">
        <v>14</v>
      </c>
    </row>
    <row r="187" spans="1:14" x14ac:dyDescent="0.25">
      <c r="A187" t="s">
        <v>1</v>
      </c>
      <c r="B187" s="1">
        <v>52</v>
      </c>
      <c r="C187" s="1">
        <v>110</v>
      </c>
      <c r="D187" s="1">
        <v>205</v>
      </c>
      <c r="E187" s="1">
        <v>366</v>
      </c>
      <c r="F187" s="1">
        <v>483</v>
      </c>
      <c r="G187" s="1">
        <v>537</v>
      </c>
      <c r="H187" s="1">
        <v>368</v>
      </c>
      <c r="I187" s="1">
        <v>219</v>
      </c>
      <c r="J187" s="1">
        <v>122</v>
      </c>
      <c r="K187" s="1">
        <v>75</v>
      </c>
      <c r="L187" s="1">
        <v>45</v>
      </c>
      <c r="M187" s="1">
        <v>117</v>
      </c>
      <c r="N187">
        <f>SUM(B187:M187)</f>
        <v>2699</v>
      </c>
    </row>
    <row r="188" spans="1:14" x14ac:dyDescent="0.25">
      <c r="A188" t="s">
        <v>0</v>
      </c>
      <c r="B188" s="1">
        <v>0</v>
      </c>
      <c r="C188" s="1">
        <v>11</v>
      </c>
      <c r="D188" s="1">
        <v>37</v>
      </c>
      <c r="E188" s="1">
        <v>140</v>
      </c>
      <c r="F188" s="1">
        <v>329</v>
      </c>
      <c r="G188" s="1">
        <v>462</v>
      </c>
      <c r="H188" s="1">
        <v>561</v>
      </c>
      <c r="I188" s="1">
        <v>408</v>
      </c>
      <c r="J188" s="1">
        <v>282</v>
      </c>
      <c r="K188" s="1">
        <v>176</v>
      </c>
      <c r="L188" s="1">
        <v>91</v>
      </c>
      <c r="M188" s="1">
        <v>203</v>
      </c>
      <c r="N188">
        <f>N187</f>
        <v>2699</v>
      </c>
    </row>
    <row r="189" spans="1:14" x14ac:dyDescent="0.25">
      <c r="B189" s="1" t="s">
        <v>3</v>
      </c>
      <c r="C189" s="1" t="s">
        <v>4</v>
      </c>
      <c r="D189" s="1" t="s">
        <v>5</v>
      </c>
      <c r="E189" s="1" t="s">
        <v>6</v>
      </c>
      <c r="F189" s="1" t="s">
        <v>7</v>
      </c>
      <c r="G189" s="1" t="s">
        <v>12</v>
      </c>
      <c r="H189" s="1" t="s">
        <v>13</v>
      </c>
      <c r="I189" s="1" t="s">
        <v>8</v>
      </c>
      <c r="J189" s="1" t="s">
        <v>9</v>
      </c>
      <c r="K189" s="1" t="s">
        <v>10</v>
      </c>
      <c r="L189" s="1" t="s">
        <v>11</v>
      </c>
      <c r="M189" s="1" t="s">
        <v>14</v>
      </c>
    </row>
    <row r="190" spans="1:14" x14ac:dyDescent="0.25">
      <c r="A190" t="s">
        <v>1</v>
      </c>
      <c r="B190" s="3">
        <f>B187/N187</f>
        <v>1.9266394961096701E-2</v>
      </c>
      <c r="C190" s="3">
        <f>C187/N187</f>
        <v>4.0755835494627642E-2</v>
      </c>
      <c r="D190" s="3">
        <f>D187/N187</f>
        <v>7.5954057058169697E-2</v>
      </c>
      <c r="E190" s="3">
        <f>E187/N187</f>
        <v>0.13560577991848832</v>
      </c>
      <c r="F190" s="3">
        <f>F187/N187</f>
        <v>0.17895516858095592</v>
      </c>
      <c r="G190" s="3">
        <f>G187/N187</f>
        <v>0.19896257873286402</v>
      </c>
      <c r="H190" s="3">
        <f>H187/N187</f>
        <v>0.13634679510929973</v>
      </c>
      <c r="I190" s="3">
        <f>I187/N187</f>
        <v>8.114116339384958E-2</v>
      </c>
      <c r="J190" s="3">
        <f>J187/N187</f>
        <v>4.5201926639496112E-2</v>
      </c>
      <c r="K190" s="3">
        <f>K187/N187</f>
        <v>2.7788069655427936E-2</v>
      </c>
      <c r="L190" s="3">
        <f>L187/N187</f>
        <v>1.6672841793256763E-2</v>
      </c>
      <c r="M190" s="3">
        <f>M187/N187</f>
        <v>4.3349388662467583E-2</v>
      </c>
    </row>
    <row r="191" spans="1:14" x14ac:dyDescent="0.25">
      <c r="A191" t="s">
        <v>0</v>
      </c>
      <c r="B191" s="3">
        <f>B188/N188</f>
        <v>0</v>
      </c>
      <c r="C191" s="3">
        <f>C188/N188</f>
        <v>4.0755835494627642E-3</v>
      </c>
      <c r="D191" s="3">
        <f>D188/N188</f>
        <v>1.3708781030011115E-2</v>
      </c>
      <c r="E191" s="3">
        <f>E188/N188</f>
        <v>5.1871063356798815E-2</v>
      </c>
      <c r="F191" s="3">
        <f>F188/N188</f>
        <v>0.12189699888847721</v>
      </c>
      <c r="G191" s="3">
        <f>G188/N188</f>
        <v>0.17117450907743609</v>
      </c>
      <c r="H191" s="3">
        <f>H188/N188</f>
        <v>0.20785476102260098</v>
      </c>
      <c r="I191" s="3">
        <f>I188/N188</f>
        <v>0.15116709892552796</v>
      </c>
      <c r="J191" s="3">
        <f>J188/N188</f>
        <v>0.10448314190440904</v>
      </c>
      <c r="K191" s="3">
        <f>K188/N188</f>
        <v>6.5209336791404227E-2</v>
      </c>
      <c r="L191" s="3">
        <f>L188/N188</f>
        <v>3.3716191181919229E-2</v>
      </c>
      <c r="M191" s="3">
        <f>M188/N188</f>
        <v>7.5213041867358277E-2</v>
      </c>
    </row>
    <row r="193" spans="1:14" x14ac:dyDescent="0.25">
      <c r="A193" t="s">
        <v>31</v>
      </c>
    </row>
    <row r="204" spans="1:14" x14ac:dyDescent="0.25">
      <c r="B204" s="1" t="s">
        <v>3</v>
      </c>
      <c r="C204" s="1" t="s">
        <v>4</v>
      </c>
      <c r="D204" s="1" t="s">
        <v>5</v>
      </c>
      <c r="E204" s="1" t="s">
        <v>6</v>
      </c>
      <c r="F204" s="1" t="s">
        <v>7</v>
      </c>
      <c r="G204" s="1" t="s">
        <v>12</v>
      </c>
      <c r="H204" s="1" t="s">
        <v>13</v>
      </c>
      <c r="I204" s="1" t="s">
        <v>8</v>
      </c>
      <c r="J204" s="1" t="s">
        <v>9</v>
      </c>
      <c r="K204" s="1" t="s">
        <v>10</v>
      </c>
      <c r="L204" s="1" t="s">
        <v>11</v>
      </c>
      <c r="M204" s="1" t="s">
        <v>14</v>
      </c>
    </row>
    <row r="205" spans="1:14" x14ac:dyDescent="0.25">
      <c r="A205" t="s">
        <v>1</v>
      </c>
      <c r="B205" s="1">
        <v>52</v>
      </c>
      <c r="C205" s="1">
        <v>110</v>
      </c>
      <c r="D205" s="1">
        <v>205</v>
      </c>
      <c r="E205" s="1">
        <v>366</v>
      </c>
      <c r="F205" s="1">
        <v>483</v>
      </c>
      <c r="G205" s="1">
        <v>537</v>
      </c>
      <c r="H205" s="1">
        <v>368</v>
      </c>
      <c r="I205" s="1">
        <v>219</v>
      </c>
      <c r="J205" s="1">
        <v>122</v>
      </c>
      <c r="K205" s="1">
        <v>75</v>
      </c>
      <c r="L205" s="1">
        <v>45</v>
      </c>
      <c r="M205" s="1">
        <v>117</v>
      </c>
      <c r="N205">
        <f>SUM(B205:M205)</f>
        <v>2699</v>
      </c>
    </row>
    <row r="206" spans="1:14" x14ac:dyDescent="0.25">
      <c r="A206" t="s">
        <v>0</v>
      </c>
      <c r="B206" s="1">
        <v>0</v>
      </c>
      <c r="C206" s="1">
        <v>11</v>
      </c>
      <c r="D206" s="1">
        <v>38</v>
      </c>
      <c r="E206" s="1">
        <v>138</v>
      </c>
      <c r="F206" s="1">
        <v>322</v>
      </c>
      <c r="G206" s="1">
        <v>464</v>
      </c>
      <c r="H206" s="1">
        <v>557</v>
      </c>
      <c r="I206" s="1">
        <v>410</v>
      </c>
      <c r="J206" s="1">
        <v>282</v>
      </c>
      <c r="K206" s="1">
        <v>182</v>
      </c>
      <c r="L206" s="1">
        <v>92</v>
      </c>
      <c r="M206" s="1">
        <v>204</v>
      </c>
      <c r="N206">
        <f>N205</f>
        <v>2699</v>
      </c>
    </row>
    <row r="207" spans="1:14" x14ac:dyDescent="0.25">
      <c r="B207" s="1" t="s">
        <v>3</v>
      </c>
      <c r="C207" s="1" t="s">
        <v>4</v>
      </c>
      <c r="D207" s="1" t="s">
        <v>5</v>
      </c>
      <c r="E207" s="1" t="s">
        <v>6</v>
      </c>
      <c r="F207" s="1" t="s">
        <v>7</v>
      </c>
      <c r="G207" s="1" t="s">
        <v>12</v>
      </c>
      <c r="H207" s="1" t="s">
        <v>13</v>
      </c>
      <c r="I207" s="1" t="s">
        <v>8</v>
      </c>
      <c r="J207" s="1" t="s">
        <v>9</v>
      </c>
      <c r="K207" s="1" t="s">
        <v>10</v>
      </c>
      <c r="L207" s="1" t="s">
        <v>11</v>
      </c>
      <c r="M207" s="1" t="s">
        <v>14</v>
      </c>
    </row>
    <row r="208" spans="1:14" x14ac:dyDescent="0.25">
      <c r="A208" t="s">
        <v>1</v>
      </c>
      <c r="B208" s="3">
        <f>B205/N205</f>
        <v>1.9266394961096701E-2</v>
      </c>
      <c r="C208" s="3">
        <f>C205/N205</f>
        <v>4.0755835494627642E-2</v>
      </c>
      <c r="D208" s="3">
        <f>D205/N205</f>
        <v>7.5954057058169697E-2</v>
      </c>
      <c r="E208" s="3">
        <f>E205/N205</f>
        <v>0.13560577991848832</v>
      </c>
      <c r="F208" s="3">
        <f>F205/N205</f>
        <v>0.17895516858095592</v>
      </c>
      <c r="G208" s="3">
        <f>G205/N205</f>
        <v>0.19896257873286402</v>
      </c>
      <c r="H208" s="3">
        <f>H205/N205</f>
        <v>0.13634679510929973</v>
      </c>
      <c r="I208" s="3">
        <f>I205/N205</f>
        <v>8.114116339384958E-2</v>
      </c>
      <c r="J208" s="3">
        <f>J205/N205</f>
        <v>4.5201926639496112E-2</v>
      </c>
      <c r="K208" s="3">
        <f>K205/N205</f>
        <v>2.7788069655427936E-2</v>
      </c>
      <c r="L208" s="3">
        <f>L205/N205</f>
        <v>1.6672841793256763E-2</v>
      </c>
      <c r="M208" s="3">
        <f>M205/N205</f>
        <v>4.3349388662467583E-2</v>
      </c>
    </row>
    <row r="209" spans="1:14" x14ac:dyDescent="0.25">
      <c r="A209" t="s">
        <v>0</v>
      </c>
      <c r="B209" s="3">
        <f>B206/N206</f>
        <v>0</v>
      </c>
      <c r="C209" s="3">
        <f>C206/N206</f>
        <v>4.0755835494627642E-3</v>
      </c>
      <c r="D209" s="3">
        <f>D206/N206</f>
        <v>1.4079288625416821E-2</v>
      </c>
      <c r="E209" s="3">
        <f>E206/N206</f>
        <v>5.1130048165987402E-2</v>
      </c>
      <c r="F209" s="3">
        <f>F206/N206</f>
        <v>0.11930344572063727</v>
      </c>
      <c r="G209" s="3">
        <f>G206/N206</f>
        <v>0.17191552426824749</v>
      </c>
      <c r="H209" s="3">
        <f>H206/N206</f>
        <v>0.20637273064097814</v>
      </c>
      <c r="I209" s="3">
        <f>I206/N206</f>
        <v>0.15190811411633939</v>
      </c>
      <c r="J209" s="3">
        <f>J206/N206</f>
        <v>0.10448314190440904</v>
      </c>
      <c r="K209" s="3">
        <f>K206/N206</f>
        <v>6.7432382363838458E-2</v>
      </c>
      <c r="L209" s="3">
        <f>L206/N206</f>
        <v>3.4086698777324932E-2</v>
      </c>
      <c r="M209" s="3">
        <f>M206/N206</f>
        <v>7.558354946276398E-2</v>
      </c>
    </row>
    <row r="211" spans="1:14" x14ac:dyDescent="0.25">
      <c r="A211" t="s">
        <v>31</v>
      </c>
    </row>
    <row r="222" spans="1:14" x14ac:dyDescent="0.25">
      <c r="B222" s="1" t="s">
        <v>3</v>
      </c>
      <c r="C222" s="1" t="s">
        <v>4</v>
      </c>
      <c r="D222" s="1" t="s">
        <v>5</v>
      </c>
      <c r="E222" s="1" t="s">
        <v>6</v>
      </c>
      <c r="F222" s="1" t="s">
        <v>7</v>
      </c>
      <c r="G222" s="1" t="s">
        <v>12</v>
      </c>
      <c r="H222" s="1" t="s">
        <v>13</v>
      </c>
      <c r="I222" s="1" t="s">
        <v>8</v>
      </c>
      <c r="J222" s="1" t="s">
        <v>9</v>
      </c>
      <c r="K222" s="1" t="s">
        <v>10</v>
      </c>
      <c r="L222" s="1" t="s">
        <v>11</v>
      </c>
      <c r="M222" s="1" t="s">
        <v>14</v>
      </c>
    </row>
    <row r="223" spans="1:14" x14ac:dyDescent="0.25">
      <c r="A223" t="s">
        <v>1</v>
      </c>
      <c r="B223" s="1">
        <v>52</v>
      </c>
      <c r="C223" s="1">
        <v>110</v>
      </c>
      <c r="D223" s="1">
        <v>205</v>
      </c>
      <c r="E223" s="1">
        <v>366</v>
      </c>
      <c r="F223" s="1">
        <v>483</v>
      </c>
      <c r="G223" s="1">
        <v>537</v>
      </c>
      <c r="H223" s="1">
        <v>368</v>
      </c>
      <c r="I223" s="1">
        <v>219</v>
      </c>
      <c r="J223" s="1">
        <v>122</v>
      </c>
      <c r="K223" s="1">
        <v>75</v>
      </c>
      <c r="L223" s="1">
        <v>45</v>
      </c>
      <c r="M223" s="1">
        <v>117</v>
      </c>
      <c r="N223">
        <f>SUM(B223:M223)</f>
        <v>2699</v>
      </c>
    </row>
    <row r="224" spans="1:14" x14ac:dyDescent="0.25">
      <c r="A224" t="s">
        <v>0</v>
      </c>
      <c r="B224" s="1">
        <v>0</v>
      </c>
      <c r="C224" s="1">
        <v>11</v>
      </c>
      <c r="D224" s="1">
        <v>36</v>
      </c>
      <c r="E224" s="1">
        <v>136</v>
      </c>
      <c r="F224" s="1">
        <v>316</v>
      </c>
      <c r="G224" s="1">
        <v>460</v>
      </c>
      <c r="H224" s="1">
        <v>562</v>
      </c>
      <c r="I224" s="1">
        <v>405</v>
      </c>
      <c r="J224" s="1">
        <v>295</v>
      </c>
      <c r="K224" s="1">
        <v>174</v>
      </c>
      <c r="L224" s="1">
        <v>92</v>
      </c>
      <c r="M224" s="1">
        <v>213</v>
      </c>
      <c r="N224">
        <f>N223</f>
        <v>2699</v>
      </c>
    </row>
    <row r="225" spans="1:13" x14ac:dyDescent="0.25">
      <c r="B225" s="1" t="s">
        <v>3</v>
      </c>
      <c r="C225" s="1" t="s">
        <v>4</v>
      </c>
      <c r="D225" s="1" t="s">
        <v>5</v>
      </c>
      <c r="E225" s="1" t="s">
        <v>6</v>
      </c>
      <c r="F225" s="1" t="s">
        <v>7</v>
      </c>
      <c r="G225" s="1" t="s">
        <v>12</v>
      </c>
      <c r="H225" s="1" t="s">
        <v>13</v>
      </c>
      <c r="I225" s="1" t="s">
        <v>8</v>
      </c>
      <c r="J225" s="1" t="s">
        <v>9</v>
      </c>
      <c r="K225" s="1" t="s">
        <v>10</v>
      </c>
      <c r="L225" s="1" t="s">
        <v>11</v>
      </c>
      <c r="M225" s="1" t="s">
        <v>14</v>
      </c>
    </row>
    <row r="226" spans="1:13" x14ac:dyDescent="0.25">
      <c r="A226" t="s">
        <v>1</v>
      </c>
      <c r="B226" s="3">
        <f>B223/N223</f>
        <v>1.9266394961096701E-2</v>
      </c>
      <c r="C226" s="3">
        <f>C223/N223</f>
        <v>4.0755835494627642E-2</v>
      </c>
      <c r="D226" s="3">
        <f>D223/N223</f>
        <v>7.5954057058169697E-2</v>
      </c>
      <c r="E226" s="3">
        <f>E223/N223</f>
        <v>0.13560577991848832</v>
      </c>
      <c r="F226" s="3">
        <f>F223/N223</f>
        <v>0.17895516858095592</v>
      </c>
      <c r="G226" s="3">
        <f>G223/N223</f>
        <v>0.19896257873286402</v>
      </c>
      <c r="H226" s="3">
        <f>H223/N223</f>
        <v>0.13634679510929973</v>
      </c>
      <c r="I226" s="3">
        <f>I223/N223</f>
        <v>8.114116339384958E-2</v>
      </c>
      <c r="J226" s="3">
        <f>J223/N223</f>
        <v>4.5201926639496112E-2</v>
      </c>
      <c r="K226" s="3">
        <f>K223/N223</f>
        <v>2.7788069655427936E-2</v>
      </c>
      <c r="L226" s="3">
        <f>L223/N223</f>
        <v>1.6672841793256763E-2</v>
      </c>
      <c r="M226" s="3">
        <f>M223/N223</f>
        <v>4.3349388662467583E-2</v>
      </c>
    </row>
    <row r="227" spans="1:13" x14ac:dyDescent="0.25">
      <c r="A227" t="s">
        <v>0</v>
      </c>
      <c r="B227" s="3">
        <f>B224/N224</f>
        <v>0</v>
      </c>
      <c r="C227" s="3">
        <f>C224/N224</f>
        <v>4.0755835494627642E-3</v>
      </c>
      <c r="D227" s="3">
        <f>D224/N224</f>
        <v>1.333827343460541E-2</v>
      </c>
      <c r="E227" s="3">
        <f>E224/N224</f>
        <v>5.0389032975175989E-2</v>
      </c>
      <c r="F227" s="3">
        <f>F224/N224</f>
        <v>0.11708040014820303</v>
      </c>
      <c r="G227" s="3">
        <f>G224/N224</f>
        <v>0.17043349388662468</v>
      </c>
      <c r="H227" s="3">
        <f>H224/N224</f>
        <v>0.20822526861800666</v>
      </c>
      <c r="I227" s="3">
        <f>I224/N224</f>
        <v>0.15005557613931086</v>
      </c>
      <c r="J227" s="3">
        <f>J224/N224</f>
        <v>0.10929974064468322</v>
      </c>
      <c r="K227" s="3">
        <f>K224/N224</f>
        <v>6.4468321600592807E-2</v>
      </c>
      <c r="L227" s="3">
        <f>L224/N224</f>
        <v>3.4086698777324932E-2</v>
      </c>
      <c r="M227" s="3">
        <f>M224/N224</f>
        <v>7.8918117821415334E-2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2019-05-01T04:50:39Z</dcterms:modified>
</cp:coreProperties>
</file>