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279199D-7DD9-4FF6-A105-5850D58F100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1" i="2" l="1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N277" i="2"/>
  <c r="N278" i="2" s="1"/>
  <c r="M263" i="2" l="1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N259" i="2"/>
  <c r="N260" i="2" s="1"/>
  <c r="M245" i="2" l="1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N242" i="2"/>
  <c r="N241" i="2"/>
  <c r="M227" i="2" l="1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3" i="2"/>
  <c r="N224" i="2" s="1"/>
  <c r="M209" i="2" l="1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5" i="2"/>
  <c r="N206" i="2" s="1"/>
  <c r="M191" i="2"/>
  <c r="L191" i="2"/>
  <c r="K191" i="2"/>
  <c r="J191" i="2"/>
  <c r="I191" i="2"/>
  <c r="H191" i="2"/>
  <c r="G191" i="2"/>
  <c r="F191" i="2"/>
  <c r="E191" i="2"/>
  <c r="D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7" i="2"/>
  <c r="N188" i="2" s="1"/>
  <c r="M173" i="2" l="1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0" i="2"/>
  <c r="N169" i="2"/>
  <c r="M155" i="2" l="1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37" i="2" l="1"/>
  <c r="M136" i="2"/>
  <c r="L137" i="2"/>
  <c r="L136" i="2"/>
  <c r="K137" i="2"/>
  <c r="K136" i="2"/>
  <c r="J137" i="2"/>
  <c r="J136" i="2"/>
  <c r="I137" i="2"/>
  <c r="I136" i="2"/>
  <c r="H137" i="2"/>
  <c r="H136" i="2"/>
  <c r="G137" i="2"/>
  <c r="G136" i="2"/>
  <c r="F137" i="2"/>
  <c r="F136" i="2"/>
  <c r="E137" i="2"/>
  <c r="E136" i="2"/>
  <c r="D137" i="2"/>
  <c r="D136" i="2"/>
  <c r="C137" i="2"/>
  <c r="C136" i="2"/>
  <c r="B137" i="2"/>
  <c r="B136" i="2"/>
  <c r="M119" i="2"/>
  <c r="M118" i="2"/>
  <c r="L119" i="2"/>
  <c r="L118" i="2"/>
  <c r="K119" i="2"/>
  <c r="K118" i="2"/>
  <c r="J119" i="2"/>
  <c r="J118" i="2"/>
  <c r="I119" i="2"/>
  <c r="I118" i="2"/>
  <c r="H119" i="2"/>
  <c r="H118" i="2"/>
  <c r="G119" i="2"/>
  <c r="G118" i="2"/>
  <c r="F119" i="2"/>
  <c r="F118" i="2"/>
  <c r="E119" i="2"/>
  <c r="E118" i="2"/>
  <c r="D119" i="2"/>
  <c r="D118" i="2"/>
  <c r="C119" i="2"/>
  <c r="C118" i="2"/>
  <c r="B119" i="2"/>
  <c r="B118" i="2"/>
  <c r="M99" i="2"/>
  <c r="M98" i="2"/>
  <c r="L99" i="2"/>
  <c r="L98" i="2"/>
  <c r="K99" i="2"/>
  <c r="K98" i="2"/>
  <c r="J99" i="2"/>
  <c r="J98" i="2"/>
  <c r="I99" i="2"/>
  <c r="I98" i="2"/>
  <c r="H99" i="2"/>
  <c r="H98" i="2"/>
  <c r="G99" i="2"/>
  <c r="G98" i="2"/>
  <c r="F99" i="2"/>
  <c r="F98" i="2"/>
  <c r="E99" i="2"/>
  <c r="E98" i="2"/>
  <c r="D99" i="2"/>
  <c r="D98" i="2"/>
  <c r="C99" i="2"/>
  <c r="C98" i="2"/>
  <c r="B99" i="2"/>
  <c r="B98" i="2"/>
</calcChain>
</file>

<file path=xl/sharedStrings.xml><?xml version="1.0" encoding="utf-8"?>
<sst xmlns="http://schemas.openxmlformats.org/spreadsheetml/2006/main" count="1249" uniqueCount="35">
  <si>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</si>
  <si>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</si>
  <si>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</si>
  <si>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</si>
  <si>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</si>
  <si>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</si>
  <si>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</si>
  <si>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</si>
  <si>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</si>
  <si>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</si>
  <si>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</si>
  <si>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</si>
  <si>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</si>
  <si>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</si>
  <si>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</si>
  <si>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</si>
  <si>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</si>
  <si>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</si>
  <si>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</si>
  <si>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</si>
  <si>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</si>
  <si>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</si>
  <si>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</si>
  <si>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</si>
  <si>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</si>
  <si>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</si>
  <si>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</si>
  <si>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</si>
  <si>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7-14-24~【2018-2019.0429】</t>
    <phoneticPr fontId="1" type="noConversion"/>
  </si>
  <si>
    <t>7-14-24~【2018-2019.04.26】</t>
    <phoneticPr fontId="1" type="noConversion"/>
  </si>
  <si>
    <t>7-14-24~【2018-2019.04.30】</t>
    <phoneticPr fontId="1" type="noConversion"/>
  </si>
  <si>
    <t>7-14-24~【2018-2019.05.01】</t>
    <phoneticPr fontId="1" type="noConversion"/>
  </si>
  <si>
    <t>7-14-24~【2018-2019.05.01】</t>
  </si>
  <si>
    <t>3-7-14-24~【2018-2019.05.01】</t>
    <phoneticPr fontId="1" type="noConversion"/>
  </si>
  <si>
    <t>7-14-24~【2018-2019.05.02】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</si>
</sst>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76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list!$A$540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list!$B$540:$M$540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F-451C-BBF6-AF57E9C9ED4D}"/>
            </c:ext>
          </c:extLst>
        </c:ser>
        <c:ser>
          <c:idx val="1"/>
          <c:order val="1"/>
          <c:tx>
            <c:strRef>
              <c:f>list!$A$541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list!$B$541:$M$541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53</c:v>
                </c:pt>
                <c:pt idx="3">
                  <c:v>133</c:v>
                </c:pt>
                <c:pt idx="4">
                  <c:v>366</c:v>
                </c:pt>
                <c:pt idx="5">
                  <c:v>464</c:v>
                </c:pt>
                <c:pt idx="6">
                  <c:v>565</c:v>
                </c:pt>
                <c:pt idx="7">
                  <c:v>403</c:v>
                </c:pt>
                <c:pt idx="8">
                  <c:v>264</c:v>
                </c:pt>
                <c:pt idx="9">
                  <c:v>153</c:v>
                </c:pt>
                <c:pt idx="10">
                  <c:v>106</c:v>
                </c:pt>
                <c:pt idx="1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F-451C-BBF6-AF57E9C9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4248"/>
        <c:axId val="564579768"/>
      </c:barChart>
      <c:catAx>
        <c:axId val="56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9768"/>
        <c:crosses val="autoZero"/>
        <c:auto val="1"/>
        <c:lblAlgn val="ctr"/>
        <c:lblOffset val="100"/>
        <c:noMultiLvlLbl val="0"/>
      </c:catAx>
      <c:valAx>
        <c:axId val="564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list!$A$560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list!$B$560:$M$560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3BB-A470-0C4D039E7941}"/>
            </c:ext>
          </c:extLst>
        </c:ser>
        <c:ser>
          <c:idx val="1"/>
          <c:order val="1"/>
          <c:tx>
            <c:strRef>
              <c:f>list!$A$561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list!$B$561:$M$561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147</c:v>
                </c:pt>
                <c:pt idx="4">
                  <c:v>337</c:v>
                </c:pt>
                <c:pt idx="5">
                  <c:v>490</c:v>
                </c:pt>
                <c:pt idx="6">
                  <c:v>564</c:v>
                </c:pt>
                <c:pt idx="7">
                  <c:v>405</c:v>
                </c:pt>
                <c:pt idx="8">
                  <c:v>274</c:v>
                </c:pt>
                <c:pt idx="9">
                  <c:v>158</c:v>
                </c:pt>
                <c:pt idx="10">
                  <c:v>100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3BB-A470-0C4D039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35640"/>
        <c:axId val="643836280"/>
      </c:barChart>
      <c:catAx>
        <c:axId val="6438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6280"/>
        <c:crosses val="autoZero"/>
        <c:auto val="1"/>
        <c:lblAlgn val="ctr"/>
        <c:lblOffset val="100"/>
        <c:noMultiLvlLbl val="0"/>
      </c:catAx>
      <c:valAx>
        <c:axId val="6438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list!$A$577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list!$B$577:$M$577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87-801A-3081E330523E}"/>
            </c:ext>
          </c:extLst>
        </c:ser>
        <c:ser>
          <c:idx val="1"/>
          <c:order val="1"/>
          <c:tx>
            <c:strRef>
              <c:f>list!$A$578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list!$B$578:$M$578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139</c:v>
                </c:pt>
                <c:pt idx="4">
                  <c:v>339</c:v>
                </c:pt>
                <c:pt idx="5">
                  <c:v>471</c:v>
                </c:pt>
                <c:pt idx="6">
                  <c:v>570</c:v>
                </c:pt>
                <c:pt idx="7">
                  <c:v>397</c:v>
                </c:pt>
                <c:pt idx="8">
                  <c:v>281</c:v>
                </c:pt>
                <c:pt idx="9">
                  <c:v>155</c:v>
                </c:pt>
                <c:pt idx="10">
                  <c:v>111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487-801A-3081E330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3368"/>
        <c:axId val="564570168"/>
      </c:barChart>
      <c:catAx>
        <c:axId val="5645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0168"/>
        <c:crosses val="autoZero"/>
        <c:auto val="1"/>
        <c:lblAlgn val="ctr"/>
        <c:lblOffset val="100"/>
        <c:noMultiLvlLbl val="0"/>
      </c:catAx>
      <c:valAx>
        <c:axId val="564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list!$B$595:$M$595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02-B330-2BB8C0691C48}"/>
            </c:ext>
          </c:extLst>
        </c:ser>
        <c:ser>
          <c:idx val="1"/>
          <c:order val="1"/>
          <c:tx>
            <c:strRef>
              <c:f>list!$A$596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list!$B$596:$M$596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143</c:v>
                </c:pt>
                <c:pt idx="4">
                  <c:v>332</c:v>
                </c:pt>
                <c:pt idx="5">
                  <c:v>463</c:v>
                </c:pt>
                <c:pt idx="6">
                  <c:v>563</c:v>
                </c:pt>
                <c:pt idx="7">
                  <c:v>416</c:v>
                </c:pt>
                <c:pt idx="8">
                  <c:v>280</c:v>
                </c:pt>
                <c:pt idx="9">
                  <c:v>174</c:v>
                </c:pt>
                <c:pt idx="10">
                  <c:v>96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02-B330-2BB8C069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71800"/>
        <c:axId val="643871160"/>
      </c:barChart>
      <c:catAx>
        <c:axId val="6438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160"/>
        <c:crosses val="autoZero"/>
        <c:auto val="1"/>
        <c:lblAlgn val="ctr"/>
        <c:lblOffset val="100"/>
        <c:noMultiLvlLbl val="0"/>
      </c:catAx>
      <c:valAx>
        <c:axId val="64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list!$B$612:$M$612</c:f>
              <c:numCache>
                <c:formatCode>General</c:formatCode>
                <c:ptCount val="12"/>
                <c:pt idx="0">
                  <c:v>52</c:v>
                </c:pt>
                <c:pt idx="1">
                  <c:v>110</c:v>
                </c:pt>
                <c:pt idx="2">
                  <c:v>205</c:v>
                </c:pt>
                <c:pt idx="3">
                  <c:v>366</c:v>
                </c:pt>
                <c:pt idx="4">
                  <c:v>483</c:v>
                </c:pt>
                <c:pt idx="5">
                  <c:v>537</c:v>
                </c:pt>
                <c:pt idx="6">
                  <c:v>368</c:v>
                </c:pt>
                <c:pt idx="7">
                  <c:v>219</c:v>
                </c:pt>
                <c:pt idx="8">
                  <c:v>122</c:v>
                </c:pt>
                <c:pt idx="9">
                  <c:v>75</c:v>
                </c:pt>
                <c:pt idx="10">
                  <c:v>45</c:v>
                </c:pt>
                <c:pt idx="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CC9-AA2E-C36D36E29B5D}"/>
            </c:ext>
          </c:extLst>
        </c:ser>
        <c:ser>
          <c:idx val="1"/>
          <c:order val="1"/>
          <c:tx>
            <c:strRef>
              <c:f>list!$A$613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list!$B$613:$M$613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143</c:v>
                </c:pt>
                <c:pt idx="4">
                  <c:v>333</c:v>
                </c:pt>
                <c:pt idx="5">
                  <c:v>462</c:v>
                </c:pt>
                <c:pt idx="6">
                  <c:v>558</c:v>
                </c:pt>
                <c:pt idx="7">
                  <c:v>410</c:v>
                </c:pt>
                <c:pt idx="8">
                  <c:v>282</c:v>
                </c:pt>
                <c:pt idx="9">
                  <c:v>171</c:v>
                </c:pt>
                <c:pt idx="10">
                  <c:v>93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6-4CC9-AA2E-C36D36E2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9496"/>
        <c:axId val="602592056"/>
      </c:barChart>
      <c:catAx>
        <c:axId val="6025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2056"/>
        <c:crosses val="autoZero"/>
        <c:auto val="1"/>
        <c:lblAlgn val="ctr"/>
        <c:lblOffset val="100"/>
        <c:noMultiLvlLbl val="0"/>
      </c:catAx>
      <c:valAx>
        <c:axId val="602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compare!$B$98:$M$98</c:f>
              <c:numCache>
                <c:formatCode>0.0%</c:formatCode>
                <c:ptCount val="12"/>
                <c:pt idx="0">
                  <c:v>1.5832106038291605E-2</c:v>
                </c:pt>
                <c:pt idx="1">
                  <c:v>3.3873343151693665E-2</c:v>
                </c:pt>
                <c:pt idx="2">
                  <c:v>6.6273932253313697E-2</c:v>
                </c:pt>
                <c:pt idx="3">
                  <c:v>0.1248159057437408</c:v>
                </c:pt>
                <c:pt idx="4">
                  <c:v>0.17268041237113402</c:v>
                </c:pt>
                <c:pt idx="5">
                  <c:v>0.19955817378497792</c:v>
                </c:pt>
                <c:pt idx="6">
                  <c:v>0.15132547864506626</c:v>
                </c:pt>
                <c:pt idx="7">
                  <c:v>9.3151693667157587E-2</c:v>
                </c:pt>
                <c:pt idx="8">
                  <c:v>4.8969072164948453E-2</c:v>
                </c:pt>
                <c:pt idx="9">
                  <c:v>2.8350515463917526E-2</c:v>
                </c:pt>
                <c:pt idx="10">
                  <c:v>1.95139911634757E-2</c:v>
                </c:pt>
                <c:pt idx="11">
                  <c:v>4.5655375552282766E-2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2EB-9C11-DCB7D82BD79C}"/>
            </c:ext>
          </c:extLst>
        </c:ser>
        <c:ser>
          <c:idx val="1"/>
          <c:order val="1"/>
          <c:tx>
            <c:strRef>
              <c:f>compare!$A$99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compare!$B$99:$M$99</c:f>
              <c:numCache>
                <c:formatCode>0.0%</c:formatCode>
                <c:ptCount val="12"/>
                <c:pt idx="0">
                  <c:v>0</c:v>
                </c:pt>
                <c:pt idx="1">
                  <c:v>4.050073637702504E-3</c:v>
                </c:pt>
                <c:pt idx="2">
                  <c:v>1.6568483063328424E-2</c:v>
                </c:pt>
                <c:pt idx="3">
                  <c:v>4.6759941089837997E-2</c:v>
                </c:pt>
                <c:pt idx="4">
                  <c:v>0.12628865979381443</c:v>
                </c:pt>
                <c:pt idx="5">
                  <c:v>0.1719440353460972</c:v>
                </c:pt>
                <c:pt idx="6">
                  <c:v>0.20692194403534608</c:v>
                </c:pt>
                <c:pt idx="7">
                  <c:v>0.15206185567010308</c:v>
                </c:pt>
                <c:pt idx="8">
                  <c:v>9.8306332842415314E-2</c:v>
                </c:pt>
                <c:pt idx="9">
                  <c:v>6.2223858615611194E-2</c:v>
                </c:pt>
                <c:pt idx="10">
                  <c:v>4.0868924889543447E-2</c:v>
                </c:pt>
                <c:pt idx="11">
                  <c:v>7.4374079528718703E-2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2EB-9C11-DCB7D82B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05368"/>
        <c:axId val="564607288"/>
      </c:barChart>
      <c:catAx>
        <c:axId val="5646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7288"/>
        <c:crosses val="autoZero"/>
        <c:auto val="1"/>
        <c:lblAlgn val="ctr"/>
        <c:lblOffset val="100"/>
        <c:noMultiLvlLbl val="0"/>
      </c:catAx>
      <c:valAx>
        <c:axId val="564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compare!$B$118:$M$118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0FE-B38A-DFD9161423E1}"/>
            </c:ext>
          </c:extLst>
        </c:ser>
        <c:ser>
          <c:idx val="1"/>
          <c:order val="1"/>
          <c:tx>
            <c:strRef>
              <c:f>compare!$A$119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compare!$B$119:$M$119</c:f>
              <c:numCache>
                <c:formatCode>0.0%</c:formatCode>
                <c:ptCount val="12"/>
                <c:pt idx="0">
                  <c:v>0</c:v>
                </c:pt>
                <c:pt idx="1">
                  <c:v>3.6913990402362494E-3</c:v>
                </c:pt>
                <c:pt idx="2">
                  <c:v>1.6980435585086748E-2</c:v>
                </c:pt>
                <c:pt idx="3">
                  <c:v>5.1310446659283866E-2</c:v>
                </c:pt>
                <c:pt idx="4">
                  <c:v>0.12513842746400886</c:v>
                </c:pt>
                <c:pt idx="5">
                  <c:v>0.17386489479512734</c:v>
                </c:pt>
                <c:pt idx="6">
                  <c:v>0.21040974529346623</c:v>
                </c:pt>
                <c:pt idx="7">
                  <c:v>0.14654854189737912</c:v>
                </c:pt>
                <c:pt idx="8">
                  <c:v>0.10372831303063861</c:v>
                </c:pt>
                <c:pt idx="9">
                  <c:v>5.7216685123661869E-2</c:v>
                </c:pt>
                <c:pt idx="10">
                  <c:v>4.0974529346622372E-2</c:v>
                </c:pt>
                <c:pt idx="11">
                  <c:v>7.0505721668512364E-2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0FE-B38A-DFD91614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44280"/>
        <c:axId val="643844920"/>
      </c:barChart>
      <c:catAx>
        <c:axId val="6438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920"/>
        <c:crosses val="autoZero"/>
        <c:auto val="1"/>
        <c:lblAlgn val="ctr"/>
        <c:lblOffset val="100"/>
        <c:noMultiLvlLbl val="0"/>
      </c:catAx>
      <c:valAx>
        <c:axId val="6438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compare!$A$136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compare!$B$136:$M$136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13B-B391-6CF1E31FF34C}"/>
            </c:ext>
          </c:extLst>
        </c:ser>
        <c:ser>
          <c:idx val="1"/>
          <c:order val="1"/>
          <c:tx>
            <c:strRef>
              <c:f>compare!$A$137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compare!$B$137:$M$137</c:f>
              <c:numCache>
                <c:formatCode>0.0%</c:formatCode>
                <c:ptCount val="12"/>
                <c:pt idx="0">
                  <c:v>0</c:v>
                </c:pt>
                <c:pt idx="1">
                  <c:v>4.0605389442598741E-3</c:v>
                </c:pt>
                <c:pt idx="2">
                  <c:v>1.4027316352897749E-2</c:v>
                </c:pt>
                <c:pt idx="3">
                  <c:v>5.278700627537837E-2</c:v>
                </c:pt>
                <c:pt idx="4">
                  <c:v>0.12255444813584349</c:v>
                </c:pt>
                <c:pt idx="5">
                  <c:v>0.17091177556293835</c:v>
                </c:pt>
                <c:pt idx="6">
                  <c:v>0.20782576596530086</c:v>
                </c:pt>
                <c:pt idx="7">
                  <c:v>0.15356220007382798</c:v>
                </c:pt>
                <c:pt idx="8">
                  <c:v>0.10335917312661498</c:v>
                </c:pt>
                <c:pt idx="9">
                  <c:v>6.4230343300110737E-2</c:v>
                </c:pt>
                <c:pt idx="10">
                  <c:v>3.5437430786267994E-2</c:v>
                </c:pt>
                <c:pt idx="11">
                  <c:v>7.1613141380583237E-2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0-413B-B391-6CF1E31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90488"/>
        <c:axId val="658087288"/>
      </c:barChart>
      <c:catAx>
        <c:axId val="6580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7288"/>
        <c:crosses val="autoZero"/>
        <c:auto val="1"/>
        <c:lblAlgn val="ctr"/>
        <c:lblOffset val="100"/>
        <c:noMultiLvlLbl val="0"/>
      </c:catAx>
      <c:valAx>
        <c:axId val="65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compare!$B$154:$M$154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D80-BE71-44B2DF9ED8D3}"/>
            </c:ext>
          </c:extLst>
        </c:ser>
        <c:ser>
          <c:idx val="1"/>
          <c:order val="1"/>
          <c:tx>
            <c:strRef>
              <c:f>compare!$A$155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compare!$B$155:$M$155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5.2982586143015931E-2</c:v>
                </c:pt>
                <c:pt idx="4">
                  <c:v>0.12337902927010004</c:v>
                </c:pt>
                <c:pt idx="5">
                  <c:v>0.17117450907743609</c:v>
                </c:pt>
                <c:pt idx="6">
                  <c:v>0.20674323823638385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6.3356798814375698E-2</c:v>
                </c:pt>
                <c:pt idx="10">
                  <c:v>3.4457206372730642E-2</c:v>
                </c:pt>
                <c:pt idx="11">
                  <c:v>7.4101519081141168E-2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4-4D80-BE71-44B2DF9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5832"/>
        <c:axId val="650192312"/>
      </c:barChart>
      <c:catAx>
        <c:axId val="6501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2312"/>
        <c:crosses val="autoZero"/>
        <c:auto val="1"/>
        <c:lblAlgn val="ctr"/>
        <c:lblOffset val="100"/>
        <c:noMultiLvlLbl val="0"/>
      </c:catAx>
      <c:valAx>
        <c:axId val="650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compare!$B$172:$M$172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8BF-8A10-1D5ACA68AA3E}"/>
            </c:ext>
          </c:extLst>
        </c:ser>
        <c:ser>
          <c:idx val="1"/>
          <c:order val="1"/>
          <c:tx>
            <c:strRef>
              <c:f>compare!$A$173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compare!$B$173:$M$173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8BF-8A10-1D5ACA68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06200"/>
        <c:axId val="495003320"/>
      </c:barChart>
      <c:catAx>
        <c:axId val="4950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3320"/>
        <c:crosses val="autoZero"/>
        <c:auto val="1"/>
        <c:lblAlgn val="ctr"/>
        <c:lblOffset val="100"/>
        <c:noMultiLvlLbl val="0"/>
      </c:catAx>
      <c:valAx>
        <c:axId val="4950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compare!$A$190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compare!$B$190:$M$190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983-BABA-E22E53EA7956}"/>
            </c:ext>
          </c:extLst>
        </c:ser>
        <c:ser>
          <c:idx val="1"/>
          <c:order val="1"/>
          <c:tx>
            <c:strRef>
              <c:f>compare!$A$191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compare!$B$191:$M$191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983-BABA-E22E53EA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93528"/>
        <c:axId val="646994168"/>
      </c:barChart>
      <c:catAx>
        <c:axId val="6469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4168"/>
        <c:crosses val="autoZero"/>
        <c:auto val="1"/>
        <c:lblAlgn val="ctr"/>
        <c:lblOffset val="100"/>
        <c:noMultiLvlLbl val="0"/>
      </c:catAx>
      <c:valAx>
        <c:axId val="6469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compare!$A$208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compare!$B$208:$M$208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839-915E-65E74051A302}"/>
            </c:ext>
          </c:extLst>
        </c:ser>
        <c:ser>
          <c:idx val="1"/>
          <c:order val="1"/>
          <c:tx>
            <c:strRef>
              <c:f>compare!$A$209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compare!$B$209:$M$209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1.4079288625416821E-2</c:v>
                </c:pt>
                <c:pt idx="3">
                  <c:v>5.1130048165987402E-2</c:v>
                </c:pt>
                <c:pt idx="4">
                  <c:v>0.11930344572063727</c:v>
                </c:pt>
                <c:pt idx="5">
                  <c:v>0.17191552426824749</c:v>
                </c:pt>
                <c:pt idx="6">
                  <c:v>0.20637273064097814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6.7432382363838458E-2</c:v>
                </c:pt>
                <c:pt idx="10">
                  <c:v>3.4086698777324932E-2</c:v>
                </c:pt>
                <c:pt idx="11">
                  <c:v>7.558354946276398E-2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839-915E-65E74051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76568"/>
        <c:axId val="646976888"/>
      </c:barChart>
      <c:catAx>
        <c:axId val="6469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888"/>
        <c:crosses val="autoZero"/>
        <c:auto val="1"/>
        <c:lblAlgn val="ctr"/>
        <c:lblOffset val="100"/>
        <c:noMultiLvlLbl val="0"/>
      </c:catAx>
      <c:valAx>
        <c:axId val="6469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compare!$A$226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compare!$B$226:$M$226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9-4579-A528-1D4D8FC9FBC7}"/>
            </c:ext>
          </c:extLst>
        </c:ser>
        <c:ser>
          <c:idx val="1"/>
          <c:order val="1"/>
          <c:tx>
            <c:strRef>
              <c:f>compare!$A$227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compare!$B$227:$M$227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1.333827343460541E-2</c:v>
                </c:pt>
                <c:pt idx="3">
                  <c:v>5.0389032975175989E-2</c:v>
                </c:pt>
                <c:pt idx="4">
                  <c:v>0.11708040014820303</c:v>
                </c:pt>
                <c:pt idx="5">
                  <c:v>0.17043349388662468</c:v>
                </c:pt>
                <c:pt idx="6">
                  <c:v>0.20822526861800666</c:v>
                </c:pt>
                <c:pt idx="7">
                  <c:v>0.15005557613931086</c:v>
                </c:pt>
                <c:pt idx="8">
                  <c:v>0.10929974064468322</c:v>
                </c:pt>
                <c:pt idx="9">
                  <c:v>6.4468321600592807E-2</c:v>
                </c:pt>
                <c:pt idx="10">
                  <c:v>3.4086698777324932E-2</c:v>
                </c:pt>
                <c:pt idx="11">
                  <c:v>7.8918117821415334E-2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9-4579-A528-1D4D8FC9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89688"/>
        <c:axId val="554387448"/>
      </c:barChart>
      <c:catAx>
        <c:axId val="5543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7448"/>
        <c:crosses val="autoZero"/>
        <c:auto val="1"/>
        <c:lblAlgn val="ctr"/>
        <c:lblOffset val="100"/>
        <c:noMultiLvlLbl val="0"/>
      </c:catAx>
      <c:valAx>
        <c:axId val="554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compare!$A$244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compare!$B$244:$M$244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3-4B0C-8EC6-75318230DBC7}"/>
            </c:ext>
          </c:extLst>
        </c:ser>
        <c:ser>
          <c:idx val="1"/>
          <c:order val="1"/>
          <c:tx>
            <c:strRef>
              <c:f>compare!$A$245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compare!$B$245:$M$245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1.2597258243793997E-2</c:v>
                </c:pt>
                <c:pt idx="3">
                  <c:v>4.7424972211930344E-2</c:v>
                </c:pt>
                <c:pt idx="4">
                  <c:v>0.11819192293442016</c:v>
                </c:pt>
                <c:pt idx="5">
                  <c:v>0.16598740274175622</c:v>
                </c:pt>
                <c:pt idx="6">
                  <c:v>0.20859577621341238</c:v>
                </c:pt>
                <c:pt idx="7">
                  <c:v>0.1526491293071508</c:v>
                </c:pt>
                <c:pt idx="8">
                  <c:v>0.10929974064468322</c:v>
                </c:pt>
                <c:pt idx="9">
                  <c:v>6.3727306409781401E-2</c:v>
                </c:pt>
                <c:pt idx="10">
                  <c:v>3.4086698777324932E-2</c:v>
                </c:pt>
                <c:pt idx="11">
                  <c:v>8.3734716561689515E-2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3-4B0C-8EC6-75318230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04920"/>
        <c:axId val="296408440"/>
      </c:barChart>
      <c:catAx>
        <c:axId val="2964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8440"/>
        <c:crosses val="autoZero"/>
        <c:auto val="1"/>
        <c:lblAlgn val="ctr"/>
        <c:lblOffset val="100"/>
        <c:noMultiLvlLbl val="0"/>
      </c:catAx>
      <c:valAx>
        <c:axId val="2964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compare!$B$261:$M$261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compare!$B$262:$M$262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EF9-8C35-4DFED6712970}"/>
            </c:ext>
          </c:extLst>
        </c:ser>
        <c:ser>
          <c:idx val="1"/>
          <c:order val="1"/>
          <c:tx>
            <c:strRef>
              <c:f>compare!$A$263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compare!$B$261:$M$261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compare!$B$263:$M$263</c:f>
              <c:numCache>
                <c:formatCode>0.0%</c:formatCode>
                <c:ptCount val="12"/>
                <c:pt idx="0">
                  <c:v>0</c:v>
                </c:pt>
                <c:pt idx="1">
                  <c:v>3.7050759540570581E-3</c:v>
                </c:pt>
                <c:pt idx="2">
                  <c:v>1.2226750648388292E-2</c:v>
                </c:pt>
                <c:pt idx="3">
                  <c:v>4.1126343090033345E-2</c:v>
                </c:pt>
                <c:pt idx="4">
                  <c:v>0.11745090774360874</c:v>
                </c:pt>
                <c:pt idx="5">
                  <c:v>0.17450907743608743</c:v>
                </c:pt>
                <c:pt idx="6">
                  <c:v>0.20155613190070396</c:v>
                </c:pt>
                <c:pt idx="7">
                  <c:v>0.14820303816228234</c:v>
                </c:pt>
                <c:pt idx="8">
                  <c:v>0.11152278621711745</c:v>
                </c:pt>
                <c:pt idx="9">
                  <c:v>6.8914412745461284E-2</c:v>
                </c:pt>
                <c:pt idx="10">
                  <c:v>3.6680251945164874E-2</c:v>
                </c:pt>
                <c:pt idx="11">
                  <c:v>8.4475731752500921E-2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B-4EF9-8C35-4DFED671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795704"/>
        <c:axId val="587801784"/>
      </c:barChart>
      <c:catAx>
        <c:axId val="5877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801784"/>
        <c:crosses val="autoZero"/>
        <c:auto val="1"/>
        <c:lblAlgn val="ctr"/>
        <c:lblOffset val="100"/>
        <c:noMultiLvlLbl val="0"/>
      </c:catAx>
      <c:valAx>
        <c:axId val="5878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compare!$B$279:$M$279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compare!$B$280:$M$280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E17-A6D3-FA001962B454}"/>
            </c:ext>
          </c:extLst>
        </c:ser>
        <c:ser>
          <c:idx val="1"/>
          <c:order val="1"/>
          <c:tx>
            <c:strRef>
              <c:f>compare!$A$281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compare!$B$279:$M$279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compare!$B$281:$M$281</c:f>
              <c:numCache>
                <c:formatCode>0.0%</c:formatCode>
                <c:ptCount val="12"/>
                <c:pt idx="0">
                  <c:v>0</c:v>
                </c:pt>
                <c:pt idx="1">
                  <c:v>2.5935531678399409E-3</c:v>
                </c:pt>
                <c:pt idx="2">
                  <c:v>1.1115227862171175E-2</c:v>
                </c:pt>
                <c:pt idx="3">
                  <c:v>4.5201926639496112E-2</c:v>
                </c:pt>
                <c:pt idx="4">
                  <c:v>0.11374583178955168</c:v>
                </c:pt>
                <c:pt idx="5">
                  <c:v>0.16005928121526491</c:v>
                </c:pt>
                <c:pt idx="6">
                  <c:v>0.21118932938125232</c:v>
                </c:pt>
                <c:pt idx="7">
                  <c:v>0.15672471285661357</c:v>
                </c:pt>
                <c:pt idx="8">
                  <c:v>0.10670618747684328</c:v>
                </c:pt>
                <c:pt idx="9">
                  <c:v>7.1507965913301219E-2</c:v>
                </c:pt>
                <c:pt idx="10">
                  <c:v>4.3719896257873286E-2</c:v>
                </c:pt>
                <c:pt idx="11">
                  <c:v>7.7806595035198226E-2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B-4E17-A6D3-FA001962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25976"/>
        <c:axId val="650028856"/>
      </c:barChart>
      <c:catAx>
        <c:axId val="6500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28856"/>
        <c:crosses val="autoZero"/>
        <c:auto val="1"/>
        <c:lblAlgn val="ctr"/>
        <c:lblOffset val="100"/>
        <c:noMultiLvlLbl val="0"/>
      </c:catAx>
      <c:valAx>
        <c:axId val="6500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55" Type="http://schemas.openxmlformats.org/officeDocument/2006/relationships/image" Target="../media/image23.png"/><Relationship Id="rId63" Type="http://schemas.openxmlformats.org/officeDocument/2006/relationships/image" Target="../media/image27.png"/><Relationship Id="rId68" Type="http://schemas.openxmlformats.org/officeDocument/2006/relationships/image" Target="../media/image32.png"/><Relationship Id="rId76" Type="http://schemas.openxmlformats.org/officeDocument/2006/relationships/image" Target="../media/image40.png"/><Relationship Id="rId7" Type="http://schemas.openxmlformats.org/officeDocument/2006/relationships/image" Target="../media/image4.png"/><Relationship Id="rId71" Type="http://schemas.openxmlformats.org/officeDocument/2006/relationships/image" Target="../media/image35.png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8" Type="http://schemas.openxmlformats.org/officeDocument/2006/relationships/chart" Target="../charts/chart34.xml"/><Relationship Id="rId66" Type="http://schemas.openxmlformats.org/officeDocument/2006/relationships/image" Target="../media/image30.png"/><Relationship Id="rId74" Type="http://schemas.openxmlformats.org/officeDocument/2006/relationships/image" Target="../media/image38.png"/><Relationship Id="rId79" Type="http://schemas.openxmlformats.org/officeDocument/2006/relationships/image" Target="../media/image43.png"/><Relationship Id="rId5" Type="http://schemas.openxmlformats.org/officeDocument/2006/relationships/image" Target="../media/image3.png"/><Relationship Id="rId61" Type="http://schemas.openxmlformats.org/officeDocument/2006/relationships/chart" Target="../charts/chart36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60" Type="http://schemas.openxmlformats.org/officeDocument/2006/relationships/chart" Target="../charts/chart35.xml"/><Relationship Id="rId65" Type="http://schemas.openxmlformats.org/officeDocument/2006/relationships/image" Target="../media/image29.png"/><Relationship Id="rId73" Type="http://schemas.openxmlformats.org/officeDocument/2006/relationships/image" Target="../media/image37.png"/><Relationship Id="rId78" Type="http://schemas.openxmlformats.org/officeDocument/2006/relationships/image" Target="../media/image42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56" Type="http://schemas.openxmlformats.org/officeDocument/2006/relationships/chart" Target="../charts/chart33.xml"/><Relationship Id="rId64" Type="http://schemas.openxmlformats.org/officeDocument/2006/relationships/image" Target="../media/image28.png"/><Relationship Id="rId69" Type="http://schemas.openxmlformats.org/officeDocument/2006/relationships/image" Target="../media/image33.png"/><Relationship Id="rId77" Type="http://schemas.openxmlformats.org/officeDocument/2006/relationships/image" Target="../media/image41.png"/><Relationship Id="rId8" Type="http://schemas.openxmlformats.org/officeDocument/2006/relationships/chart" Target="../charts/chart4.xml"/><Relationship Id="rId51" Type="http://schemas.openxmlformats.org/officeDocument/2006/relationships/chart" Target="../charts/chart29.xml"/><Relationship Id="rId72" Type="http://schemas.openxmlformats.org/officeDocument/2006/relationships/image" Target="../media/image36.png"/><Relationship Id="rId80" Type="http://schemas.openxmlformats.org/officeDocument/2006/relationships/image" Target="../media/image44.png"/><Relationship Id="rId3" Type="http://schemas.openxmlformats.org/officeDocument/2006/relationships/chart" Target="../charts/chart2.xml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59" Type="http://schemas.openxmlformats.org/officeDocument/2006/relationships/image" Target="../media/image25.png"/><Relationship Id="rId67" Type="http://schemas.openxmlformats.org/officeDocument/2006/relationships/image" Target="../media/image31.png"/><Relationship Id="rId20" Type="http://schemas.openxmlformats.org/officeDocument/2006/relationships/chart" Target="../charts/chart10.xml"/><Relationship Id="rId41" Type="http://schemas.openxmlformats.org/officeDocument/2006/relationships/image" Target="../media/image21.png"/><Relationship Id="rId54" Type="http://schemas.openxmlformats.org/officeDocument/2006/relationships/chart" Target="../charts/chart32.xml"/><Relationship Id="rId62" Type="http://schemas.openxmlformats.org/officeDocument/2006/relationships/image" Target="../media/image26.png"/><Relationship Id="rId70" Type="http://schemas.openxmlformats.org/officeDocument/2006/relationships/image" Target="../media/image34.png"/><Relationship Id="rId75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57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3.xml"/><Relationship Id="rId18" Type="http://schemas.openxmlformats.org/officeDocument/2006/relationships/chart" Target="../charts/chart46.xml"/><Relationship Id="rId26" Type="http://schemas.openxmlformats.org/officeDocument/2006/relationships/image" Target="../media/image32.png"/><Relationship Id="rId3" Type="http://schemas.openxmlformats.org/officeDocument/2006/relationships/image" Target="../media/image16.png"/><Relationship Id="rId21" Type="http://schemas.openxmlformats.org/officeDocument/2006/relationships/chart" Target="../charts/chart48.xml"/><Relationship Id="rId7" Type="http://schemas.openxmlformats.org/officeDocument/2006/relationships/image" Target="../media/image18.png"/><Relationship Id="rId12" Type="http://schemas.openxmlformats.org/officeDocument/2006/relationships/chart" Target="../charts/chart42.xml"/><Relationship Id="rId17" Type="http://schemas.openxmlformats.org/officeDocument/2006/relationships/image" Target="../media/image27.png"/><Relationship Id="rId25" Type="http://schemas.openxmlformats.org/officeDocument/2006/relationships/chart" Target="../charts/chart50.xml"/><Relationship Id="rId2" Type="http://schemas.openxmlformats.org/officeDocument/2006/relationships/chart" Target="../charts/chart37.xml"/><Relationship Id="rId16" Type="http://schemas.openxmlformats.org/officeDocument/2006/relationships/chart" Target="../charts/chart45.xml"/><Relationship Id="rId20" Type="http://schemas.openxmlformats.org/officeDocument/2006/relationships/chart" Target="../charts/chart47.xml"/><Relationship Id="rId29" Type="http://schemas.openxmlformats.org/officeDocument/2006/relationships/chart" Target="../charts/chart52.xml"/><Relationship Id="rId1" Type="http://schemas.openxmlformats.org/officeDocument/2006/relationships/image" Target="../media/image3.png"/><Relationship Id="rId6" Type="http://schemas.openxmlformats.org/officeDocument/2006/relationships/chart" Target="../charts/chart39.xml"/><Relationship Id="rId11" Type="http://schemas.openxmlformats.org/officeDocument/2006/relationships/image" Target="../media/image24.png"/><Relationship Id="rId24" Type="http://schemas.openxmlformats.org/officeDocument/2006/relationships/image" Target="../media/image31.png"/><Relationship Id="rId5" Type="http://schemas.openxmlformats.org/officeDocument/2006/relationships/image" Target="../media/image17.png"/><Relationship Id="rId15" Type="http://schemas.openxmlformats.org/officeDocument/2006/relationships/chart" Target="../charts/chart44.xml"/><Relationship Id="rId23" Type="http://schemas.openxmlformats.org/officeDocument/2006/relationships/chart" Target="../charts/chart49.xml"/><Relationship Id="rId28" Type="http://schemas.openxmlformats.org/officeDocument/2006/relationships/image" Target="../media/image33.png"/><Relationship Id="rId10" Type="http://schemas.openxmlformats.org/officeDocument/2006/relationships/chart" Target="../charts/chart41.xml"/><Relationship Id="rId19" Type="http://schemas.openxmlformats.org/officeDocument/2006/relationships/image" Target="../media/image28.png"/><Relationship Id="rId4" Type="http://schemas.openxmlformats.org/officeDocument/2006/relationships/chart" Target="../charts/chart38.xml"/><Relationship Id="rId9" Type="http://schemas.openxmlformats.org/officeDocument/2006/relationships/image" Target="../media/image22.png"/><Relationship Id="rId14" Type="http://schemas.openxmlformats.org/officeDocument/2006/relationships/image" Target="../media/image25.png"/><Relationship Id="rId22" Type="http://schemas.openxmlformats.org/officeDocument/2006/relationships/image" Target="../media/image29.png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oneCellAnchor>
    <xdr:from>
      <xdr:col>1</xdr:col>
      <xdr:colOff>0</xdr:colOff>
      <xdr:row>531</xdr:row>
      <xdr:rowOff>0</xdr:rowOff>
    </xdr:from>
    <xdr:ext cx="7329524" cy="1157619"/>
    <xdr:pic>
      <xdr:nvPicPr>
        <xdr:cNvPr id="66" name="图片 65">
          <a:extLst>
            <a:ext uri="{FF2B5EF4-FFF2-40B4-BE49-F238E27FC236}">
              <a16:creationId xmlns:a16="http://schemas.microsoft.com/office/drawing/2014/main" id="{07872444-2398-44E7-9A52-B56CAC6D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9008364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530</xdr:row>
      <xdr:rowOff>171450</xdr:rowOff>
    </xdr:from>
    <xdr:to>
      <xdr:col>34</xdr:col>
      <xdr:colOff>312420</xdr:colOff>
      <xdr:row>546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A61B9-D663-4D45-AA72-C2B8BD71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548</xdr:row>
      <xdr:rowOff>0</xdr:rowOff>
    </xdr:from>
    <xdr:to>
      <xdr:col>26</xdr:col>
      <xdr:colOff>542900</xdr:colOff>
      <xdr:row>557</xdr:row>
      <xdr:rowOff>102660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BF5523D-D93B-4708-8E9A-67831936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55320" y="96042480"/>
          <a:ext cx="7820000" cy="168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548</xdr:row>
      <xdr:rowOff>3810</xdr:rowOff>
    </xdr:from>
    <xdr:to>
      <xdr:col>34</xdr:col>
      <xdr:colOff>312420</xdr:colOff>
      <xdr:row>563</xdr:row>
      <xdr:rowOff>118110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485EC21F-E576-4AD9-993B-D1CA54A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1</xdr:col>
      <xdr:colOff>0</xdr:colOff>
      <xdr:row>565</xdr:row>
      <xdr:rowOff>0</xdr:rowOff>
    </xdr:from>
    <xdr:to>
      <xdr:col>26</xdr:col>
      <xdr:colOff>114328</xdr:colOff>
      <xdr:row>573</xdr:row>
      <xdr:rowOff>157920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22621E24-893F-4DD4-87B5-EA3C0AD0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565</xdr:row>
      <xdr:rowOff>11430</xdr:rowOff>
    </xdr:from>
    <xdr:to>
      <xdr:col>34</xdr:col>
      <xdr:colOff>312420</xdr:colOff>
      <xdr:row>580</xdr:row>
      <xdr:rowOff>125730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386F6651-B150-4695-9128-61810AB9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</xdr:col>
      <xdr:colOff>1</xdr:colOff>
      <xdr:row>583</xdr:row>
      <xdr:rowOff>1</xdr:rowOff>
    </xdr:from>
    <xdr:to>
      <xdr:col>26</xdr:col>
      <xdr:colOff>52425</xdr:colOff>
      <xdr:row>591</xdr:row>
      <xdr:rowOff>151730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A66DEC6-AEB8-478D-BB23-1CCAE85D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26</xdr:col>
      <xdr:colOff>594360</xdr:colOff>
      <xdr:row>582</xdr:row>
      <xdr:rowOff>171450</xdr:rowOff>
    </xdr:from>
    <xdr:to>
      <xdr:col>34</xdr:col>
      <xdr:colOff>289560</xdr:colOff>
      <xdr:row>598</xdr:row>
      <xdr:rowOff>110490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E01A5D7-4840-41F2-8A78-ACFA00C5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oneCellAnchor>
    <xdr:from>
      <xdr:col>1</xdr:col>
      <xdr:colOff>1</xdr:colOff>
      <xdr:row>600</xdr:row>
      <xdr:rowOff>1</xdr:rowOff>
    </xdr:from>
    <xdr:ext cx="7329524" cy="1553809"/>
    <xdr:pic>
      <xdr:nvPicPr>
        <xdr:cNvPr id="72" name="图片 71">
          <a:extLst>
            <a:ext uri="{FF2B5EF4-FFF2-40B4-BE49-F238E27FC236}">
              <a16:creationId xmlns:a16="http://schemas.microsoft.com/office/drawing/2014/main" id="{93B46E47-B9F4-417C-91C4-2562152F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599</xdr:row>
      <xdr:rowOff>163830</xdr:rowOff>
    </xdr:from>
    <xdr:to>
      <xdr:col>34</xdr:col>
      <xdr:colOff>289560</xdr:colOff>
      <xdr:row>615</xdr:row>
      <xdr:rowOff>102870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4008E3C8-E167-4DE5-BB66-1E2C335B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</xdr:col>
      <xdr:colOff>1</xdr:colOff>
      <xdr:row>617</xdr:row>
      <xdr:rowOff>0</xdr:rowOff>
    </xdr:from>
    <xdr:to>
      <xdr:col>26</xdr:col>
      <xdr:colOff>70996</xdr:colOff>
      <xdr:row>626</xdr:row>
      <xdr:rowOff>19803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66BC176E-9BC3-4211-A665-FF66E0A6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5321" y="108135420"/>
          <a:ext cx="7348095" cy="15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632</xdr:row>
      <xdr:rowOff>0</xdr:rowOff>
    </xdr:from>
    <xdr:to>
      <xdr:col>24</xdr:col>
      <xdr:colOff>116339</xdr:colOff>
      <xdr:row>641</xdr:row>
      <xdr:rowOff>115994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799799A-647A-4F33-A84F-723147EA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oneCellAnchor>
    <xdr:from>
      <xdr:col>0</xdr:col>
      <xdr:colOff>655319</xdr:colOff>
      <xdr:row>647</xdr:row>
      <xdr:rowOff>0</xdr:rowOff>
    </xdr:from>
    <xdr:ext cx="6540000" cy="1693334"/>
    <xdr:pic>
      <xdr:nvPicPr>
        <xdr:cNvPr id="76" name="图片 75">
          <a:extLst>
            <a:ext uri="{FF2B5EF4-FFF2-40B4-BE49-F238E27FC236}">
              <a16:creationId xmlns:a16="http://schemas.microsoft.com/office/drawing/2014/main" id="{A9044591-B5F6-404F-8ADA-4F9AD3BF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662</xdr:row>
      <xdr:rowOff>0</xdr:rowOff>
    </xdr:from>
    <xdr:to>
      <xdr:col>24</xdr:col>
      <xdr:colOff>209674</xdr:colOff>
      <xdr:row>672</xdr:row>
      <xdr:rowOff>7400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82B2EDB8-BD09-4AA3-9C94-69795C1F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24</xdr:col>
      <xdr:colOff>216340</xdr:colOff>
      <xdr:row>687</xdr:row>
      <xdr:rowOff>7400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40D922C3-47E3-4F05-97E7-580AB3178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24</xdr:col>
      <xdr:colOff>243006</xdr:colOff>
      <xdr:row>701</xdr:row>
      <xdr:rowOff>122660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6F31BB24-9AB4-4333-8B20-9149CD46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55320" y="121279920"/>
          <a:ext cx="6666666" cy="17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26</xdr:col>
      <xdr:colOff>29567</xdr:colOff>
      <xdr:row>716</xdr:row>
      <xdr:rowOff>135993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7B537C71-8012-45E0-B35D-B606D4507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26</xdr:col>
      <xdr:colOff>156234</xdr:colOff>
      <xdr:row>731</xdr:row>
      <xdr:rowOff>149327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6C18134F-0120-4F27-B313-2A9F7A7ED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55320" y="126537720"/>
          <a:ext cx="7433334" cy="172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26</xdr:col>
      <xdr:colOff>36233</xdr:colOff>
      <xdr:row>746</xdr:row>
      <xdr:rowOff>115994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EA1A74AB-950A-4D44-B62C-4AB9799FF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752</xdr:row>
      <xdr:rowOff>1</xdr:rowOff>
    </xdr:from>
    <xdr:to>
      <xdr:col>25</xdr:col>
      <xdr:colOff>241549</xdr:colOff>
      <xdr:row>761</xdr:row>
      <xdr:rowOff>98851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80629D0-A151-4719-93BD-829D0F917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55321" y="131795521"/>
          <a:ext cx="6909048" cy="1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20</xdr:col>
      <xdr:colOff>225986</xdr:colOff>
      <xdr:row>776</xdr:row>
      <xdr:rowOff>68374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56B2ECD8-794B-455D-BEC9-2035E023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55320" y="134424420"/>
          <a:ext cx="5674286" cy="164571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782</xdr:row>
      <xdr:rowOff>0</xdr:rowOff>
    </xdr:from>
    <xdr:ext cx="7313333" cy="1693334"/>
    <xdr:pic>
      <xdr:nvPicPr>
        <xdr:cNvPr id="86" name="图片 85">
          <a:extLst>
            <a:ext uri="{FF2B5EF4-FFF2-40B4-BE49-F238E27FC236}">
              <a16:creationId xmlns:a16="http://schemas.microsoft.com/office/drawing/2014/main" id="{4F5C4332-CE58-4A4A-B266-E065FED9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797</xdr:row>
      <xdr:rowOff>1</xdr:rowOff>
    </xdr:from>
    <xdr:to>
      <xdr:col>27</xdr:col>
      <xdr:colOff>593300</xdr:colOff>
      <xdr:row>806</xdr:row>
      <xdr:rowOff>109328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D028EC00-8A08-436D-9787-BF6580FE6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55320" y="139682221"/>
          <a:ext cx="8480000" cy="16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28</xdr:col>
      <xdr:colOff>10367</xdr:colOff>
      <xdr:row>821</xdr:row>
      <xdr:rowOff>115994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C5330767-3E94-4C15-8CD0-84F2A23D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55320" y="142311120"/>
          <a:ext cx="8506667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28</xdr:col>
      <xdr:colOff>70367</xdr:colOff>
      <xdr:row>836</xdr:row>
      <xdr:rowOff>115994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478801FE-E5ED-467D-92B8-AF933C2D4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55320" y="144940020"/>
          <a:ext cx="8566667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27</xdr:col>
      <xdr:colOff>13300</xdr:colOff>
      <xdr:row>851</xdr:row>
      <xdr:rowOff>89326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C23CC2ED-9B35-4DE0-A08E-7EBFC18AD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55320" y="147568920"/>
          <a:ext cx="7900000" cy="166666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857</xdr:row>
      <xdr:rowOff>1</xdr:rowOff>
    </xdr:from>
    <xdr:to>
      <xdr:col>25</xdr:col>
      <xdr:colOff>185358</xdr:colOff>
      <xdr:row>867</xdr:row>
      <xdr:rowOff>30258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640E9FF8-F98B-49B1-8AD3-0735D1AB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55321" y="150197821"/>
          <a:ext cx="6852857" cy="178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25</xdr:col>
      <xdr:colOff>272024</xdr:colOff>
      <xdr:row>882</xdr:row>
      <xdr:rowOff>24066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440B2D6C-2206-4E2E-AB0F-19693F25E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55320" y="152826720"/>
          <a:ext cx="6939524" cy="177666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887</xdr:row>
      <xdr:rowOff>1</xdr:rowOff>
    </xdr:from>
    <xdr:to>
      <xdr:col>26</xdr:col>
      <xdr:colOff>69568</xdr:colOff>
      <xdr:row>896</xdr:row>
      <xdr:rowOff>95994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08BC19F9-0B01-40D1-BA0B-588C665B6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55321" y="155455621"/>
          <a:ext cx="7346667" cy="167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26</xdr:col>
      <xdr:colOff>62900</xdr:colOff>
      <xdr:row>911</xdr:row>
      <xdr:rowOff>115994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917EA24F-959B-4E91-ACF5-8B815A719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55320" y="158084520"/>
          <a:ext cx="7340000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917</xdr:row>
      <xdr:rowOff>1</xdr:rowOff>
    </xdr:from>
    <xdr:to>
      <xdr:col>23</xdr:col>
      <xdr:colOff>140180</xdr:colOff>
      <xdr:row>927</xdr:row>
      <xdr:rowOff>24544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CD888E11-FC23-4D2C-B403-3681BEF83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55320" y="160713421"/>
          <a:ext cx="6320000" cy="177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13</xdr:col>
      <xdr:colOff>76228</xdr:colOff>
      <xdr:row>111</xdr:row>
      <xdr:rowOff>157920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E706D1-8130-4721-B5EB-4D1ADA54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171450</xdr:rowOff>
    </xdr:from>
    <xdr:to>
      <xdr:col>21</xdr:col>
      <xdr:colOff>304800</xdr:colOff>
      <xdr:row>102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EEC6F1-B559-4786-9CD4-38486A80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601980</xdr:colOff>
      <xdr:row>102</xdr:row>
      <xdr:rowOff>163830</xdr:rowOff>
    </xdr:from>
    <xdr:to>
      <xdr:col>21</xdr:col>
      <xdr:colOff>297180</xdr:colOff>
      <xdr:row>118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544EE6-6A64-4B0A-BF6C-F6E45EDF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1</xdr:colOff>
      <xdr:row>121</xdr:row>
      <xdr:rowOff>1</xdr:rowOff>
    </xdr:from>
    <xdr:to>
      <xdr:col>13</xdr:col>
      <xdr:colOff>14325</xdr:colOff>
      <xdr:row>129</xdr:row>
      <xdr:rowOff>151730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2559C4A-9AF9-4A7B-9319-90F69C7B3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121</xdr:row>
      <xdr:rowOff>11430</xdr:rowOff>
    </xdr:from>
    <xdr:to>
      <xdr:col>21</xdr:col>
      <xdr:colOff>312420</xdr:colOff>
      <xdr:row>136</xdr:row>
      <xdr:rowOff>125730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A8639F7-C0DC-4019-92AA-8ABAC0BE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1</xdr:colOff>
      <xdr:row>139</xdr:row>
      <xdr:rowOff>1</xdr:rowOff>
    </xdr:from>
    <xdr:ext cx="7329524" cy="1553809"/>
    <xdr:pic>
      <xdr:nvPicPr>
        <xdr:cNvPr id="20" name="图片 19">
          <a:extLst>
            <a:ext uri="{FF2B5EF4-FFF2-40B4-BE49-F238E27FC236}">
              <a16:creationId xmlns:a16="http://schemas.microsoft.com/office/drawing/2014/main" id="{5C0F8E84-45FD-477D-B20E-B1CFD020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5156001"/>
          <a:ext cx="7329524" cy="1553809"/>
        </a:xfrm>
        <a:prstGeom prst="rect">
          <a:avLst/>
        </a:prstGeom>
      </xdr:spPr>
    </xdr:pic>
    <xdr:clientData/>
  </xdr:oneCellAnchor>
  <xdr:twoCellAnchor>
    <xdr:from>
      <xdr:col>14</xdr:col>
      <xdr:colOff>7620</xdr:colOff>
      <xdr:row>139</xdr:row>
      <xdr:rowOff>3810</xdr:rowOff>
    </xdr:from>
    <xdr:to>
      <xdr:col>21</xdr:col>
      <xdr:colOff>312420</xdr:colOff>
      <xdr:row>154</xdr:row>
      <xdr:rowOff>118110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7BCE728-5A39-474A-9187-2462807D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655319</xdr:colOff>
      <xdr:row>157</xdr:row>
      <xdr:rowOff>0</xdr:rowOff>
    </xdr:from>
    <xdr:to>
      <xdr:col>11</xdr:col>
      <xdr:colOff>443999</xdr:colOff>
      <xdr:row>166</xdr:row>
      <xdr:rowOff>115994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748D83D-970B-4A37-8D0A-766B3C51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157</xdr:row>
      <xdr:rowOff>3810</xdr:rowOff>
    </xdr:from>
    <xdr:to>
      <xdr:col>21</xdr:col>
      <xdr:colOff>304800</xdr:colOff>
      <xdr:row>172</xdr:row>
      <xdr:rowOff>118110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AAE7AFB-7034-4723-834D-3B57309E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655319</xdr:colOff>
      <xdr:row>175</xdr:row>
      <xdr:rowOff>0</xdr:rowOff>
    </xdr:from>
    <xdr:ext cx="6540000" cy="1693334"/>
    <xdr:pic>
      <xdr:nvPicPr>
        <xdr:cNvPr id="22" name="图片 21">
          <a:extLst>
            <a:ext uri="{FF2B5EF4-FFF2-40B4-BE49-F238E27FC236}">
              <a16:creationId xmlns:a16="http://schemas.microsoft.com/office/drawing/2014/main" id="{B5B12CEE-44E4-45E5-BE0C-2C73BBA8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33932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193</xdr:row>
      <xdr:rowOff>0</xdr:rowOff>
    </xdr:from>
    <xdr:to>
      <xdr:col>11</xdr:col>
      <xdr:colOff>537334</xdr:colOff>
      <xdr:row>203</xdr:row>
      <xdr:rowOff>7400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7F51B82-6F32-4FA4-A4C6-32626A06F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174</xdr:row>
      <xdr:rowOff>171450</xdr:rowOff>
    </xdr:from>
    <xdr:to>
      <xdr:col>21</xdr:col>
      <xdr:colOff>320040</xdr:colOff>
      <xdr:row>190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E14FB48-E215-4018-8BB5-62F890A6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22860</xdr:colOff>
      <xdr:row>192</xdr:row>
      <xdr:rowOff>156210</xdr:rowOff>
    </xdr:from>
    <xdr:to>
      <xdr:col>21</xdr:col>
      <xdr:colOff>327660</xdr:colOff>
      <xdr:row>208</xdr:row>
      <xdr:rowOff>95250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826F2D4-8A3A-4195-806C-927A3033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</xdr:col>
      <xdr:colOff>0</xdr:colOff>
      <xdr:row>211</xdr:row>
      <xdr:rowOff>0</xdr:rowOff>
    </xdr:from>
    <xdr:to>
      <xdr:col>11</xdr:col>
      <xdr:colOff>544000</xdr:colOff>
      <xdr:row>221</xdr:row>
      <xdr:rowOff>7400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DB6C7C1-30ED-4945-8FE0-6BCD5D1F2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210</xdr:row>
      <xdr:rowOff>171450</xdr:rowOff>
    </xdr:from>
    <xdr:to>
      <xdr:col>21</xdr:col>
      <xdr:colOff>304800</xdr:colOff>
      <xdr:row>226</xdr:row>
      <xdr:rowOff>110490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74DD99-02E0-4AE6-8B7E-752FEA9D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</xdr:col>
      <xdr:colOff>0</xdr:colOff>
      <xdr:row>229</xdr:row>
      <xdr:rowOff>0</xdr:rowOff>
    </xdr:from>
    <xdr:to>
      <xdr:col>12</xdr:col>
      <xdr:colOff>601067</xdr:colOff>
      <xdr:row>238</xdr:row>
      <xdr:rowOff>135993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B3F2DCEA-A98C-4EBC-AE63-18C90599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228</xdr:row>
      <xdr:rowOff>156210</xdr:rowOff>
    </xdr:from>
    <xdr:to>
      <xdr:col>21</xdr:col>
      <xdr:colOff>320040</xdr:colOff>
      <xdr:row>244</xdr:row>
      <xdr:rowOff>95250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6B693537-781A-4665-910D-781A26ED7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</xdr:col>
      <xdr:colOff>0</xdr:colOff>
      <xdr:row>247</xdr:row>
      <xdr:rowOff>0</xdr:rowOff>
    </xdr:from>
    <xdr:to>
      <xdr:col>13</xdr:col>
      <xdr:colOff>118134</xdr:colOff>
      <xdr:row>256</xdr:row>
      <xdr:rowOff>149327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5E224179-37EF-425A-9558-71C096FD0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5320" y="126537720"/>
          <a:ext cx="7433334" cy="1726667"/>
        </a:xfrm>
        <a:prstGeom prst="rect">
          <a:avLst/>
        </a:prstGeom>
      </xdr:spPr>
    </xdr:pic>
    <xdr:clientData/>
  </xdr:twoCellAnchor>
  <xdr:twoCellAnchor>
    <xdr:from>
      <xdr:col>13</xdr:col>
      <xdr:colOff>586740</xdr:colOff>
      <xdr:row>246</xdr:row>
      <xdr:rowOff>171450</xdr:rowOff>
    </xdr:from>
    <xdr:to>
      <xdr:col>21</xdr:col>
      <xdr:colOff>281940</xdr:colOff>
      <xdr:row>262</xdr:row>
      <xdr:rowOff>110490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DE2EDF6-D151-491B-9457-34D9EE44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</xdr:col>
      <xdr:colOff>0</xdr:colOff>
      <xdr:row>265</xdr:row>
      <xdr:rowOff>0</xdr:rowOff>
    </xdr:from>
    <xdr:to>
      <xdr:col>12</xdr:col>
      <xdr:colOff>607733</xdr:colOff>
      <xdr:row>274</xdr:row>
      <xdr:rowOff>115994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4394A803-0794-429B-9CD5-837B8B57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264</xdr:row>
      <xdr:rowOff>171450</xdr:rowOff>
    </xdr:from>
    <xdr:to>
      <xdr:col>21</xdr:col>
      <xdr:colOff>304800</xdr:colOff>
      <xdr:row>280</xdr:row>
      <xdr:rowOff>110490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C9B0612-C530-4293-BF01-4D68FB52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30"/>
  <sheetViews>
    <sheetView tabSelected="1" topLeftCell="A898" workbookViewId="0">
      <selection activeCell="A931" sqref="A931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29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  <row r="531" spans="1:13" x14ac:dyDescent="0.25">
      <c r="A531" t="s">
        <v>28</v>
      </c>
    </row>
    <row r="539" spans="1:13" x14ac:dyDescent="0.25">
      <c r="B539" s="1" t="s">
        <v>3</v>
      </c>
      <c r="C539" s="1" t="s">
        <v>4</v>
      </c>
      <c r="D539" s="1" t="s">
        <v>5</v>
      </c>
      <c r="E539" s="1" t="s">
        <v>6</v>
      </c>
      <c r="F539" s="1" t="s">
        <v>7</v>
      </c>
      <c r="G539" s="1" t="s">
        <v>12</v>
      </c>
      <c r="H539" s="1" t="s">
        <v>13</v>
      </c>
      <c r="I539" s="1" t="s">
        <v>8</v>
      </c>
      <c r="J539" s="1" t="s">
        <v>9</v>
      </c>
      <c r="K539" s="1" t="s">
        <v>10</v>
      </c>
      <c r="L539" s="1" t="s">
        <v>11</v>
      </c>
      <c r="M539" s="1" t="s">
        <v>14</v>
      </c>
    </row>
    <row r="540" spans="1:13" x14ac:dyDescent="0.25">
      <c r="A540" t="s">
        <v>1</v>
      </c>
      <c r="B540" s="1">
        <v>56</v>
      </c>
      <c r="C540" s="1">
        <v>128</v>
      </c>
      <c r="D540" s="1">
        <v>210</v>
      </c>
      <c r="E540" s="1">
        <v>388</v>
      </c>
      <c r="F540" s="1">
        <v>501</v>
      </c>
      <c r="G540" s="1">
        <v>528</v>
      </c>
      <c r="H540" s="1">
        <v>353</v>
      </c>
      <c r="I540" s="1">
        <v>216</v>
      </c>
      <c r="J540" s="1">
        <v>111</v>
      </c>
      <c r="K540" s="1">
        <v>58</v>
      </c>
      <c r="L540" s="1">
        <v>53</v>
      </c>
      <c r="M540" s="1">
        <v>107</v>
      </c>
    </row>
    <row r="541" spans="1:13" x14ac:dyDescent="0.25">
      <c r="A541" t="s">
        <v>0</v>
      </c>
      <c r="B541" s="1">
        <v>1</v>
      </c>
      <c r="C541" s="1">
        <v>13</v>
      </c>
      <c r="D541" s="1">
        <v>53</v>
      </c>
      <c r="E541" s="1">
        <v>133</v>
      </c>
      <c r="F541" s="1">
        <v>366</v>
      </c>
      <c r="G541" s="1">
        <v>464</v>
      </c>
      <c r="H541" s="1">
        <v>565</v>
      </c>
      <c r="I541" s="1">
        <v>403</v>
      </c>
      <c r="J541" s="1">
        <v>264</v>
      </c>
      <c r="K541" s="1">
        <v>153</v>
      </c>
      <c r="L541" s="1">
        <v>106</v>
      </c>
      <c r="M541" s="1">
        <v>189</v>
      </c>
    </row>
    <row r="548" spans="1:13" x14ac:dyDescent="0.25">
      <c r="A548" t="s">
        <v>28</v>
      </c>
    </row>
    <row r="559" spans="1:13" x14ac:dyDescent="0.25">
      <c r="B559" s="1" t="s">
        <v>3</v>
      </c>
      <c r="C559" s="1" t="s">
        <v>4</v>
      </c>
      <c r="D559" s="1" t="s">
        <v>5</v>
      </c>
      <c r="E559" s="1" t="s">
        <v>6</v>
      </c>
      <c r="F559" s="1" t="s">
        <v>7</v>
      </c>
      <c r="G559" s="1" t="s">
        <v>12</v>
      </c>
      <c r="H559" s="1" t="s">
        <v>13</v>
      </c>
      <c r="I559" s="1" t="s">
        <v>8</v>
      </c>
      <c r="J559" s="1" t="s">
        <v>9</v>
      </c>
      <c r="K559" s="1" t="s">
        <v>10</v>
      </c>
      <c r="L559" s="1" t="s">
        <v>11</v>
      </c>
      <c r="M559" s="1" t="s">
        <v>14</v>
      </c>
    </row>
    <row r="560" spans="1:13" x14ac:dyDescent="0.25">
      <c r="A560" t="s">
        <v>1</v>
      </c>
      <c r="B560" s="1">
        <v>56</v>
      </c>
      <c r="C560" s="1">
        <v>128</v>
      </c>
      <c r="D560" s="1">
        <v>210</v>
      </c>
      <c r="E560" s="1">
        <v>388</v>
      </c>
      <c r="F560" s="1">
        <v>501</v>
      </c>
      <c r="G560" s="1">
        <v>528</v>
      </c>
      <c r="H560" s="1">
        <v>353</v>
      </c>
      <c r="I560" s="1">
        <v>216</v>
      </c>
      <c r="J560" s="1">
        <v>111</v>
      </c>
      <c r="K560" s="1">
        <v>58</v>
      </c>
      <c r="L560" s="1">
        <v>53</v>
      </c>
      <c r="M560" s="1">
        <v>107</v>
      </c>
    </row>
    <row r="561" spans="1:13" x14ac:dyDescent="0.25">
      <c r="A561" t="s">
        <v>0</v>
      </c>
      <c r="B561" s="1">
        <v>0</v>
      </c>
      <c r="C561" s="1">
        <v>12</v>
      </c>
      <c r="D561" s="1">
        <v>45</v>
      </c>
      <c r="E561" s="1">
        <v>147</v>
      </c>
      <c r="F561" s="1">
        <v>337</v>
      </c>
      <c r="G561" s="1">
        <v>490</v>
      </c>
      <c r="H561" s="1">
        <v>564</v>
      </c>
      <c r="I561" s="1">
        <v>405</v>
      </c>
      <c r="J561" s="1">
        <v>274</v>
      </c>
      <c r="K561" s="1">
        <v>158</v>
      </c>
      <c r="L561" s="1">
        <v>100</v>
      </c>
      <c r="M561" s="1">
        <v>178</v>
      </c>
    </row>
    <row r="565" spans="1:13" x14ac:dyDescent="0.25">
      <c r="A565" t="s">
        <v>28</v>
      </c>
    </row>
    <row r="576" spans="1:13" x14ac:dyDescent="0.25">
      <c r="B576" s="1" t="s">
        <v>3</v>
      </c>
      <c r="C576" s="1" t="s">
        <v>4</v>
      </c>
      <c r="D576" s="1" t="s">
        <v>5</v>
      </c>
      <c r="E576" s="1" t="s">
        <v>6</v>
      </c>
      <c r="F576" s="1" t="s">
        <v>7</v>
      </c>
      <c r="G576" s="1" t="s">
        <v>12</v>
      </c>
      <c r="H576" s="1" t="s">
        <v>13</v>
      </c>
      <c r="I576" s="1" t="s">
        <v>8</v>
      </c>
      <c r="J576" s="1" t="s">
        <v>9</v>
      </c>
      <c r="K576" s="1" t="s">
        <v>10</v>
      </c>
      <c r="L576" s="1" t="s">
        <v>11</v>
      </c>
      <c r="M576" s="1" t="s">
        <v>14</v>
      </c>
    </row>
    <row r="577" spans="1:13" x14ac:dyDescent="0.25">
      <c r="A577" t="s">
        <v>1</v>
      </c>
      <c r="B577" s="1">
        <v>56</v>
      </c>
      <c r="C577" s="1">
        <v>128</v>
      </c>
      <c r="D577" s="1">
        <v>210</v>
      </c>
      <c r="E577" s="1">
        <v>388</v>
      </c>
      <c r="F577" s="1">
        <v>501</v>
      </c>
      <c r="G577" s="1">
        <v>528</v>
      </c>
      <c r="H577" s="1">
        <v>353</v>
      </c>
      <c r="I577" s="1">
        <v>216</v>
      </c>
      <c r="J577" s="1">
        <v>111</v>
      </c>
      <c r="K577" s="1">
        <v>58</v>
      </c>
      <c r="L577" s="1">
        <v>53</v>
      </c>
      <c r="M577" s="1">
        <v>107</v>
      </c>
    </row>
    <row r="578" spans="1:13" x14ac:dyDescent="0.25">
      <c r="A578" t="s">
        <v>0</v>
      </c>
      <c r="B578" s="1">
        <v>0</v>
      </c>
      <c r="C578" s="1">
        <v>10</v>
      </c>
      <c r="D578" s="1">
        <v>46</v>
      </c>
      <c r="E578" s="1">
        <v>139</v>
      </c>
      <c r="F578" s="1">
        <v>339</v>
      </c>
      <c r="G578" s="1">
        <v>471</v>
      </c>
      <c r="H578" s="1">
        <v>570</v>
      </c>
      <c r="I578" s="1">
        <v>397</v>
      </c>
      <c r="J578" s="1">
        <v>281</v>
      </c>
      <c r="K578" s="1">
        <v>155</v>
      </c>
      <c r="L578" s="1">
        <v>111</v>
      </c>
      <c r="M578" s="1">
        <v>191</v>
      </c>
    </row>
    <row r="583" spans="1:13" x14ac:dyDescent="0.25">
      <c r="A583" t="s">
        <v>28</v>
      </c>
    </row>
    <row r="594" spans="1:13" x14ac:dyDescent="0.25">
      <c r="B594" s="1" t="s">
        <v>3</v>
      </c>
      <c r="C594" s="1" t="s">
        <v>4</v>
      </c>
      <c r="D594" s="1" t="s">
        <v>5</v>
      </c>
      <c r="E594" s="1" t="s">
        <v>6</v>
      </c>
      <c r="F594" s="1" t="s">
        <v>7</v>
      </c>
      <c r="G594" s="1" t="s">
        <v>12</v>
      </c>
      <c r="H594" s="1" t="s">
        <v>13</v>
      </c>
      <c r="I594" s="1" t="s">
        <v>8</v>
      </c>
      <c r="J594" s="1" t="s">
        <v>9</v>
      </c>
      <c r="K594" s="1" t="s">
        <v>10</v>
      </c>
      <c r="L594" s="1" t="s">
        <v>11</v>
      </c>
      <c r="M594" s="1" t="s">
        <v>14</v>
      </c>
    </row>
    <row r="595" spans="1:13" x14ac:dyDescent="0.25">
      <c r="A595" t="s">
        <v>1</v>
      </c>
      <c r="B595" s="1">
        <v>56</v>
      </c>
      <c r="C595" s="1">
        <v>128</v>
      </c>
      <c r="D595" s="1">
        <v>210</v>
      </c>
      <c r="E595" s="1">
        <v>388</v>
      </c>
      <c r="F595" s="1">
        <v>501</v>
      </c>
      <c r="G595" s="1">
        <v>528</v>
      </c>
      <c r="H595" s="1">
        <v>353</v>
      </c>
      <c r="I595" s="1">
        <v>216</v>
      </c>
      <c r="J595" s="1">
        <v>111</v>
      </c>
      <c r="K595" s="1">
        <v>58</v>
      </c>
      <c r="L595" s="1">
        <v>53</v>
      </c>
      <c r="M595" s="1">
        <v>107</v>
      </c>
    </row>
    <row r="596" spans="1:13" x14ac:dyDescent="0.25">
      <c r="A596" t="s">
        <v>0</v>
      </c>
      <c r="B596" s="1">
        <v>0</v>
      </c>
      <c r="C596" s="1">
        <v>11</v>
      </c>
      <c r="D596" s="1">
        <v>38</v>
      </c>
      <c r="E596" s="1">
        <v>143</v>
      </c>
      <c r="F596" s="1">
        <v>332</v>
      </c>
      <c r="G596" s="1">
        <v>463</v>
      </c>
      <c r="H596" s="1">
        <v>563</v>
      </c>
      <c r="I596" s="1">
        <v>416</v>
      </c>
      <c r="J596" s="1">
        <v>280</v>
      </c>
      <c r="K596" s="1">
        <v>174</v>
      </c>
      <c r="L596" s="1">
        <v>96</v>
      </c>
      <c r="M596" s="1">
        <v>194</v>
      </c>
    </row>
    <row r="600" spans="1:13" x14ac:dyDescent="0.25">
      <c r="A600" t="s">
        <v>30</v>
      </c>
    </row>
    <row r="611" spans="1:13" x14ac:dyDescent="0.25">
      <c r="B611" s="1" t="s">
        <v>3</v>
      </c>
      <c r="C611" s="1" t="s">
        <v>4</v>
      </c>
      <c r="D611" s="1" t="s">
        <v>5</v>
      </c>
      <c r="E611" s="1" t="s">
        <v>6</v>
      </c>
      <c r="F611" s="1" t="s">
        <v>7</v>
      </c>
      <c r="G611" s="1" t="s">
        <v>12</v>
      </c>
      <c r="H611" s="1" t="s">
        <v>13</v>
      </c>
      <c r="I611" s="1" t="s">
        <v>8</v>
      </c>
      <c r="J611" s="1" t="s">
        <v>9</v>
      </c>
      <c r="K611" s="1" t="s">
        <v>10</v>
      </c>
      <c r="L611" s="1" t="s">
        <v>11</v>
      </c>
      <c r="M611" s="1" t="s">
        <v>14</v>
      </c>
    </row>
    <row r="612" spans="1:13" x14ac:dyDescent="0.25">
      <c r="A612" t="s">
        <v>1</v>
      </c>
      <c r="B612" s="1">
        <v>52</v>
      </c>
      <c r="C612" s="1">
        <v>110</v>
      </c>
      <c r="D612" s="1">
        <v>205</v>
      </c>
      <c r="E612" s="1">
        <v>366</v>
      </c>
      <c r="F612" s="1">
        <v>483</v>
      </c>
      <c r="G612" s="1">
        <v>537</v>
      </c>
      <c r="H612" s="1">
        <v>368</v>
      </c>
      <c r="I612" s="1">
        <v>219</v>
      </c>
      <c r="J612" s="1">
        <v>122</v>
      </c>
      <c r="K612" s="1">
        <v>75</v>
      </c>
      <c r="L612" s="1">
        <v>45</v>
      </c>
      <c r="M612" s="1">
        <v>117</v>
      </c>
    </row>
    <row r="613" spans="1:13" x14ac:dyDescent="0.25">
      <c r="A613" t="s">
        <v>0</v>
      </c>
      <c r="B613" s="1">
        <v>0</v>
      </c>
      <c r="C613" s="1">
        <v>11</v>
      </c>
      <c r="D613" s="1">
        <v>37</v>
      </c>
      <c r="E613" s="1">
        <v>143</v>
      </c>
      <c r="F613" s="1">
        <v>333</v>
      </c>
      <c r="G613" s="1">
        <v>462</v>
      </c>
      <c r="H613" s="1">
        <v>558</v>
      </c>
      <c r="I613" s="1">
        <v>410</v>
      </c>
      <c r="J613" s="1">
        <v>282</v>
      </c>
      <c r="K613" s="1">
        <v>171</v>
      </c>
      <c r="L613" s="1">
        <v>93</v>
      </c>
      <c r="M613" s="1">
        <v>200</v>
      </c>
    </row>
    <row r="617" spans="1:13" x14ac:dyDescent="0.25">
      <c r="A617" t="s">
        <v>30</v>
      </c>
    </row>
    <row r="628" spans="1:13" x14ac:dyDescent="0.25">
      <c r="B628" s="1" t="s">
        <v>3</v>
      </c>
      <c r="C628" s="1" t="s">
        <v>4</v>
      </c>
      <c r="D628" s="1" t="s">
        <v>5</v>
      </c>
      <c r="E628" s="1" t="s">
        <v>6</v>
      </c>
      <c r="F628" s="1" t="s">
        <v>7</v>
      </c>
      <c r="G628" s="1" t="s">
        <v>12</v>
      </c>
      <c r="H628" s="1" t="s">
        <v>13</v>
      </c>
      <c r="I628" s="1" t="s">
        <v>8</v>
      </c>
      <c r="J628" s="1" t="s">
        <v>9</v>
      </c>
      <c r="K628" s="1" t="s">
        <v>10</v>
      </c>
      <c r="L628" s="1" t="s">
        <v>11</v>
      </c>
      <c r="M628" s="1" t="s">
        <v>14</v>
      </c>
    </row>
    <row r="629" spans="1:13" x14ac:dyDescent="0.25">
      <c r="A629" t="s">
        <v>1</v>
      </c>
      <c r="B629" s="1">
        <v>52</v>
      </c>
      <c r="C629" s="1">
        <v>110</v>
      </c>
      <c r="D629" s="1">
        <v>205</v>
      </c>
      <c r="E629" s="1">
        <v>366</v>
      </c>
      <c r="F629" s="1">
        <v>483</v>
      </c>
      <c r="G629" s="1">
        <v>537</v>
      </c>
      <c r="H629" s="1">
        <v>368</v>
      </c>
      <c r="I629" s="1">
        <v>219</v>
      </c>
      <c r="J629" s="1">
        <v>122</v>
      </c>
      <c r="K629" s="1">
        <v>75</v>
      </c>
      <c r="L629" s="1">
        <v>45</v>
      </c>
      <c r="M629" s="1">
        <v>117</v>
      </c>
    </row>
    <row r="630" spans="1:13" x14ac:dyDescent="0.25">
      <c r="A630" t="s">
        <v>0</v>
      </c>
      <c r="B630" s="1">
        <v>0</v>
      </c>
      <c r="C630" s="1">
        <v>11</v>
      </c>
      <c r="D630" s="1">
        <v>37</v>
      </c>
      <c r="E630" s="1">
        <v>144</v>
      </c>
      <c r="F630" s="1">
        <v>328</v>
      </c>
      <c r="G630" s="1">
        <v>462</v>
      </c>
      <c r="H630" s="1">
        <v>557</v>
      </c>
      <c r="I630" s="1">
        <v>410</v>
      </c>
      <c r="J630" s="1">
        <v>284</v>
      </c>
      <c r="K630" s="1">
        <v>175</v>
      </c>
      <c r="L630" s="1">
        <v>92</v>
      </c>
      <c r="M630" s="1">
        <v>200</v>
      </c>
    </row>
    <row r="632" spans="1:13" x14ac:dyDescent="0.25">
      <c r="A632" t="s">
        <v>30</v>
      </c>
    </row>
    <row r="643" spans="1:13" x14ac:dyDescent="0.25"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  <c r="G643" s="1" t="s">
        <v>12</v>
      </c>
      <c r="H643" s="1" t="s">
        <v>13</v>
      </c>
      <c r="I643" s="1" t="s">
        <v>8</v>
      </c>
      <c r="J643" s="1" t="s">
        <v>9</v>
      </c>
      <c r="K643" s="1" t="s">
        <v>10</v>
      </c>
      <c r="L643" s="1" t="s">
        <v>11</v>
      </c>
      <c r="M643" s="1" t="s">
        <v>14</v>
      </c>
    </row>
    <row r="644" spans="1:13" x14ac:dyDescent="0.25">
      <c r="A644" t="s">
        <v>1</v>
      </c>
      <c r="B644" s="1">
        <v>52</v>
      </c>
      <c r="C644" s="1">
        <v>110</v>
      </c>
      <c r="D644" s="1">
        <v>205</v>
      </c>
      <c r="E644" s="1">
        <v>366</v>
      </c>
      <c r="F644" s="1">
        <v>483</v>
      </c>
      <c r="G644" s="1">
        <v>537</v>
      </c>
      <c r="H644" s="1">
        <v>368</v>
      </c>
      <c r="I644" s="1">
        <v>219</v>
      </c>
      <c r="J644" s="1">
        <v>122</v>
      </c>
      <c r="K644" s="1">
        <v>75</v>
      </c>
      <c r="L644" s="1">
        <v>45</v>
      </c>
      <c r="M644" s="1">
        <v>117</v>
      </c>
    </row>
    <row r="645" spans="1:13" x14ac:dyDescent="0.25">
      <c r="A645" t="s">
        <v>0</v>
      </c>
      <c r="B645" s="1">
        <v>0</v>
      </c>
      <c r="C645" s="1">
        <v>11</v>
      </c>
      <c r="D645" s="1">
        <v>37</v>
      </c>
      <c r="E645" s="1">
        <v>140</v>
      </c>
      <c r="F645" s="1">
        <v>329</v>
      </c>
      <c r="G645" s="1">
        <v>462</v>
      </c>
      <c r="H645" s="1">
        <v>561</v>
      </c>
      <c r="I645" s="1">
        <v>408</v>
      </c>
      <c r="J645" s="1">
        <v>282</v>
      </c>
      <c r="K645" s="1">
        <v>176</v>
      </c>
      <c r="L645" s="1">
        <v>91</v>
      </c>
      <c r="M645" s="1">
        <v>203</v>
      </c>
    </row>
    <row r="647" spans="1:13" x14ac:dyDescent="0.25">
      <c r="A647" t="s">
        <v>31</v>
      </c>
    </row>
    <row r="658" spans="1:13" x14ac:dyDescent="0.25">
      <c r="B658" s="1" t="s">
        <v>3</v>
      </c>
      <c r="C658" s="1" t="s">
        <v>4</v>
      </c>
      <c r="D658" s="1" t="s">
        <v>5</v>
      </c>
      <c r="E658" s="1" t="s">
        <v>6</v>
      </c>
      <c r="F658" s="1" t="s">
        <v>7</v>
      </c>
      <c r="G658" s="1" t="s">
        <v>12</v>
      </c>
      <c r="H658" s="1" t="s">
        <v>13</v>
      </c>
      <c r="I658" s="1" t="s">
        <v>8</v>
      </c>
      <c r="J658" s="1" t="s">
        <v>9</v>
      </c>
      <c r="K658" s="1" t="s">
        <v>10</v>
      </c>
      <c r="L658" s="1" t="s">
        <v>11</v>
      </c>
      <c r="M658" s="1" t="s">
        <v>14</v>
      </c>
    </row>
    <row r="659" spans="1:13" x14ac:dyDescent="0.25">
      <c r="A659" t="s">
        <v>1</v>
      </c>
      <c r="B659" s="1">
        <v>52</v>
      </c>
      <c r="C659" s="1">
        <v>110</v>
      </c>
      <c r="D659" s="1">
        <v>205</v>
      </c>
      <c r="E659" s="1">
        <v>366</v>
      </c>
      <c r="F659" s="1">
        <v>483</v>
      </c>
      <c r="G659" s="1">
        <v>537</v>
      </c>
      <c r="H659" s="1">
        <v>368</v>
      </c>
      <c r="I659" s="1">
        <v>219</v>
      </c>
      <c r="J659" s="1">
        <v>122</v>
      </c>
      <c r="K659" s="1">
        <v>75</v>
      </c>
      <c r="L659" s="1">
        <v>45</v>
      </c>
      <c r="M659" s="1">
        <v>117</v>
      </c>
    </row>
    <row r="660" spans="1:13" x14ac:dyDescent="0.25">
      <c r="A660" t="s">
        <v>0</v>
      </c>
      <c r="B660" s="1">
        <v>0</v>
      </c>
      <c r="C660" s="1">
        <v>11</v>
      </c>
      <c r="D660" s="1">
        <v>37</v>
      </c>
      <c r="E660" s="1">
        <v>140</v>
      </c>
      <c r="F660" s="1">
        <v>329</v>
      </c>
      <c r="G660" s="1">
        <v>462</v>
      </c>
      <c r="H660" s="1">
        <v>561</v>
      </c>
      <c r="I660" s="1">
        <v>408</v>
      </c>
      <c r="J660" s="1">
        <v>282</v>
      </c>
      <c r="K660" s="1">
        <v>176</v>
      </c>
      <c r="L660" s="1">
        <v>91</v>
      </c>
      <c r="M660" s="1">
        <v>203</v>
      </c>
    </row>
    <row r="662" spans="1:13" x14ac:dyDescent="0.25">
      <c r="A662" t="s">
        <v>31</v>
      </c>
    </row>
    <row r="673" spans="1:13" x14ac:dyDescent="0.25">
      <c r="B673" s="1" t="s">
        <v>3</v>
      </c>
      <c r="C673" s="1" t="s">
        <v>4</v>
      </c>
      <c r="D673" s="1" t="s">
        <v>5</v>
      </c>
      <c r="E673" s="1" t="s">
        <v>6</v>
      </c>
      <c r="F673" s="1" t="s">
        <v>7</v>
      </c>
      <c r="G673" s="1" t="s">
        <v>12</v>
      </c>
      <c r="H673" s="1" t="s">
        <v>13</v>
      </c>
      <c r="I673" s="1" t="s">
        <v>8</v>
      </c>
      <c r="J673" s="1" t="s">
        <v>9</v>
      </c>
      <c r="K673" s="1" t="s">
        <v>10</v>
      </c>
      <c r="L673" s="1" t="s">
        <v>11</v>
      </c>
      <c r="M673" s="1" t="s">
        <v>14</v>
      </c>
    </row>
    <row r="674" spans="1:13" x14ac:dyDescent="0.25">
      <c r="A674" t="s">
        <v>1</v>
      </c>
      <c r="B674" s="1">
        <v>52</v>
      </c>
      <c r="C674" s="1">
        <v>110</v>
      </c>
      <c r="D674" s="1">
        <v>205</v>
      </c>
      <c r="E674" s="1">
        <v>366</v>
      </c>
      <c r="F674" s="1">
        <v>483</v>
      </c>
      <c r="G674" s="1">
        <v>537</v>
      </c>
      <c r="H674" s="1">
        <v>368</v>
      </c>
      <c r="I674" s="1">
        <v>219</v>
      </c>
      <c r="J674" s="1">
        <v>122</v>
      </c>
      <c r="K674" s="1">
        <v>75</v>
      </c>
      <c r="L674" s="1">
        <v>45</v>
      </c>
      <c r="M674" s="1">
        <v>117</v>
      </c>
    </row>
    <row r="675" spans="1:13" x14ac:dyDescent="0.25">
      <c r="A675" t="s">
        <v>0</v>
      </c>
      <c r="B675" s="1">
        <v>0</v>
      </c>
      <c r="C675" s="1">
        <v>11</v>
      </c>
      <c r="D675" s="1">
        <v>38</v>
      </c>
      <c r="E675" s="1">
        <v>138</v>
      </c>
      <c r="F675" s="1">
        <v>322</v>
      </c>
      <c r="G675" s="1">
        <v>464</v>
      </c>
      <c r="H675" s="1">
        <v>557</v>
      </c>
      <c r="I675" s="1">
        <v>410</v>
      </c>
      <c r="J675" s="1">
        <v>282</v>
      </c>
      <c r="K675" s="1">
        <v>182</v>
      </c>
      <c r="L675" s="1">
        <v>92</v>
      </c>
      <c r="M675" s="1">
        <v>204</v>
      </c>
    </row>
    <row r="677" spans="1:13" x14ac:dyDescent="0.25">
      <c r="A677" t="s">
        <v>31</v>
      </c>
    </row>
    <row r="688" spans="1:13" x14ac:dyDescent="0.25">
      <c r="B688" s="1" t="s">
        <v>3</v>
      </c>
      <c r="C688" s="1" t="s">
        <v>4</v>
      </c>
      <c r="D688" s="1" t="s">
        <v>5</v>
      </c>
      <c r="E688" s="1" t="s">
        <v>6</v>
      </c>
      <c r="F688" s="1" t="s">
        <v>7</v>
      </c>
      <c r="G688" s="1" t="s">
        <v>12</v>
      </c>
      <c r="H688" s="1" t="s">
        <v>13</v>
      </c>
      <c r="I688" s="1" t="s">
        <v>8</v>
      </c>
      <c r="J688" s="1" t="s">
        <v>9</v>
      </c>
      <c r="K688" s="1" t="s">
        <v>10</v>
      </c>
      <c r="L688" s="1" t="s">
        <v>11</v>
      </c>
      <c r="M688" s="1" t="s">
        <v>14</v>
      </c>
    </row>
    <row r="689" spans="1:13" x14ac:dyDescent="0.25">
      <c r="A689" t="s">
        <v>1</v>
      </c>
      <c r="B689" s="1">
        <v>52</v>
      </c>
      <c r="C689" s="1">
        <v>110</v>
      </c>
      <c r="D689" s="1">
        <v>205</v>
      </c>
      <c r="E689" s="1">
        <v>366</v>
      </c>
      <c r="F689" s="1">
        <v>483</v>
      </c>
      <c r="G689" s="1">
        <v>537</v>
      </c>
      <c r="H689" s="1">
        <v>368</v>
      </c>
      <c r="I689" s="1">
        <v>219</v>
      </c>
      <c r="J689" s="1">
        <v>122</v>
      </c>
      <c r="K689" s="1">
        <v>75</v>
      </c>
      <c r="L689" s="1">
        <v>45</v>
      </c>
      <c r="M689" s="1">
        <v>117</v>
      </c>
    </row>
    <row r="690" spans="1:13" x14ac:dyDescent="0.25">
      <c r="A690" t="s">
        <v>0</v>
      </c>
      <c r="B690" s="1">
        <v>0</v>
      </c>
      <c r="C690" s="1">
        <v>11</v>
      </c>
      <c r="D690" s="1">
        <v>36</v>
      </c>
      <c r="E690" s="1">
        <v>136</v>
      </c>
      <c r="F690" s="1">
        <v>316</v>
      </c>
      <c r="G690" s="1">
        <v>460</v>
      </c>
      <c r="H690" s="1">
        <v>562</v>
      </c>
      <c r="I690" s="1">
        <v>405</v>
      </c>
      <c r="J690" s="1">
        <v>295</v>
      </c>
      <c r="K690" s="1">
        <v>174</v>
      </c>
      <c r="L690" s="1">
        <v>92</v>
      </c>
      <c r="M690" s="1">
        <v>213</v>
      </c>
    </row>
    <row r="692" spans="1:13" x14ac:dyDescent="0.25">
      <c r="A692" t="s">
        <v>31</v>
      </c>
    </row>
    <row r="703" spans="1:13" x14ac:dyDescent="0.25">
      <c r="B703" s="1" t="s">
        <v>3</v>
      </c>
      <c r="C703" s="1" t="s">
        <v>4</v>
      </c>
      <c r="D703" s="1" t="s">
        <v>5</v>
      </c>
      <c r="E703" s="1" t="s">
        <v>6</v>
      </c>
      <c r="F703" s="1" t="s">
        <v>7</v>
      </c>
      <c r="G703" s="1" t="s">
        <v>12</v>
      </c>
      <c r="H703" s="1" t="s">
        <v>13</v>
      </c>
      <c r="I703" s="1" t="s">
        <v>8</v>
      </c>
      <c r="J703" s="1" t="s">
        <v>9</v>
      </c>
      <c r="K703" s="1" t="s">
        <v>10</v>
      </c>
      <c r="L703" s="1" t="s">
        <v>11</v>
      </c>
      <c r="M703" s="1" t="s">
        <v>14</v>
      </c>
    </row>
    <row r="704" spans="1:13" x14ac:dyDescent="0.25">
      <c r="A704" t="s">
        <v>1</v>
      </c>
      <c r="B704" s="1">
        <v>52</v>
      </c>
      <c r="C704" s="1">
        <v>110</v>
      </c>
      <c r="D704" s="1">
        <v>205</v>
      </c>
      <c r="E704" s="1">
        <v>366</v>
      </c>
      <c r="F704" s="1">
        <v>483</v>
      </c>
      <c r="G704" s="1">
        <v>537</v>
      </c>
      <c r="H704" s="1">
        <v>368</v>
      </c>
      <c r="I704" s="1">
        <v>219</v>
      </c>
      <c r="J704" s="1">
        <v>122</v>
      </c>
      <c r="K704" s="1">
        <v>75</v>
      </c>
      <c r="L704" s="1">
        <v>45</v>
      </c>
      <c r="M704" s="1">
        <v>117</v>
      </c>
    </row>
    <row r="705" spans="1:13" x14ac:dyDescent="0.25">
      <c r="A705" t="s">
        <v>0</v>
      </c>
      <c r="B705" s="1">
        <v>0</v>
      </c>
      <c r="C705" s="1">
        <v>9</v>
      </c>
      <c r="D705" s="1">
        <v>28</v>
      </c>
      <c r="E705" s="1">
        <v>133</v>
      </c>
      <c r="F705" s="1">
        <v>322</v>
      </c>
      <c r="G705" s="1">
        <v>464</v>
      </c>
      <c r="H705" s="1">
        <v>565</v>
      </c>
      <c r="I705" s="1">
        <v>421</v>
      </c>
      <c r="J705" s="1">
        <v>274</v>
      </c>
      <c r="K705" s="1">
        <v>176</v>
      </c>
      <c r="L705" s="1">
        <v>97</v>
      </c>
      <c r="M705" s="1">
        <v>211</v>
      </c>
    </row>
    <row r="707" spans="1:13" x14ac:dyDescent="0.25">
      <c r="A707" t="s">
        <v>32</v>
      </c>
    </row>
    <row r="718" spans="1:13" x14ac:dyDescent="0.25">
      <c r="B718" s="1" t="s">
        <v>3</v>
      </c>
      <c r="C718" s="1" t="s">
        <v>4</v>
      </c>
      <c r="D718" s="1" t="s">
        <v>5</v>
      </c>
      <c r="E718" s="1" t="s">
        <v>6</v>
      </c>
      <c r="F718" s="1" t="s">
        <v>7</v>
      </c>
      <c r="G718" s="1" t="s">
        <v>12</v>
      </c>
      <c r="H718" s="1" t="s">
        <v>13</v>
      </c>
      <c r="I718" s="1" t="s">
        <v>8</v>
      </c>
      <c r="J718" s="1" t="s">
        <v>9</v>
      </c>
      <c r="K718" s="1" t="s">
        <v>10</v>
      </c>
      <c r="L718" s="1" t="s">
        <v>11</v>
      </c>
      <c r="M718" s="1" t="s">
        <v>14</v>
      </c>
    </row>
    <row r="719" spans="1:13" x14ac:dyDescent="0.25">
      <c r="A719" t="s">
        <v>1</v>
      </c>
      <c r="B719" s="1">
        <v>52</v>
      </c>
      <c r="C719" s="1">
        <v>110</v>
      </c>
      <c r="D719" s="1">
        <v>205</v>
      </c>
      <c r="E719" s="1">
        <v>366</v>
      </c>
      <c r="F719" s="1">
        <v>483</v>
      </c>
      <c r="G719" s="1">
        <v>537</v>
      </c>
      <c r="H719" s="1">
        <v>368</v>
      </c>
      <c r="I719" s="1">
        <v>219</v>
      </c>
      <c r="J719" s="1">
        <v>122</v>
      </c>
      <c r="K719" s="1">
        <v>75</v>
      </c>
      <c r="L719" s="1">
        <v>45</v>
      </c>
      <c r="M719" s="1">
        <v>117</v>
      </c>
    </row>
    <row r="720" spans="1:13" x14ac:dyDescent="0.25">
      <c r="A720" t="s">
        <v>0</v>
      </c>
      <c r="B720" s="1">
        <v>0</v>
      </c>
      <c r="C720" s="1">
        <v>11</v>
      </c>
      <c r="D720" s="1">
        <v>34</v>
      </c>
      <c r="E720" s="1">
        <v>128</v>
      </c>
      <c r="F720" s="1">
        <v>319</v>
      </c>
      <c r="G720" s="1">
        <v>448</v>
      </c>
      <c r="H720" s="1">
        <v>563</v>
      </c>
      <c r="I720" s="1">
        <v>412</v>
      </c>
      <c r="J720" s="1">
        <v>295</v>
      </c>
      <c r="K720" s="1">
        <v>172</v>
      </c>
      <c r="L720" s="1">
        <v>92</v>
      </c>
      <c r="M720" s="1">
        <v>226</v>
      </c>
    </row>
    <row r="722" spans="1:13" x14ac:dyDescent="0.25">
      <c r="A722" t="s">
        <v>32</v>
      </c>
    </row>
    <row r="733" spans="1:13" x14ac:dyDescent="0.25">
      <c r="B733" s="1" t="s">
        <v>3</v>
      </c>
      <c r="C733" s="1" t="s">
        <v>4</v>
      </c>
      <c r="D733" s="1" t="s">
        <v>5</v>
      </c>
      <c r="E733" s="1" t="s">
        <v>6</v>
      </c>
      <c r="F733" s="1" t="s">
        <v>7</v>
      </c>
      <c r="G733" s="1" t="s">
        <v>12</v>
      </c>
      <c r="H733" s="1" t="s">
        <v>13</v>
      </c>
      <c r="I733" s="1" t="s">
        <v>8</v>
      </c>
      <c r="J733" s="1" t="s">
        <v>9</v>
      </c>
      <c r="K733" s="1" t="s">
        <v>10</v>
      </c>
      <c r="L733" s="1" t="s">
        <v>11</v>
      </c>
      <c r="M733" s="1" t="s">
        <v>14</v>
      </c>
    </row>
    <row r="734" spans="1:13" x14ac:dyDescent="0.25">
      <c r="A734" t="s">
        <v>1</v>
      </c>
      <c r="B734" s="1">
        <v>52</v>
      </c>
      <c r="C734" s="1">
        <v>110</v>
      </c>
      <c r="D734" s="1">
        <v>205</v>
      </c>
      <c r="E734" s="1">
        <v>366</v>
      </c>
      <c r="F734" s="1">
        <v>483</v>
      </c>
      <c r="G734" s="1">
        <v>537</v>
      </c>
      <c r="H734" s="1">
        <v>368</v>
      </c>
      <c r="I734" s="1">
        <v>219</v>
      </c>
      <c r="J734" s="1">
        <v>122</v>
      </c>
      <c r="K734" s="1">
        <v>75</v>
      </c>
      <c r="L734" s="1">
        <v>45</v>
      </c>
      <c r="M734" s="1">
        <v>117</v>
      </c>
    </row>
    <row r="735" spans="1:13" x14ac:dyDescent="0.25">
      <c r="A735" t="s">
        <v>0</v>
      </c>
      <c r="B735" s="1">
        <v>0</v>
      </c>
      <c r="C735" s="1">
        <v>10</v>
      </c>
      <c r="D735" s="1">
        <v>33</v>
      </c>
      <c r="E735" s="1">
        <v>111</v>
      </c>
      <c r="F735" s="1">
        <v>317</v>
      </c>
      <c r="G735" s="1">
        <v>471</v>
      </c>
      <c r="H735" s="1">
        <v>544</v>
      </c>
      <c r="I735" s="1">
        <v>400</v>
      </c>
      <c r="J735" s="1">
        <v>301</v>
      </c>
      <c r="K735" s="1">
        <v>186</v>
      </c>
      <c r="L735" s="1">
        <v>99</v>
      </c>
      <c r="M735" s="1">
        <v>228</v>
      </c>
    </row>
    <row r="737" spans="1:13" x14ac:dyDescent="0.25">
      <c r="A737" t="s">
        <v>32</v>
      </c>
    </row>
    <row r="748" spans="1:13" x14ac:dyDescent="0.25">
      <c r="B748" s="1" t="s">
        <v>3</v>
      </c>
      <c r="C748" s="1" t="s">
        <v>4</v>
      </c>
      <c r="D748" s="1" t="s">
        <v>5</v>
      </c>
      <c r="E748" s="1" t="s">
        <v>6</v>
      </c>
      <c r="F748" s="1" t="s">
        <v>7</v>
      </c>
      <c r="G748" s="1" t="s">
        <v>12</v>
      </c>
      <c r="H748" s="1" t="s">
        <v>13</v>
      </c>
      <c r="I748" s="1" t="s">
        <v>8</v>
      </c>
      <c r="J748" s="1" t="s">
        <v>9</v>
      </c>
      <c r="K748" s="1" t="s">
        <v>10</v>
      </c>
      <c r="L748" s="1" t="s">
        <v>11</v>
      </c>
      <c r="M748" s="1" t="s">
        <v>14</v>
      </c>
    </row>
    <row r="749" spans="1:13" x14ac:dyDescent="0.25">
      <c r="A749" t="s">
        <v>1</v>
      </c>
      <c r="B749" s="1">
        <v>52</v>
      </c>
      <c r="C749" s="1">
        <v>110</v>
      </c>
      <c r="D749" s="1">
        <v>205</v>
      </c>
      <c r="E749" s="1">
        <v>366</v>
      </c>
      <c r="F749" s="1">
        <v>483</v>
      </c>
      <c r="G749" s="1">
        <v>537</v>
      </c>
      <c r="H749" s="1">
        <v>368</v>
      </c>
      <c r="I749" s="1">
        <v>219</v>
      </c>
      <c r="J749" s="1">
        <v>122</v>
      </c>
      <c r="K749" s="1">
        <v>75</v>
      </c>
      <c r="L749" s="1">
        <v>45</v>
      </c>
      <c r="M749" s="1">
        <v>117</v>
      </c>
    </row>
    <row r="750" spans="1:13" x14ac:dyDescent="0.25">
      <c r="A750" t="s">
        <v>0</v>
      </c>
      <c r="B750" s="1">
        <v>0</v>
      </c>
      <c r="C750" s="1">
        <v>7</v>
      </c>
      <c r="D750" s="1">
        <v>30</v>
      </c>
      <c r="E750" s="1">
        <v>122</v>
      </c>
      <c r="F750" s="1">
        <v>307</v>
      </c>
      <c r="G750" s="1">
        <v>432</v>
      </c>
      <c r="H750" s="1">
        <v>570</v>
      </c>
      <c r="I750" s="1">
        <v>423</v>
      </c>
      <c r="J750" s="1">
        <v>288</v>
      </c>
      <c r="K750" s="1">
        <v>193</v>
      </c>
      <c r="L750" s="1">
        <v>118</v>
      </c>
      <c r="M750" s="1">
        <v>210</v>
      </c>
    </row>
    <row r="752" spans="1:13" x14ac:dyDescent="0.25">
      <c r="A752" t="s">
        <v>33</v>
      </c>
    </row>
    <row r="763" spans="1:13" x14ac:dyDescent="0.25">
      <c r="B763" s="1" t="s">
        <v>3</v>
      </c>
      <c r="C763" s="1" t="s">
        <v>4</v>
      </c>
      <c r="D763" s="1" t="s">
        <v>5</v>
      </c>
      <c r="E763" s="1" t="s">
        <v>6</v>
      </c>
      <c r="F763" s="1" t="s">
        <v>7</v>
      </c>
      <c r="G763" s="1" t="s">
        <v>12</v>
      </c>
      <c r="H763" s="1" t="s">
        <v>13</v>
      </c>
      <c r="I763" s="1" t="s">
        <v>8</v>
      </c>
      <c r="J763" s="1" t="s">
        <v>9</v>
      </c>
      <c r="K763" s="1" t="s">
        <v>10</v>
      </c>
      <c r="L763" s="1" t="s">
        <v>11</v>
      </c>
      <c r="M763" s="1" t="s">
        <v>14</v>
      </c>
    </row>
    <row r="764" spans="1:13" x14ac:dyDescent="0.25">
      <c r="A764" t="s">
        <v>1</v>
      </c>
      <c r="B764" s="1">
        <v>52</v>
      </c>
      <c r="C764" s="1">
        <v>110</v>
      </c>
      <c r="D764" s="1">
        <v>205</v>
      </c>
      <c r="E764" s="1">
        <v>366</v>
      </c>
      <c r="F764" s="1">
        <v>483</v>
      </c>
      <c r="G764" s="1">
        <v>537</v>
      </c>
      <c r="H764" s="1">
        <v>368</v>
      </c>
      <c r="I764" s="1">
        <v>219</v>
      </c>
      <c r="J764" s="1">
        <v>122</v>
      </c>
      <c r="K764" s="1">
        <v>75</v>
      </c>
      <c r="L764" s="1">
        <v>45</v>
      </c>
      <c r="M764" s="1">
        <v>117</v>
      </c>
    </row>
    <row r="765" spans="1:13" x14ac:dyDescent="0.25">
      <c r="A765" t="s">
        <v>0</v>
      </c>
      <c r="B765" s="1">
        <v>0</v>
      </c>
      <c r="C765" s="1">
        <v>10</v>
      </c>
      <c r="D765" s="1">
        <v>35</v>
      </c>
      <c r="E765" s="1">
        <v>125</v>
      </c>
      <c r="F765" s="1">
        <v>323</v>
      </c>
      <c r="G765" s="1">
        <v>463</v>
      </c>
      <c r="H765" s="1">
        <v>555</v>
      </c>
      <c r="I765" s="1">
        <v>386</v>
      </c>
      <c r="J765" s="1">
        <v>294</v>
      </c>
      <c r="K765" s="1">
        <v>178</v>
      </c>
      <c r="L765" s="1">
        <v>107</v>
      </c>
      <c r="M765" s="1">
        <v>224</v>
      </c>
    </row>
    <row r="767" spans="1:13" x14ac:dyDescent="0.25">
      <c r="A767" t="s">
        <v>33</v>
      </c>
    </row>
    <row r="778" spans="1:13" x14ac:dyDescent="0.25">
      <c r="B778" s="1" t="s">
        <v>3</v>
      </c>
      <c r="C778" s="1" t="s">
        <v>4</v>
      </c>
      <c r="D778" s="1" t="s">
        <v>5</v>
      </c>
      <c r="E778" s="1" t="s">
        <v>6</v>
      </c>
      <c r="F778" s="1" t="s">
        <v>7</v>
      </c>
      <c r="G778" s="1" t="s">
        <v>12</v>
      </c>
      <c r="H778" s="1" t="s">
        <v>13</v>
      </c>
      <c r="I778" s="1" t="s">
        <v>8</v>
      </c>
      <c r="J778" s="1" t="s">
        <v>9</v>
      </c>
      <c r="K778" s="1" t="s">
        <v>10</v>
      </c>
      <c r="L778" s="1" t="s">
        <v>11</v>
      </c>
      <c r="M778" s="1" t="s">
        <v>14</v>
      </c>
    </row>
    <row r="779" spans="1:13" x14ac:dyDescent="0.25">
      <c r="A779" t="s">
        <v>1</v>
      </c>
      <c r="B779" s="1">
        <v>52</v>
      </c>
      <c r="C779" s="1">
        <v>110</v>
      </c>
      <c r="D779" s="1">
        <v>205</v>
      </c>
      <c r="E779" s="1">
        <v>366</v>
      </c>
      <c r="F779" s="1">
        <v>483</v>
      </c>
      <c r="G779" s="1">
        <v>537</v>
      </c>
      <c r="H779" s="1">
        <v>368</v>
      </c>
      <c r="I779" s="1">
        <v>219</v>
      </c>
      <c r="J779" s="1">
        <v>122</v>
      </c>
      <c r="K779" s="1">
        <v>75</v>
      </c>
      <c r="L779" s="1">
        <v>45</v>
      </c>
      <c r="M779" s="1">
        <v>117</v>
      </c>
    </row>
    <row r="780" spans="1:13" x14ac:dyDescent="0.25">
      <c r="A780" t="s">
        <v>0</v>
      </c>
      <c r="B780" s="1">
        <v>0</v>
      </c>
      <c r="C780" s="1">
        <v>7</v>
      </c>
      <c r="D780" s="1">
        <v>31</v>
      </c>
      <c r="E780" s="1">
        <v>138</v>
      </c>
      <c r="F780" s="1">
        <v>311</v>
      </c>
      <c r="G780" s="1">
        <v>484</v>
      </c>
      <c r="H780" s="1">
        <v>540</v>
      </c>
      <c r="I780" s="1">
        <v>411</v>
      </c>
      <c r="J780" s="1">
        <v>278</v>
      </c>
      <c r="K780" s="1">
        <v>187</v>
      </c>
      <c r="L780" s="1">
        <v>99</v>
      </c>
      <c r="M780" s="1">
        <v>214</v>
      </c>
    </row>
    <row r="782" spans="1:13" x14ac:dyDescent="0.25">
      <c r="A782" t="s">
        <v>34</v>
      </c>
    </row>
    <row r="793" spans="1:13" x14ac:dyDescent="0.25">
      <c r="B793" s="1" t="s">
        <v>3</v>
      </c>
      <c r="C793" s="1" t="s">
        <v>4</v>
      </c>
      <c r="D793" s="1" t="s">
        <v>5</v>
      </c>
      <c r="E793" s="1" t="s">
        <v>6</v>
      </c>
      <c r="F793" s="1" t="s">
        <v>7</v>
      </c>
      <c r="G793" s="1" t="s">
        <v>12</v>
      </c>
      <c r="H793" s="1" t="s">
        <v>13</v>
      </c>
      <c r="I793" s="1" t="s">
        <v>8</v>
      </c>
      <c r="J793" s="1" t="s">
        <v>9</v>
      </c>
      <c r="K793" s="1" t="s">
        <v>10</v>
      </c>
      <c r="L793" s="1" t="s">
        <v>11</v>
      </c>
      <c r="M793" s="1" t="s">
        <v>14</v>
      </c>
    </row>
    <row r="794" spans="1:13" x14ac:dyDescent="0.25">
      <c r="A794" t="s">
        <v>1</v>
      </c>
      <c r="B794" s="1">
        <v>52</v>
      </c>
      <c r="C794" s="1">
        <v>110</v>
      </c>
      <c r="D794" s="1">
        <v>205</v>
      </c>
      <c r="E794" s="1">
        <v>366</v>
      </c>
      <c r="F794" s="1">
        <v>483</v>
      </c>
      <c r="G794" s="1">
        <v>537</v>
      </c>
      <c r="H794" s="1">
        <v>368</v>
      </c>
      <c r="I794" s="1">
        <v>219</v>
      </c>
      <c r="J794" s="1">
        <v>122</v>
      </c>
      <c r="K794" s="1">
        <v>75</v>
      </c>
      <c r="L794" s="1">
        <v>45</v>
      </c>
      <c r="M794" s="1">
        <v>117</v>
      </c>
    </row>
    <row r="795" spans="1:13" x14ac:dyDescent="0.25">
      <c r="A795" t="s">
        <v>0</v>
      </c>
      <c r="B795" s="1">
        <v>0</v>
      </c>
      <c r="C795" s="1">
        <v>7</v>
      </c>
      <c r="D795" s="1">
        <v>30</v>
      </c>
      <c r="E795" s="1">
        <v>122</v>
      </c>
      <c r="F795" s="1">
        <v>307</v>
      </c>
      <c r="G795" s="1">
        <v>432</v>
      </c>
      <c r="H795" s="1">
        <v>570</v>
      </c>
      <c r="I795" s="1">
        <v>423</v>
      </c>
      <c r="J795" s="1">
        <v>288</v>
      </c>
      <c r="K795" s="1">
        <v>193</v>
      </c>
      <c r="L795" s="1">
        <v>118</v>
      </c>
      <c r="M795" s="1">
        <v>210</v>
      </c>
    </row>
    <row r="797" spans="1:13" x14ac:dyDescent="0.25">
      <c r="A797" t="s">
        <v>34</v>
      </c>
    </row>
    <row r="808" spans="1:13" x14ac:dyDescent="0.25">
      <c r="B808" s="1" t="s">
        <v>3</v>
      </c>
      <c r="C808" s="1" t="s">
        <v>4</v>
      </c>
      <c r="D808" s="1" t="s">
        <v>5</v>
      </c>
      <c r="E808" s="1" t="s">
        <v>6</v>
      </c>
      <c r="F808" s="1" t="s">
        <v>7</v>
      </c>
      <c r="G808" s="1" t="s">
        <v>12</v>
      </c>
      <c r="H808" s="1" t="s">
        <v>13</v>
      </c>
      <c r="I808" s="1" t="s">
        <v>8</v>
      </c>
      <c r="J808" s="1" t="s">
        <v>9</v>
      </c>
      <c r="K808" s="1" t="s">
        <v>10</v>
      </c>
      <c r="L808" s="1" t="s">
        <v>11</v>
      </c>
      <c r="M808" s="1" t="s">
        <v>14</v>
      </c>
    </row>
    <row r="809" spans="1:13" x14ac:dyDescent="0.25">
      <c r="A809" t="s">
        <v>1</v>
      </c>
      <c r="B809" s="1">
        <v>52</v>
      </c>
      <c r="C809" s="1">
        <v>110</v>
      </c>
      <c r="D809" s="1">
        <v>205</v>
      </c>
      <c r="E809" s="1">
        <v>366</v>
      </c>
      <c r="F809" s="1">
        <v>483</v>
      </c>
      <c r="G809" s="1">
        <v>537</v>
      </c>
      <c r="H809" s="1">
        <v>368</v>
      </c>
      <c r="I809" s="1">
        <v>219</v>
      </c>
      <c r="J809" s="1">
        <v>122</v>
      </c>
      <c r="K809" s="1">
        <v>75</v>
      </c>
      <c r="L809" s="1">
        <v>45</v>
      </c>
      <c r="M809" s="1">
        <v>117</v>
      </c>
    </row>
    <row r="810" spans="1:13" x14ac:dyDescent="0.25">
      <c r="A810" t="s">
        <v>0</v>
      </c>
      <c r="B810" s="1">
        <v>0</v>
      </c>
      <c r="C810" s="1">
        <v>11</v>
      </c>
      <c r="D810" s="1">
        <v>35</v>
      </c>
      <c r="E810" s="1">
        <v>128</v>
      </c>
      <c r="F810" s="1">
        <v>321</v>
      </c>
      <c r="G810" s="1">
        <v>456</v>
      </c>
      <c r="H810" s="1">
        <v>561</v>
      </c>
      <c r="I810" s="1">
        <v>408</v>
      </c>
      <c r="J810" s="1">
        <v>297</v>
      </c>
      <c r="K810" s="1">
        <v>175</v>
      </c>
      <c r="L810" s="1">
        <v>94</v>
      </c>
      <c r="M810" s="1">
        <v>214</v>
      </c>
    </row>
    <row r="812" spans="1:13" x14ac:dyDescent="0.25">
      <c r="A812" t="s">
        <v>34</v>
      </c>
    </row>
    <row r="823" spans="1:13" x14ac:dyDescent="0.25">
      <c r="B823" s="1" t="s">
        <v>3</v>
      </c>
      <c r="C823" s="1" t="s">
        <v>4</v>
      </c>
      <c r="D823" s="1" t="s">
        <v>5</v>
      </c>
      <c r="E823" s="1" t="s">
        <v>6</v>
      </c>
      <c r="F823" s="1" t="s">
        <v>7</v>
      </c>
      <c r="G823" s="1" t="s">
        <v>12</v>
      </c>
      <c r="H823" s="1" t="s">
        <v>13</v>
      </c>
      <c r="I823" s="1" t="s">
        <v>8</v>
      </c>
      <c r="J823" s="1" t="s">
        <v>9</v>
      </c>
      <c r="K823" s="1" t="s">
        <v>10</v>
      </c>
      <c r="L823" s="1" t="s">
        <v>11</v>
      </c>
      <c r="M823" s="1" t="s">
        <v>14</v>
      </c>
    </row>
    <row r="824" spans="1:13" x14ac:dyDescent="0.25">
      <c r="A824" t="s">
        <v>1</v>
      </c>
      <c r="B824" s="1">
        <v>52</v>
      </c>
      <c r="C824" s="1">
        <v>110</v>
      </c>
      <c r="D824" s="1">
        <v>205</v>
      </c>
      <c r="E824" s="1">
        <v>366</v>
      </c>
      <c r="F824" s="1">
        <v>483</v>
      </c>
      <c r="G824" s="1">
        <v>537</v>
      </c>
      <c r="H824" s="1">
        <v>368</v>
      </c>
      <c r="I824" s="1">
        <v>219</v>
      </c>
      <c r="J824" s="1">
        <v>122</v>
      </c>
      <c r="K824" s="1">
        <v>75</v>
      </c>
      <c r="L824" s="1">
        <v>45</v>
      </c>
      <c r="M824" s="1">
        <v>117</v>
      </c>
    </row>
    <row r="825" spans="1:13" x14ac:dyDescent="0.25">
      <c r="A825" t="s">
        <v>0</v>
      </c>
      <c r="B825" s="1">
        <v>0</v>
      </c>
      <c r="C825" s="1">
        <v>9</v>
      </c>
      <c r="D825" s="1">
        <v>36</v>
      </c>
      <c r="E825" s="1">
        <v>127</v>
      </c>
      <c r="F825" s="1">
        <v>319</v>
      </c>
      <c r="G825" s="1">
        <v>452</v>
      </c>
      <c r="H825" s="1">
        <v>556</v>
      </c>
      <c r="I825" s="1">
        <v>422</v>
      </c>
      <c r="J825" s="1">
        <v>286</v>
      </c>
      <c r="K825" s="1">
        <v>172</v>
      </c>
      <c r="L825" s="1">
        <v>105</v>
      </c>
      <c r="M825" s="1">
        <v>216</v>
      </c>
    </row>
    <row r="827" spans="1:13" x14ac:dyDescent="0.25">
      <c r="A827" t="s">
        <v>34</v>
      </c>
    </row>
    <row r="838" spans="1:13" x14ac:dyDescent="0.25">
      <c r="B838" s="1" t="s">
        <v>3</v>
      </c>
      <c r="C838" s="1" t="s">
        <v>4</v>
      </c>
      <c r="D838" s="1" t="s">
        <v>5</v>
      </c>
      <c r="E838" s="1" t="s">
        <v>6</v>
      </c>
      <c r="F838" s="1" t="s">
        <v>7</v>
      </c>
      <c r="G838" s="1" t="s">
        <v>12</v>
      </c>
      <c r="H838" s="1" t="s">
        <v>13</v>
      </c>
      <c r="I838" s="1" t="s">
        <v>8</v>
      </c>
      <c r="J838" s="1" t="s">
        <v>9</v>
      </c>
      <c r="K838" s="1" t="s">
        <v>10</v>
      </c>
      <c r="L838" s="1" t="s">
        <v>11</v>
      </c>
      <c r="M838" s="1" t="s">
        <v>14</v>
      </c>
    </row>
    <row r="839" spans="1:13" x14ac:dyDescent="0.25">
      <c r="A839" t="s">
        <v>1</v>
      </c>
      <c r="B839" s="1">
        <v>52</v>
      </c>
      <c r="C839" s="1">
        <v>110</v>
      </c>
      <c r="D839" s="1">
        <v>205</v>
      </c>
      <c r="E839" s="1">
        <v>366</v>
      </c>
      <c r="F839" s="1">
        <v>483</v>
      </c>
      <c r="G839" s="1">
        <v>537</v>
      </c>
      <c r="H839" s="1">
        <v>368</v>
      </c>
      <c r="I839" s="1">
        <v>219</v>
      </c>
      <c r="J839" s="1">
        <v>122</v>
      </c>
      <c r="K839" s="1">
        <v>75</v>
      </c>
      <c r="L839" s="1">
        <v>45</v>
      </c>
      <c r="M839" s="1">
        <v>117</v>
      </c>
    </row>
    <row r="840" spans="1:13" x14ac:dyDescent="0.25">
      <c r="A840" t="s">
        <v>0</v>
      </c>
      <c r="B840" s="1">
        <v>0</v>
      </c>
      <c r="C840" s="1">
        <v>8</v>
      </c>
      <c r="D840" s="1">
        <v>37</v>
      </c>
      <c r="E840" s="1">
        <v>116</v>
      </c>
      <c r="F840" s="1">
        <v>324</v>
      </c>
      <c r="G840" s="1">
        <v>447</v>
      </c>
      <c r="H840" s="1">
        <v>546</v>
      </c>
      <c r="I840" s="1">
        <v>430</v>
      </c>
      <c r="J840" s="1">
        <v>300</v>
      </c>
      <c r="K840" s="1">
        <v>174</v>
      </c>
      <c r="L840" s="1">
        <v>110</v>
      </c>
      <c r="M840" s="1">
        <v>208</v>
      </c>
    </row>
    <row r="842" spans="1:13" x14ac:dyDescent="0.25">
      <c r="A842" t="s">
        <v>34</v>
      </c>
    </row>
    <row r="853" spans="1:13" x14ac:dyDescent="0.25">
      <c r="B853" s="1" t="s">
        <v>3</v>
      </c>
      <c r="C853" s="1" t="s">
        <v>4</v>
      </c>
      <c r="D853" s="1" t="s">
        <v>5</v>
      </c>
      <c r="E853" s="1" t="s">
        <v>6</v>
      </c>
      <c r="F853" s="1" t="s">
        <v>7</v>
      </c>
      <c r="G853" s="1" t="s">
        <v>12</v>
      </c>
      <c r="H853" s="1" t="s">
        <v>13</v>
      </c>
      <c r="I853" s="1" t="s">
        <v>8</v>
      </c>
      <c r="J853" s="1" t="s">
        <v>9</v>
      </c>
      <c r="K853" s="1" t="s">
        <v>10</v>
      </c>
      <c r="L853" s="1" t="s">
        <v>11</v>
      </c>
      <c r="M853" s="1" t="s">
        <v>14</v>
      </c>
    </row>
    <row r="854" spans="1:13" x14ac:dyDescent="0.25">
      <c r="A854" t="s">
        <v>1</v>
      </c>
      <c r="B854" s="1">
        <v>52</v>
      </c>
      <c r="C854" s="1">
        <v>110</v>
      </c>
      <c r="D854" s="1">
        <v>205</v>
      </c>
      <c r="E854" s="1">
        <v>366</v>
      </c>
      <c r="F854" s="1">
        <v>483</v>
      </c>
      <c r="G854" s="1">
        <v>537</v>
      </c>
      <c r="H854" s="1">
        <v>368</v>
      </c>
      <c r="I854" s="1">
        <v>219</v>
      </c>
      <c r="J854" s="1">
        <v>122</v>
      </c>
      <c r="K854" s="1">
        <v>75</v>
      </c>
      <c r="L854" s="1">
        <v>45</v>
      </c>
      <c r="M854" s="1">
        <v>117</v>
      </c>
    </row>
    <row r="855" spans="1:13" x14ac:dyDescent="0.25">
      <c r="A855" t="s">
        <v>0</v>
      </c>
      <c r="B855" s="1">
        <v>0</v>
      </c>
      <c r="C855" s="1">
        <v>6</v>
      </c>
      <c r="D855" s="1">
        <v>31</v>
      </c>
      <c r="E855" s="1">
        <v>115</v>
      </c>
      <c r="F855" s="1">
        <v>317</v>
      </c>
      <c r="G855" s="1">
        <v>422</v>
      </c>
      <c r="H855" s="1">
        <v>563</v>
      </c>
      <c r="I855" s="1">
        <v>437</v>
      </c>
      <c r="J855" s="1">
        <v>295</v>
      </c>
      <c r="K855" s="1">
        <v>191</v>
      </c>
      <c r="L855" s="1">
        <v>115</v>
      </c>
      <c r="M855" s="1">
        <v>208</v>
      </c>
    </row>
    <row r="857" spans="1:13" x14ac:dyDescent="0.25">
      <c r="A857" t="s">
        <v>34</v>
      </c>
    </row>
    <row r="868" spans="1:13" x14ac:dyDescent="0.25">
      <c r="B868" s="1" t="s">
        <v>3</v>
      </c>
      <c r="C868" s="1" t="s">
        <v>4</v>
      </c>
      <c r="D868" s="1" t="s">
        <v>5</v>
      </c>
      <c r="E868" s="1" t="s">
        <v>6</v>
      </c>
      <c r="F868" s="1" t="s">
        <v>7</v>
      </c>
      <c r="G868" s="1" t="s">
        <v>12</v>
      </c>
      <c r="H868" s="1" t="s">
        <v>13</v>
      </c>
      <c r="I868" s="1" t="s">
        <v>8</v>
      </c>
      <c r="J868" s="1" t="s">
        <v>9</v>
      </c>
      <c r="K868" s="1" t="s">
        <v>10</v>
      </c>
      <c r="L868" s="1" t="s">
        <v>11</v>
      </c>
      <c r="M868" s="1" t="s">
        <v>14</v>
      </c>
    </row>
    <row r="869" spans="1:13" x14ac:dyDescent="0.25">
      <c r="A869" t="s">
        <v>1</v>
      </c>
      <c r="B869" s="1">
        <v>52</v>
      </c>
      <c r="C869" s="1">
        <v>110</v>
      </c>
      <c r="D869" s="1">
        <v>205</v>
      </c>
      <c r="E869" s="1">
        <v>366</v>
      </c>
      <c r="F869" s="1">
        <v>483</v>
      </c>
      <c r="G869" s="1">
        <v>537</v>
      </c>
      <c r="H869" s="1">
        <v>368</v>
      </c>
      <c r="I869" s="1">
        <v>219</v>
      </c>
      <c r="J869" s="1">
        <v>122</v>
      </c>
      <c r="K869" s="1">
        <v>75</v>
      </c>
      <c r="L869" s="1">
        <v>45</v>
      </c>
      <c r="M869" s="1">
        <v>117</v>
      </c>
    </row>
    <row r="870" spans="1:13" x14ac:dyDescent="0.25">
      <c r="A870" t="s">
        <v>0</v>
      </c>
      <c r="B870" s="1">
        <v>0</v>
      </c>
      <c r="C870" s="1">
        <v>5</v>
      </c>
      <c r="D870" s="1">
        <v>30</v>
      </c>
      <c r="E870" s="1">
        <v>119</v>
      </c>
      <c r="F870" s="1">
        <v>317</v>
      </c>
      <c r="G870" s="1">
        <v>441</v>
      </c>
      <c r="H870" s="1">
        <v>578</v>
      </c>
      <c r="I870" s="1">
        <v>417</v>
      </c>
      <c r="J870" s="1">
        <v>295</v>
      </c>
      <c r="K870" s="1">
        <v>189</v>
      </c>
      <c r="L870" s="1">
        <v>113</v>
      </c>
      <c r="M870" s="1">
        <v>196</v>
      </c>
    </row>
    <row r="872" spans="1:13" x14ac:dyDescent="0.25">
      <c r="A872" t="s">
        <v>34</v>
      </c>
    </row>
    <row r="883" spans="1:13" x14ac:dyDescent="0.25">
      <c r="B883" s="1" t="s">
        <v>3</v>
      </c>
      <c r="C883" s="1" t="s">
        <v>4</v>
      </c>
      <c r="D883" s="1" t="s">
        <v>5</v>
      </c>
      <c r="E883" s="1" t="s">
        <v>6</v>
      </c>
      <c r="F883" s="1" t="s">
        <v>7</v>
      </c>
      <c r="G883" s="1" t="s">
        <v>12</v>
      </c>
      <c r="H883" s="1" t="s">
        <v>13</v>
      </c>
      <c r="I883" s="1" t="s">
        <v>8</v>
      </c>
      <c r="J883" s="1" t="s">
        <v>9</v>
      </c>
      <c r="K883" s="1" t="s">
        <v>10</v>
      </c>
      <c r="L883" s="1" t="s">
        <v>11</v>
      </c>
      <c r="M883" s="1" t="s">
        <v>14</v>
      </c>
    </row>
    <row r="884" spans="1:13" x14ac:dyDescent="0.25">
      <c r="A884" t="s">
        <v>1</v>
      </c>
      <c r="B884" s="1">
        <v>52</v>
      </c>
      <c r="C884" s="1">
        <v>110</v>
      </c>
      <c r="D884" s="1">
        <v>205</v>
      </c>
      <c r="E884" s="1">
        <v>366</v>
      </c>
      <c r="F884" s="1">
        <v>483</v>
      </c>
      <c r="G884" s="1">
        <v>537</v>
      </c>
      <c r="H884" s="1">
        <v>368</v>
      </c>
      <c r="I884" s="1">
        <v>219</v>
      </c>
      <c r="J884" s="1">
        <v>122</v>
      </c>
      <c r="K884" s="1">
        <v>75</v>
      </c>
      <c r="L884" s="1">
        <v>45</v>
      </c>
      <c r="M884" s="1">
        <v>117</v>
      </c>
    </row>
    <row r="885" spans="1:13" x14ac:dyDescent="0.25">
      <c r="A885" t="s">
        <v>0</v>
      </c>
      <c r="B885" s="1">
        <v>0</v>
      </c>
      <c r="C885" s="1">
        <v>6</v>
      </c>
      <c r="D885" s="1">
        <v>27</v>
      </c>
      <c r="E885" s="1">
        <v>124</v>
      </c>
      <c r="F885" s="1">
        <v>312</v>
      </c>
      <c r="G885" s="1">
        <v>434</v>
      </c>
      <c r="H885" s="1">
        <v>573</v>
      </c>
      <c r="I885" s="1">
        <v>425</v>
      </c>
      <c r="J885" s="1">
        <v>287</v>
      </c>
      <c r="K885" s="1">
        <v>192</v>
      </c>
      <c r="L885" s="1">
        <v>119</v>
      </c>
      <c r="M885" s="1">
        <v>201</v>
      </c>
    </row>
    <row r="887" spans="1:13" x14ac:dyDescent="0.25">
      <c r="A887" t="s">
        <v>34</v>
      </c>
    </row>
    <row r="898" spans="1:13" x14ac:dyDescent="0.25">
      <c r="B898" s="1" t="s">
        <v>3</v>
      </c>
      <c r="C898" s="1" t="s">
        <v>4</v>
      </c>
      <c r="D898" s="1" t="s">
        <v>5</v>
      </c>
      <c r="E898" s="1" t="s">
        <v>6</v>
      </c>
      <c r="F898" s="1" t="s">
        <v>7</v>
      </c>
      <c r="G898" s="1" t="s">
        <v>12</v>
      </c>
      <c r="H898" s="1" t="s">
        <v>13</v>
      </c>
      <c r="I898" s="1" t="s">
        <v>8</v>
      </c>
      <c r="J898" s="1" t="s">
        <v>9</v>
      </c>
      <c r="K898" s="1" t="s">
        <v>10</v>
      </c>
      <c r="L898" s="1" t="s">
        <v>11</v>
      </c>
      <c r="M898" s="1" t="s">
        <v>14</v>
      </c>
    </row>
    <row r="899" spans="1:13" x14ac:dyDescent="0.25">
      <c r="A899" t="s">
        <v>1</v>
      </c>
      <c r="B899" s="1">
        <v>52</v>
      </c>
      <c r="C899" s="1">
        <v>110</v>
      </c>
      <c r="D899" s="1">
        <v>205</v>
      </c>
      <c r="E899" s="1">
        <v>366</v>
      </c>
      <c r="F899" s="1">
        <v>483</v>
      </c>
      <c r="G899" s="1">
        <v>537</v>
      </c>
      <c r="H899" s="1">
        <v>368</v>
      </c>
      <c r="I899" s="1">
        <v>219</v>
      </c>
      <c r="J899" s="1">
        <v>122</v>
      </c>
      <c r="K899" s="1">
        <v>75</v>
      </c>
      <c r="L899" s="1">
        <v>45</v>
      </c>
      <c r="M899" s="1">
        <v>117</v>
      </c>
    </row>
    <row r="900" spans="1:13" x14ac:dyDescent="0.25">
      <c r="A900" t="s">
        <v>0</v>
      </c>
      <c r="B900" s="1">
        <v>0</v>
      </c>
      <c r="C900" s="1">
        <v>7</v>
      </c>
      <c r="D900" s="1">
        <v>30</v>
      </c>
      <c r="E900" s="1">
        <v>122</v>
      </c>
      <c r="F900" s="1">
        <v>307</v>
      </c>
      <c r="G900" s="1">
        <v>432</v>
      </c>
      <c r="H900" s="1">
        <v>570</v>
      </c>
      <c r="I900" s="1">
        <v>423</v>
      </c>
      <c r="J900" s="1">
        <v>288</v>
      </c>
      <c r="K900" s="1">
        <v>193</v>
      </c>
      <c r="L900" s="1">
        <v>118</v>
      </c>
      <c r="M900" s="1">
        <v>210</v>
      </c>
    </row>
    <row r="902" spans="1:13" x14ac:dyDescent="0.25">
      <c r="A902" t="s">
        <v>34</v>
      </c>
    </row>
    <row r="913" spans="1:13" x14ac:dyDescent="0.25">
      <c r="B913" s="1" t="s">
        <v>3</v>
      </c>
      <c r="C913" s="1" t="s">
        <v>4</v>
      </c>
      <c r="D913" s="1" t="s">
        <v>5</v>
      </c>
      <c r="E913" s="1" t="s">
        <v>6</v>
      </c>
      <c r="F913" s="1" t="s">
        <v>7</v>
      </c>
      <c r="G913" s="1" t="s">
        <v>12</v>
      </c>
      <c r="H913" s="1" t="s">
        <v>13</v>
      </c>
      <c r="I913" s="1" t="s">
        <v>8</v>
      </c>
      <c r="J913" s="1" t="s">
        <v>9</v>
      </c>
      <c r="K913" s="1" t="s">
        <v>10</v>
      </c>
      <c r="L913" s="1" t="s">
        <v>11</v>
      </c>
      <c r="M913" s="1" t="s">
        <v>14</v>
      </c>
    </row>
    <row r="914" spans="1:13" x14ac:dyDescent="0.25">
      <c r="A914" t="s">
        <v>1</v>
      </c>
      <c r="B914" s="1">
        <v>52</v>
      </c>
      <c r="C914" s="1">
        <v>110</v>
      </c>
      <c r="D914" s="1">
        <v>205</v>
      </c>
      <c r="E914" s="1">
        <v>366</v>
      </c>
      <c r="F914" s="1">
        <v>483</v>
      </c>
      <c r="G914" s="1">
        <v>537</v>
      </c>
      <c r="H914" s="1">
        <v>368</v>
      </c>
      <c r="I914" s="1">
        <v>219</v>
      </c>
      <c r="J914" s="1">
        <v>122</v>
      </c>
      <c r="K914" s="1">
        <v>75</v>
      </c>
      <c r="L914" s="1">
        <v>45</v>
      </c>
      <c r="M914" s="1">
        <v>117</v>
      </c>
    </row>
    <row r="915" spans="1:13" x14ac:dyDescent="0.25">
      <c r="A915" t="s">
        <v>0</v>
      </c>
      <c r="B915" s="1">
        <v>0</v>
      </c>
      <c r="C915" s="1">
        <v>8</v>
      </c>
      <c r="D915" s="1">
        <v>27</v>
      </c>
      <c r="E915" s="1">
        <v>134</v>
      </c>
      <c r="F915" s="1">
        <v>300</v>
      </c>
      <c r="G915" s="1">
        <v>431</v>
      </c>
      <c r="H915" s="1">
        <v>563</v>
      </c>
      <c r="I915" s="1">
        <v>425</v>
      </c>
      <c r="J915" s="1">
        <v>294</v>
      </c>
      <c r="K915" s="1">
        <v>187</v>
      </c>
      <c r="L915" s="1">
        <v>121</v>
      </c>
      <c r="M915" s="1">
        <v>210</v>
      </c>
    </row>
    <row r="917" spans="1:13" x14ac:dyDescent="0.25">
      <c r="A917" t="s">
        <v>34</v>
      </c>
    </row>
    <row r="928" spans="1:13" x14ac:dyDescent="0.25">
      <c r="B928" s="1" t="s">
        <v>3</v>
      </c>
      <c r="C928" s="1" t="s">
        <v>4</v>
      </c>
      <c r="D928" s="1" t="s">
        <v>5</v>
      </c>
      <c r="E928" s="1" t="s">
        <v>6</v>
      </c>
      <c r="F928" s="1" t="s">
        <v>7</v>
      </c>
      <c r="G928" s="1" t="s">
        <v>12</v>
      </c>
      <c r="H928" s="1" t="s">
        <v>13</v>
      </c>
      <c r="I928" s="1" t="s">
        <v>8</v>
      </c>
      <c r="J928" s="1" t="s">
        <v>9</v>
      </c>
      <c r="K928" s="1" t="s">
        <v>10</v>
      </c>
      <c r="L928" s="1" t="s">
        <v>11</v>
      </c>
      <c r="M928" s="1" t="s">
        <v>14</v>
      </c>
    </row>
    <row r="929" spans="1:13" x14ac:dyDescent="0.25">
      <c r="A929" t="s">
        <v>1</v>
      </c>
      <c r="B929" s="1">
        <v>52</v>
      </c>
      <c r="C929" s="1">
        <v>110</v>
      </c>
      <c r="D929" s="1">
        <v>205</v>
      </c>
      <c r="E929" s="1">
        <v>366</v>
      </c>
      <c r="F929" s="1">
        <v>483</v>
      </c>
      <c r="G929" s="1">
        <v>537</v>
      </c>
      <c r="H929" s="1">
        <v>368</v>
      </c>
      <c r="I929" s="1">
        <v>219</v>
      </c>
      <c r="J929" s="1">
        <v>122</v>
      </c>
      <c r="K929" s="1">
        <v>75</v>
      </c>
      <c r="L929" s="1">
        <v>45</v>
      </c>
      <c r="M929" s="1">
        <v>117</v>
      </c>
    </row>
    <row r="930" spans="1:13" x14ac:dyDescent="0.25">
      <c r="A930" t="s">
        <v>0</v>
      </c>
      <c r="B930" s="1">
        <v>0</v>
      </c>
      <c r="C930" s="1">
        <v>12</v>
      </c>
      <c r="D930" s="1">
        <v>33</v>
      </c>
      <c r="E930" s="1">
        <v>140</v>
      </c>
      <c r="F930" s="1">
        <v>316</v>
      </c>
      <c r="G930" s="1">
        <v>457</v>
      </c>
      <c r="H930" s="1">
        <v>535</v>
      </c>
      <c r="I930" s="1">
        <v>406</v>
      </c>
      <c r="J930" s="1">
        <v>294</v>
      </c>
      <c r="K930" s="1">
        <v>160</v>
      </c>
      <c r="L930" s="1">
        <v>111</v>
      </c>
      <c r="M930" s="1">
        <v>236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N281"/>
  <sheetViews>
    <sheetView topLeftCell="A250" workbookViewId="0">
      <selection activeCell="A284" sqref="A284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4" x14ac:dyDescent="0.25">
      <c r="A86" s="2" t="s">
        <v>24</v>
      </c>
    </row>
    <row r="94" spans="1:14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4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  <c r="N95" s="1">
        <v>2716</v>
      </c>
    </row>
    <row r="96" spans="1:14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  <c r="N96" s="1">
        <v>2716</v>
      </c>
    </row>
    <row r="97" spans="1:13" x14ac:dyDescent="0.25"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12</v>
      </c>
      <c r="H97" s="1" t="s">
        <v>13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14</v>
      </c>
    </row>
    <row r="98" spans="1:13" x14ac:dyDescent="0.25">
      <c r="A98" t="s">
        <v>1</v>
      </c>
      <c r="B98" s="3">
        <f>B95/N95</f>
        <v>1.5832106038291605E-2</v>
      </c>
      <c r="C98" s="3">
        <f>C95/N95</f>
        <v>3.3873343151693665E-2</v>
      </c>
      <c r="D98" s="3">
        <f>D95/N95</f>
        <v>6.6273932253313697E-2</v>
      </c>
      <c r="E98" s="3">
        <f>E95/N95</f>
        <v>0.1248159057437408</v>
      </c>
      <c r="F98" s="3">
        <f>F95/N95</f>
        <v>0.17268041237113402</v>
      </c>
      <c r="G98" s="3">
        <f>G95/N95</f>
        <v>0.19955817378497792</v>
      </c>
      <c r="H98" s="3">
        <f>H95/N95</f>
        <v>0.15132547864506626</v>
      </c>
      <c r="I98" s="3">
        <f>I95/N95</f>
        <v>9.3151693667157587E-2</v>
      </c>
      <c r="J98" s="3">
        <f>J95/N95</f>
        <v>4.8969072164948453E-2</v>
      </c>
      <c r="K98" s="3">
        <f>K95/N95</f>
        <v>2.8350515463917526E-2</v>
      </c>
      <c r="L98" s="3">
        <f>L95/N95</f>
        <v>1.95139911634757E-2</v>
      </c>
      <c r="M98" s="3">
        <f>M95/N95</f>
        <v>4.5655375552282766E-2</v>
      </c>
    </row>
    <row r="99" spans="1:13" x14ac:dyDescent="0.25">
      <c r="A99" t="s">
        <v>0</v>
      </c>
      <c r="B99" s="3">
        <f>B96/N96</f>
        <v>0</v>
      </c>
      <c r="C99" s="3">
        <f>C96/N96</f>
        <v>4.050073637702504E-3</v>
      </c>
      <c r="D99" s="3">
        <f>D96/N96</f>
        <v>1.6568483063328424E-2</v>
      </c>
      <c r="E99" s="3">
        <f>E96/N96</f>
        <v>4.6759941089837997E-2</v>
      </c>
      <c r="F99" s="3">
        <f>F96/N96</f>
        <v>0.12628865979381443</v>
      </c>
      <c r="G99" s="3">
        <f>G96/N96</f>
        <v>0.1719440353460972</v>
      </c>
      <c r="H99" s="3">
        <f>H96/N96</f>
        <v>0.20692194403534608</v>
      </c>
      <c r="I99" s="3">
        <f>I96/N96</f>
        <v>0.15206185567010308</v>
      </c>
      <c r="J99" s="3">
        <f>J96/N96</f>
        <v>9.8306332842415314E-2</v>
      </c>
      <c r="K99" s="3">
        <f>K96/N96</f>
        <v>6.2223858615611194E-2</v>
      </c>
      <c r="L99" s="3">
        <f>L96/N96</f>
        <v>4.0868924889543447E-2</v>
      </c>
      <c r="M99" s="3">
        <f>M96/N96</f>
        <v>7.4374079528718703E-2</v>
      </c>
    </row>
    <row r="103" spans="1:13" x14ac:dyDescent="0.25">
      <c r="A103" t="s">
        <v>28</v>
      </c>
    </row>
    <row r="114" spans="1:14" x14ac:dyDescent="0.25">
      <c r="B114" s="1" t="s">
        <v>3</v>
      </c>
      <c r="C114" s="1" t="s">
        <v>4</v>
      </c>
      <c r="D114" s="1" t="s">
        <v>5</v>
      </c>
      <c r="E114" s="1" t="s">
        <v>6</v>
      </c>
      <c r="F114" s="1" t="s">
        <v>7</v>
      </c>
      <c r="G114" s="1" t="s">
        <v>12</v>
      </c>
      <c r="H114" s="1" t="s">
        <v>13</v>
      </c>
      <c r="I114" s="1" t="s">
        <v>8</v>
      </c>
      <c r="J114" s="1" t="s">
        <v>9</v>
      </c>
      <c r="K114" s="1" t="s">
        <v>10</v>
      </c>
      <c r="L114" s="1" t="s">
        <v>11</v>
      </c>
      <c r="M114" s="1" t="s">
        <v>14</v>
      </c>
    </row>
    <row r="115" spans="1:14" x14ac:dyDescent="0.25">
      <c r="A115" t="s">
        <v>1</v>
      </c>
      <c r="B115" s="1">
        <v>56</v>
      </c>
      <c r="C115" s="1">
        <v>128</v>
      </c>
      <c r="D115" s="1">
        <v>210</v>
      </c>
      <c r="E115" s="1">
        <v>388</v>
      </c>
      <c r="F115" s="1">
        <v>501</v>
      </c>
      <c r="G115" s="1">
        <v>528</v>
      </c>
      <c r="H115" s="1">
        <v>353</v>
      </c>
      <c r="I115" s="1">
        <v>216</v>
      </c>
      <c r="J115" s="1">
        <v>111</v>
      </c>
      <c r="K115" s="1">
        <v>58</v>
      </c>
      <c r="L115" s="1">
        <v>53</v>
      </c>
      <c r="M115" s="1">
        <v>107</v>
      </c>
      <c r="N115" s="1">
        <v>2709</v>
      </c>
    </row>
    <row r="116" spans="1:14" x14ac:dyDescent="0.25">
      <c r="A116" t="s">
        <v>0</v>
      </c>
      <c r="B116" s="1">
        <v>0</v>
      </c>
      <c r="C116" s="1">
        <v>10</v>
      </c>
      <c r="D116" s="1">
        <v>46</v>
      </c>
      <c r="E116" s="1">
        <v>139</v>
      </c>
      <c r="F116" s="1">
        <v>339</v>
      </c>
      <c r="G116" s="1">
        <v>471</v>
      </c>
      <c r="H116" s="1">
        <v>570</v>
      </c>
      <c r="I116" s="1">
        <v>397</v>
      </c>
      <c r="J116" s="1">
        <v>281</v>
      </c>
      <c r="K116" s="1">
        <v>155</v>
      </c>
      <c r="L116" s="1">
        <v>111</v>
      </c>
      <c r="M116" s="1">
        <v>191</v>
      </c>
      <c r="N116" s="1">
        <v>2709</v>
      </c>
    </row>
    <row r="117" spans="1:14" x14ac:dyDescent="0.25">
      <c r="B117" s="1" t="s">
        <v>3</v>
      </c>
      <c r="C117" s="1" t="s">
        <v>4</v>
      </c>
      <c r="D117" s="1" t="s">
        <v>5</v>
      </c>
      <c r="E117" s="1" t="s">
        <v>6</v>
      </c>
      <c r="F117" s="1" t="s">
        <v>7</v>
      </c>
      <c r="G117" s="1" t="s">
        <v>12</v>
      </c>
      <c r="H117" s="1" t="s">
        <v>13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14</v>
      </c>
    </row>
    <row r="118" spans="1:14" x14ac:dyDescent="0.25">
      <c r="A118" t="s">
        <v>1</v>
      </c>
      <c r="B118" s="3">
        <f>B115/N115</f>
        <v>2.0671834625322998E-2</v>
      </c>
      <c r="C118" s="3">
        <f>C115/N115</f>
        <v>4.7249907715023992E-2</v>
      </c>
      <c r="D118" s="3">
        <f>D115/N115</f>
        <v>7.7519379844961239E-2</v>
      </c>
      <c r="E118" s="3">
        <f>E115/N115</f>
        <v>0.14322628276116647</v>
      </c>
      <c r="F118" s="3">
        <f>F115/N115</f>
        <v>0.1849390919158361</v>
      </c>
      <c r="G118" s="3">
        <f>G115/N115</f>
        <v>0.19490586932447398</v>
      </c>
      <c r="H118" s="3">
        <f>H115/N115</f>
        <v>0.1303063861203396</v>
      </c>
      <c r="I118" s="3">
        <f>I115/N115</f>
        <v>7.9734219269102985E-2</v>
      </c>
      <c r="J118" s="3">
        <f>J115/N115</f>
        <v>4.0974529346622372E-2</v>
      </c>
      <c r="K118" s="3">
        <f>K115/N115</f>
        <v>2.1410114433370247E-2</v>
      </c>
      <c r="L118" s="3">
        <f>L115/N115</f>
        <v>1.9564414913252122E-2</v>
      </c>
      <c r="M118" s="3">
        <f>M115/N115</f>
        <v>3.9497969730527868E-2</v>
      </c>
    </row>
    <row r="119" spans="1:14" x14ac:dyDescent="0.25">
      <c r="A119" t="s">
        <v>0</v>
      </c>
      <c r="B119" s="3">
        <f>B116/N116</f>
        <v>0</v>
      </c>
      <c r="C119" s="3">
        <f>C116/N116</f>
        <v>3.6913990402362494E-3</v>
      </c>
      <c r="D119" s="3">
        <f>D116/N116</f>
        <v>1.6980435585086748E-2</v>
      </c>
      <c r="E119" s="3">
        <f>E116/N116</f>
        <v>5.1310446659283866E-2</v>
      </c>
      <c r="F119" s="3">
        <f>F116/N116</f>
        <v>0.12513842746400886</v>
      </c>
      <c r="G119" s="3">
        <f>G116/N116</f>
        <v>0.17386489479512734</v>
      </c>
      <c r="H119" s="3">
        <f>H116/N116</f>
        <v>0.21040974529346623</v>
      </c>
      <c r="I119" s="3">
        <f>I116/N116</f>
        <v>0.14654854189737912</v>
      </c>
      <c r="J119" s="3">
        <f>J116/N116</f>
        <v>0.10372831303063861</v>
      </c>
      <c r="K119" s="3">
        <f>K116/N116</f>
        <v>5.7216685123661869E-2</v>
      </c>
      <c r="L119" s="3">
        <f>L116/N116</f>
        <v>4.0974529346622372E-2</v>
      </c>
      <c r="M119" s="3">
        <f>M116/N116</f>
        <v>7.0505721668512364E-2</v>
      </c>
    </row>
    <row r="121" spans="1:14" x14ac:dyDescent="0.25">
      <c r="A121" t="s">
        <v>28</v>
      </c>
    </row>
    <row r="132" spans="1:14" x14ac:dyDescent="0.25"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  <c r="G132" s="1" t="s">
        <v>12</v>
      </c>
      <c r="H132" s="1" t="s">
        <v>13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14</v>
      </c>
    </row>
    <row r="133" spans="1:14" x14ac:dyDescent="0.25">
      <c r="A133" t="s">
        <v>1</v>
      </c>
      <c r="B133" s="1">
        <v>56</v>
      </c>
      <c r="C133" s="1">
        <v>128</v>
      </c>
      <c r="D133" s="1">
        <v>210</v>
      </c>
      <c r="E133" s="1">
        <v>388</v>
      </c>
      <c r="F133" s="1">
        <v>501</v>
      </c>
      <c r="G133" s="1">
        <v>528</v>
      </c>
      <c r="H133" s="1">
        <v>353</v>
      </c>
      <c r="I133" s="1">
        <v>216</v>
      </c>
      <c r="J133" s="1">
        <v>111</v>
      </c>
      <c r="K133" s="1">
        <v>58</v>
      </c>
      <c r="L133" s="1">
        <v>53</v>
      </c>
      <c r="M133" s="1">
        <v>107</v>
      </c>
      <c r="N133" s="1">
        <v>2709</v>
      </c>
    </row>
    <row r="134" spans="1:14" x14ac:dyDescent="0.25">
      <c r="A134" t="s">
        <v>0</v>
      </c>
      <c r="B134" s="1">
        <v>0</v>
      </c>
      <c r="C134" s="1">
        <v>11</v>
      </c>
      <c r="D134" s="1">
        <v>38</v>
      </c>
      <c r="E134" s="1">
        <v>143</v>
      </c>
      <c r="F134" s="1">
        <v>332</v>
      </c>
      <c r="G134" s="1">
        <v>463</v>
      </c>
      <c r="H134" s="1">
        <v>563</v>
      </c>
      <c r="I134" s="1">
        <v>416</v>
      </c>
      <c r="J134" s="1">
        <v>280</v>
      </c>
      <c r="K134" s="1">
        <v>174</v>
      </c>
      <c r="L134" s="1">
        <v>96</v>
      </c>
      <c r="M134" s="1">
        <v>194</v>
      </c>
      <c r="N134" s="1">
        <v>2709</v>
      </c>
    </row>
    <row r="135" spans="1:14" x14ac:dyDescent="0.25">
      <c r="B135" s="1" t="s">
        <v>3</v>
      </c>
      <c r="C135" s="1" t="s">
        <v>4</v>
      </c>
      <c r="D135" s="1" t="s">
        <v>5</v>
      </c>
      <c r="E135" s="1" t="s">
        <v>6</v>
      </c>
      <c r="F135" s="1" t="s">
        <v>7</v>
      </c>
      <c r="G135" s="1" t="s">
        <v>12</v>
      </c>
      <c r="H135" s="1" t="s">
        <v>13</v>
      </c>
      <c r="I135" s="1" t="s">
        <v>8</v>
      </c>
      <c r="J135" s="1" t="s">
        <v>9</v>
      </c>
      <c r="K135" s="1" t="s">
        <v>10</v>
      </c>
      <c r="L135" s="1" t="s">
        <v>11</v>
      </c>
      <c r="M135" s="1" t="s">
        <v>14</v>
      </c>
    </row>
    <row r="136" spans="1:14" x14ac:dyDescent="0.25">
      <c r="A136" t="s">
        <v>1</v>
      </c>
      <c r="B136" s="3">
        <f>B133/N133</f>
        <v>2.0671834625322998E-2</v>
      </c>
      <c r="C136" s="3">
        <f>C133/N133</f>
        <v>4.7249907715023992E-2</v>
      </c>
      <c r="D136" s="3">
        <f>D133/N133</f>
        <v>7.7519379844961239E-2</v>
      </c>
      <c r="E136" s="3">
        <f>E133/N133</f>
        <v>0.14322628276116647</v>
      </c>
      <c r="F136" s="3">
        <f>F133/N133</f>
        <v>0.1849390919158361</v>
      </c>
      <c r="G136" s="3">
        <f>G133/N133</f>
        <v>0.19490586932447398</v>
      </c>
      <c r="H136" s="3">
        <f>H133/N133</f>
        <v>0.1303063861203396</v>
      </c>
      <c r="I136" s="3">
        <f>I133/N133</f>
        <v>7.9734219269102985E-2</v>
      </c>
      <c r="J136" s="3">
        <f>J133/N133</f>
        <v>4.0974529346622372E-2</v>
      </c>
      <c r="K136" s="3">
        <f>K133/N133</f>
        <v>2.1410114433370247E-2</v>
      </c>
      <c r="L136" s="3">
        <f>L133/N133</f>
        <v>1.9564414913252122E-2</v>
      </c>
      <c r="M136" s="3">
        <f>M133/N133</f>
        <v>3.9497969730527868E-2</v>
      </c>
    </row>
    <row r="137" spans="1:14" x14ac:dyDescent="0.25">
      <c r="A137" t="s">
        <v>0</v>
      </c>
      <c r="B137" s="3">
        <f>B134/N134</f>
        <v>0</v>
      </c>
      <c r="C137" s="3">
        <f>C134/N134</f>
        <v>4.0605389442598741E-3</v>
      </c>
      <c r="D137" s="3">
        <f>D134/N134</f>
        <v>1.4027316352897749E-2</v>
      </c>
      <c r="E137" s="3">
        <f>E134/N134</f>
        <v>5.278700627537837E-2</v>
      </c>
      <c r="F137" s="3">
        <f>F134/N134</f>
        <v>0.12255444813584349</v>
      </c>
      <c r="G137" s="3">
        <f>G134/N134</f>
        <v>0.17091177556293835</v>
      </c>
      <c r="H137" s="3">
        <f>H134/N134</f>
        <v>0.20782576596530086</v>
      </c>
      <c r="I137" s="3">
        <f>I134/N134</f>
        <v>0.15356220007382798</v>
      </c>
      <c r="J137" s="3">
        <f>J134/N134</f>
        <v>0.10335917312661498</v>
      </c>
      <c r="K137" s="3">
        <f>K134/N134</f>
        <v>6.4230343300110737E-2</v>
      </c>
      <c r="L137" s="3">
        <f>L134/N134</f>
        <v>3.5437430786267994E-2</v>
      </c>
      <c r="M137" s="3">
        <f>M134/N134</f>
        <v>7.1613141380583237E-2</v>
      </c>
    </row>
    <row r="139" spans="1:14" x14ac:dyDescent="0.25">
      <c r="A139" t="s">
        <v>30</v>
      </c>
    </row>
    <row r="150" spans="1:14" x14ac:dyDescent="0.25">
      <c r="B150" s="1" t="s">
        <v>3</v>
      </c>
      <c r="C150" s="1" t="s">
        <v>4</v>
      </c>
      <c r="D150" s="1" t="s">
        <v>5</v>
      </c>
      <c r="E150" s="1" t="s">
        <v>6</v>
      </c>
      <c r="F150" s="1" t="s">
        <v>7</v>
      </c>
      <c r="G150" s="1" t="s">
        <v>12</v>
      </c>
      <c r="H150" s="1" t="s">
        <v>13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14</v>
      </c>
    </row>
    <row r="151" spans="1:14" x14ac:dyDescent="0.25">
      <c r="A151" t="s">
        <v>1</v>
      </c>
      <c r="B151" s="1">
        <v>52</v>
      </c>
      <c r="C151" s="1">
        <v>110</v>
      </c>
      <c r="D151" s="1">
        <v>205</v>
      </c>
      <c r="E151" s="1">
        <v>366</v>
      </c>
      <c r="F151" s="1">
        <v>483</v>
      </c>
      <c r="G151" s="1">
        <v>537</v>
      </c>
      <c r="H151" s="1">
        <v>368</v>
      </c>
      <c r="I151" s="1">
        <v>219</v>
      </c>
      <c r="J151" s="1">
        <v>122</v>
      </c>
      <c r="K151" s="1">
        <v>75</v>
      </c>
      <c r="L151" s="1">
        <v>45</v>
      </c>
      <c r="M151" s="1">
        <v>117</v>
      </c>
      <c r="N151" s="1">
        <v>2699</v>
      </c>
    </row>
    <row r="152" spans="1:14" x14ac:dyDescent="0.25">
      <c r="A152" t="s">
        <v>0</v>
      </c>
      <c r="B152" s="1">
        <v>0</v>
      </c>
      <c r="C152" s="1">
        <v>11</v>
      </c>
      <c r="D152" s="1">
        <v>37</v>
      </c>
      <c r="E152" s="1">
        <v>143</v>
      </c>
      <c r="F152" s="1">
        <v>333</v>
      </c>
      <c r="G152" s="1">
        <v>462</v>
      </c>
      <c r="H152" s="1">
        <v>558</v>
      </c>
      <c r="I152" s="1">
        <v>410</v>
      </c>
      <c r="J152" s="1">
        <v>282</v>
      </c>
      <c r="K152" s="1">
        <v>171</v>
      </c>
      <c r="L152" s="1">
        <v>93</v>
      </c>
      <c r="M152" s="1">
        <v>200</v>
      </c>
      <c r="N152" s="1">
        <v>2699</v>
      </c>
    </row>
    <row r="153" spans="1:14" x14ac:dyDescent="0.25">
      <c r="B153" s="1" t="s">
        <v>3</v>
      </c>
      <c r="C153" s="1" t="s">
        <v>4</v>
      </c>
      <c r="D153" s="1" t="s">
        <v>5</v>
      </c>
      <c r="E153" s="1" t="s">
        <v>6</v>
      </c>
      <c r="F153" s="1" t="s">
        <v>7</v>
      </c>
      <c r="G153" s="1" t="s">
        <v>12</v>
      </c>
      <c r="H153" s="1" t="s">
        <v>13</v>
      </c>
      <c r="I153" s="1" t="s">
        <v>8</v>
      </c>
      <c r="J153" s="1" t="s">
        <v>9</v>
      </c>
      <c r="K153" s="1" t="s">
        <v>10</v>
      </c>
      <c r="L153" s="1" t="s">
        <v>11</v>
      </c>
      <c r="M153" s="1" t="s">
        <v>14</v>
      </c>
    </row>
    <row r="154" spans="1:14" x14ac:dyDescent="0.25">
      <c r="A154" t="s">
        <v>1</v>
      </c>
      <c r="B154" s="3">
        <f>B151/N151</f>
        <v>1.9266394961096701E-2</v>
      </c>
      <c r="C154" s="3">
        <f>C151/N151</f>
        <v>4.0755835494627642E-2</v>
      </c>
      <c r="D154" s="3">
        <f>D151/N151</f>
        <v>7.5954057058169697E-2</v>
      </c>
      <c r="E154" s="3">
        <f>E151/N151</f>
        <v>0.13560577991848832</v>
      </c>
      <c r="F154" s="3">
        <f>F151/N151</f>
        <v>0.17895516858095592</v>
      </c>
      <c r="G154" s="3">
        <f>G151/N151</f>
        <v>0.19896257873286402</v>
      </c>
      <c r="H154" s="3">
        <f>H151/N151</f>
        <v>0.13634679510929973</v>
      </c>
      <c r="I154" s="3">
        <f>I151/N151</f>
        <v>8.114116339384958E-2</v>
      </c>
      <c r="J154" s="3">
        <f>J151/N151</f>
        <v>4.5201926639496112E-2</v>
      </c>
      <c r="K154" s="3">
        <f>K151/N151</f>
        <v>2.7788069655427936E-2</v>
      </c>
      <c r="L154" s="3">
        <f>L151/N151</f>
        <v>1.6672841793256763E-2</v>
      </c>
      <c r="M154" s="3">
        <f>M151/N151</f>
        <v>4.3349388662467583E-2</v>
      </c>
    </row>
    <row r="155" spans="1:14" x14ac:dyDescent="0.25">
      <c r="A155" t="s">
        <v>0</v>
      </c>
      <c r="B155" s="3">
        <f>B152/N152</f>
        <v>0</v>
      </c>
      <c r="C155" s="3">
        <f>C152/N152</f>
        <v>4.0755835494627642E-3</v>
      </c>
      <c r="D155" s="3">
        <f>D152/N152</f>
        <v>1.3708781030011115E-2</v>
      </c>
      <c r="E155" s="3">
        <f>E152/N152</f>
        <v>5.2982586143015931E-2</v>
      </c>
      <c r="F155" s="3">
        <f>F152/N152</f>
        <v>0.12337902927010004</v>
      </c>
      <c r="G155" s="3">
        <f>G152/N152</f>
        <v>0.17117450907743609</v>
      </c>
      <c r="H155" s="3">
        <f>H152/N152</f>
        <v>0.20674323823638385</v>
      </c>
      <c r="I155" s="3">
        <f>I152/N152</f>
        <v>0.15190811411633939</v>
      </c>
      <c r="J155" s="3">
        <f>J152/N152</f>
        <v>0.10448314190440904</v>
      </c>
      <c r="K155" s="3">
        <f>K152/N152</f>
        <v>6.3356798814375698E-2</v>
      </c>
      <c r="L155" s="3">
        <f>L152/N152</f>
        <v>3.4457206372730642E-2</v>
      </c>
      <c r="M155" s="3">
        <f>M152/N152</f>
        <v>7.4101519081141168E-2</v>
      </c>
    </row>
    <row r="157" spans="1:14" x14ac:dyDescent="0.25">
      <c r="A157" t="s">
        <v>30</v>
      </c>
    </row>
    <row r="168" spans="1:14" x14ac:dyDescent="0.25">
      <c r="B168" s="1" t="s">
        <v>3</v>
      </c>
      <c r="C168" s="1" t="s">
        <v>4</v>
      </c>
      <c r="D168" s="1" t="s">
        <v>5</v>
      </c>
      <c r="E168" s="1" t="s">
        <v>6</v>
      </c>
      <c r="F168" s="1" t="s">
        <v>7</v>
      </c>
      <c r="G168" s="1" t="s">
        <v>12</v>
      </c>
      <c r="H168" s="1" t="s">
        <v>13</v>
      </c>
      <c r="I168" s="1" t="s">
        <v>8</v>
      </c>
      <c r="J168" s="1" t="s">
        <v>9</v>
      </c>
      <c r="K168" s="1" t="s">
        <v>10</v>
      </c>
      <c r="L168" s="1" t="s">
        <v>11</v>
      </c>
      <c r="M168" s="1" t="s">
        <v>14</v>
      </c>
    </row>
    <row r="169" spans="1:14" x14ac:dyDescent="0.25">
      <c r="A169" t="s">
        <v>1</v>
      </c>
      <c r="B169" s="1">
        <v>52</v>
      </c>
      <c r="C169" s="1">
        <v>110</v>
      </c>
      <c r="D169" s="1">
        <v>205</v>
      </c>
      <c r="E169" s="1">
        <v>366</v>
      </c>
      <c r="F169" s="1">
        <v>483</v>
      </c>
      <c r="G169" s="1">
        <v>537</v>
      </c>
      <c r="H169" s="1">
        <v>368</v>
      </c>
      <c r="I169" s="1">
        <v>219</v>
      </c>
      <c r="J169" s="1">
        <v>122</v>
      </c>
      <c r="K169" s="1">
        <v>75</v>
      </c>
      <c r="L169" s="1">
        <v>45</v>
      </c>
      <c r="M169" s="1">
        <v>117</v>
      </c>
      <c r="N169">
        <f>SUM(B169:M169)</f>
        <v>2699</v>
      </c>
    </row>
    <row r="170" spans="1:14" x14ac:dyDescent="0.25">
      <c r="A170" t="s">
        <v>0</v>
      </c>
      <c r="B170" s="1">
        <v>0</v>
      </c>
      <c r="C170" s="1">
        <v>11</v>
      </c>
      <c r="D170" s="1">
        <v>37</v>
      </c>
      <c r="E170" s="1">
        <v>140</v>
      </c>
      <c r="F170" s="1">
        <v>329</v>
      </c>
      <c r="G170" s="1">
        <v>462</v>
      </c>
      <c r="H170" s="1">
        <v>561</v>
      </c>
      <c r="I170" s="1">
        <v>408</v>
      </c>
      <c r="J170" s="1">
        <v>282</v>
      </c>
      <c r="K170" s="1">
        <v>176</v>
      </c>
      <c r="L170" s="1">
        <v>91</v>
      </c>
      <c r="M170" s="1">
        <v>203</v>
      </c>
      <c r="N170">
        <f>N169</f>
        <v>2699</v>
      </c>
    </row>
    <row r="171" spans="1:14" x14ac:dyDescent="0.25">
      <c r="B171" s="1" t="s">
        <v>3</v>
      </c>
      <c r="C171" s="1" t="s">
        <v>4</v>
      </c>
      <c r="D171" s="1" t="s">
        <v>5</v>
      </c>
      <c r="E171" s="1" t="s">
        <v>6</v>
      </c>
      <c r="F171" s="1" t="s">
        <v>7</v>
      </c>
      <c r="G171" s="1" t="s">
        <v>12</v>
      </c>
      <c r="H171" s="1" t="s">
        <v>13</v>
      </c>
      <c r="I171" s="1" t="s">
        <v>8</v>
      </c>
      <c r="J171" s="1" t="s">
        <v>9</v>
      </c>
      <c r="K171" s="1" t="s">
        <v>10</v>
      </c>
      <c r="L171" s="1" t="s">
        <v>11</v>
      </c>
      <c r="M171" s="1" t="s">
        <v>14</v>
      </c>
    </row>
    <row r="172" spans="1:14" x14ac:dyDescent="0.25">
      <c r="A172" t="s">
        <v>1</v>
      </c>
      <c r="B172" s="3">
        <f>B169/N169</f>
        <v>1.9266394961096701E-2</v>
      </c>
      <c r="C172" s="3">
        <f>C169/N169</f>
        <v>4.0755835494627642E-2</v>
      </c>
      <c r="D172" s="3">
        <f>D169/N169</f>
        <v>7.5954057058169697E-2</v>
      </c>
      <c r="E172" s="3">
        <f>E169/N169</f>
        <v>0.13560577991848832</v>
      </c>
      <c r="F172" s="3">
        <f>F169/N169</f>
        <v>0.17895516858095592</v>
      </c>
      <c r="G172" s="3">
        <f>G169/N169</f>
        <v>0.19896257873286402</v>
      </c>
      <c r="H172" s="3">
        <f>H169/N169</f>
        <v>0.13634679510929973</v>
      </c>
      <c r="I172" s="3">
        <f>I169/N169</f>
        <v>8.114116339384958E-2</v>
      </c>
      <c r="J172" s="3">
        <f>J169/N169</f>
        <v>4.5201926639496112E-2</v>
      </c>
      <c r="K172" s="3">
        <f>K169/N169</f>
        <v>2.7788069655427936E-2</v>
      </c>
      <c r="L172" s="3">
        <f>L169/N169</f>
        <v>1.6672841793256763E-2</v>
      </c>
      <c r="M172" s="3">
        <f>M169/N169</f>
        <v>4.3349388662467583E-2</v>
      </c>
    </row>
    <row r="173" spans="1:14" x14ac:dyDescent="0.25">
      <c r="A173" t="s">
        <v>0</v>
      </c>
      <c r="B173" s="3">
        <f>B170/N170</f>
        <v>0</v>
      </c>
      <c r="C173" s="3">
        <f>C170/N170</f>
        <v>4.0755835494627642E-3</v>
      </c>
      <c r="D173" s="3">
        <f>D170/N170</f>
        <v>1.3708781030011115E-2</v>
      </c>
      <c r="E173" s="3">
        <f>E170/N170</f>
        <v>5.1871063356798815E-2</v>
      </c>
      <c r="F173" s="3">
        <f>F170/N170</f>
        <v>0.12189699888847721</v>
      </c>
      <c r="G173" s="3">
        <f>G170/N170</f>
        <v>0.17117450907743609</v>
      </c>
      <c r="H173" s="3">
        <f>H170/N170</f>
        <v>0.20785476102260098</v>
      </c>
      <c r="I173" s="3">
        <f>I170/N170</f>
        <v>0.15116709892552796</v>
      </c>
      <c r="J173" s="3">
        <f>J170/N170</f>
        <v>0.10448314190440904</v>
      </c>
      <c r="K173" s="3">
        <f>K170/N170</f>
        <v>6.5209336791404227E-2</v>
      </c>
      <c r="L173" s="3">
        <f>L170/N170</f>
        <v>3.3716191181919229E-2</v>
      </c>
      <c r="M173" s="3">
        <f>M170/N170</f>
        <v>7.5213041867358277E-2</v>
      </c>
    </row>
    <row r="175" spans="1:14" x14ac:dyDescent="0.25">
      <c r="A175" t="s">
        <v>31</v>
      </c>
    </row>
    <row r="186" spans="1:14" x14ac:dyDescent="0.25">
      <c r="B186" s="1" t="s">
        <v>3</v>
      </c>
      <c r="C186" s="1" t="s">
        <v>4</v>
      </c>
      <c r="D186" s="1" t="s">
        <v>5</v>
      </c>
      <c r="E186" s="1" t="s">
        <v>6</v>
      </c>
      <c r="F186" s="1" t="s">
        <v>7</v>
      </c>
      <c r="G186" s="1" t="s">
        <v>12</v>
      </c>
      <c r="H186" s="1" t="s">
        <v>13</v>
      </c>
      <c r="I186" s="1" t="s">
        <v>8</v>
      </c>
      <c r="J186" s="1" t="s">
        <v>9</v>
      </c>
      <c r="K186" s="1" t="s">
        <v>10</v>
      </c>
      <c r="L186" s="1" t="s">
        <v>11</v>
      </c>
      <c r="M186" s="1" t="s">
        <v>14</v>
      </c>
    </row>
    <row r="187" spans="1:14" x14ac:dyDescent="0.25">
      <c r="A187" t="s">
        <v>1</v>
      </c>
      <c r="B187" s="1">
        <v>52</v>
      </c>
      <c r="C187" s="1">
        <v>110</v>
      </c>
      <c r="D187" s="1">
        <v>205</v>
      </c>
      <c r="E187" s="1">
        <v>366</v>
      </c>
      <c r="F187" s="1">
        <v>483</v>
      </c>
      <c r="G187" s="1">
        <v>537</v>
      </c>
      <c r="H187" s="1">
        <v>368</v>
      </c>
      <c r="I187" s="1">
        <v>219</v>
      </c>
      <c r="J187" s="1">
        <v>122</v>
      </c>
      <c r="K187" s="1">
        <v>75</v>
      </c>
      <c r="L187" s="1">
        <v>45</v>
      </c>
      <c r="M187" s="1">
        <v>117</v>
      </c>
      <c r="N187">
        <f>SUM(B187:M187)</f>
        <v>2699</v>
      </c>
    </row>
    <row r="188" spans="1:14" x14ac:dyDescent="0.25">
      <c r="A188" t="s">
        <v>0</v>
      </c>
      <c r="B188" s="1">
        <v>0</v>
      </c>
      <c r="C188" s="1">
        <v>11</v>
      </c>
      <c r="D188" s="1">
        <v>37</v>
      </c>
      <c r="E188" s="1">
        <v>140</v>
      </c>
      <c r="F188" s="1">
        <v>329</v>
      </c>
      <c r="G188" s="1">
        <v>462</v>
      </c>
      <c r="H188" s="1">
        <v>561</v>
      </c>
      <c r="I188" s="1">
        <v>408</v>
      </c>
      <c r="J188" s="1">
        <v>282</v>
      </c>
      <c r="K188" s="1">
        <v>176</v>
      </c>
      <c r="L188" s="1">
        <v>91</v>
      </c>
      <c r="M188" s="1">
        <v>203</v>
      </c>
      <c r="N188">
        <f>N187</f>
        <v>2699</v>
      </c>
    </row>
    <row r="189" spans="1:14" x14ac:dyDescent="0.25">
      <c r="B189" s="1" t="s">
        <v>3</v>
      </c>
      <c r="C189" s="1" t="s">
        <v>4</v>
      </c>
      <c r="D189" s="1" t="s">
        <v>5</v>
      </c>
      <c r="E189" s="1" t="s">
        <v>6</v>
      </c>
      <c r="F189" s="1" t="s">
        <v>7</v>
      </c>
      <c r="G189" s="1" t="s">
        <v>12</v>
      </c>
      <c r="H189" s="1" t="s">
        <v>13</v>
      </c>
      <c r="I189" s="1" t="s">
        <v>8</v>
      </c>
      <c r="J189" s="1" t="s">
        <v>9</v>
      </c>
      <c r="K189" s="1" t="s">
        <v>10</v>
      </c>
      <c r="L189" s="1" t="s">
        <v>11</v>
      </c>
      <c r="M189" s="1" t="s">
        <v>14</v>
      </c>
    </row>
    <row r="190" spans="1:14" x14ac:dyDescent="0.25">
      <c r="A190" t="s">
        <v>1</v>
      </c>
      <c r="B190" s="3">
        <f>B187/N187</f>
        <v>1.9266394961096701E-2</v>
      </c>
      <c r="C190" s="3">
        <f>C187/N187</f>
        <v>4.0755835494627642E-2</v>
      </c>
      <c r="D190" s="3">
        <f>D187/N187</f>
        <v>7.5954057058169697E-2</v>
      </c>
      <c r="E190" s="3">
        <f>E187/N187</f>
        <v>0.13560577991848832</v>
      </c>
      <c r="F190" s="3">
        <f>F187/N187</f>
        <v>0.17895516858095592</v>
      </c>
      <c r="G190" s="3">
        <f>G187/N187</f>
        <v>0.19896257873286402</v>
      </c>
      <c r="H190" s="3">
        <f>H187/N187</f>
        <v>0.13634679510929973</v>
      </c>
      <c r="I190" s="3">
        <f>I187/N187</f>
        <v>8.114116339384958E-2</v>
      </c>
      <c r="J190" s="3">
        <f>J187/N187</f>
        <v>4.5201926639496112E-2</v>
      </c>
      <c r="K190" s="3">
        <f>K187/N187</f>
        <v>2.7788069655427936E-2</v>
      </c>
      <c r="L190" s="3">
        <f>L187/N187</f>
        <v>1.6672841793256763E-2</v>
      </c>
      <c r="M190" s="3">
        <f>M187/N187</f>
        <v>4.3349388662467583E-2</v>
      </c>
    </row>
    <row r="191" spans="1:14" x14ac:dyDescent="0.25">
      <c r="A191" t="s">
        <v>0</v>
      </c>
      <c r="B191" s="3">
        <f>B188/N188</f>
        <v>0</v>
      </c>
      <c r="C191" s="3">
        <f>C188/N188</f>
        <v>4.0755835494627642E-3</v>
      </c>
      <c r="D191" s="3">
        <f>D188/N188</f>
        <v>1.3708781030011115E-2</v>
      </c>
      <c r="E191" s="3">
        <f>E188/N188</f>
        <v>5.1871063356798815E-2</v>
      </c>
      <c r="F191" s="3">
        <f>F188/N188</f>
        <v>0.12189699888847721</v>
      </c>
      <c r="G191" s="3">
        <f>G188/N188</f>
        <v>0.17117450907743609</v>
      </c>
      <c r="H191" s="3">
        <f>H188/N188</f>
        <v>0.20785476102260098</v>
      </c>
      <c r="I191" s="3">
        <f>I188/N188</f>
        <v>0.15116709892552796</v>
      </c>
      <c r="J191" s="3">
        <f>J188/N188</f>
        <v>0.10448314190440904</v>
      </c>
      <c r="K191" s="3">
        <f>K188/N188</f>
        <v>6.5209336791404227E-2</v>
      </c>
      <c r="L191" s="3">
        <f>L188/N188</f>
        <v>3.3716191181919229E-2</v>
      </c>
      <c r="M191" s="3">
        <f>M188/N188</f>
        <v>7.5213041867358277E-2</v>
      </c>
    </row>
    <row r="193" spans="1:14" x14ac:dyDescent="0.25">
      <c r="A193" t="s">
        <v>31</v>
      </c>
    </row>
    <row r="204" spans="1:14" x14ac:dyDescent="0.25">
      <c r="B204" s="1" t="s">
        <v>3</v>
      </c>
      <c r="C204" s="1" t="s">
        <v>4</v>
      </c>
      <c r="D204" s="1" t="s">
        <v>5</v>
      </c>
      <c r="E204" s="1" t="s">
        <v>6</v>
      </c>
      <c r="F204" s="1" t="s">
        <v>7</v>
      </c>
      <c r="G204" s="1" t="s">
        <v>12</v>
      </c>
      <c r="H204" s="1" t="s">
        <v>13</v>
      </c>
      <c r="I204" s="1" t="s">
        <v>8</v>
      </c>
      <c r="J204" s="1" t="s">
        <v>9</v>
      </c>
      <c r="K204" s="1" t="s">
        <v>10</v>
      </c>
      <c r="L204" s="1" t="s">
        <v>11</v>
      </c>
      <c r="M204" s="1" t="s">
        <v>14</v>
      </c>
    </row>
    <row r="205" spans="1:14" x14ac:dyDescent="0.25">
      <c r="A205" t="s">
        <v>1</v>
      </c>
      <c r="B205" s="1">
        <v>52</v>
      </c>
      <c r="C205" s="1">
        <v>110</v>
      </c>
      <c r="D205" s="1">
        <v>205</v>
      </c>
      <c r="E205" s="1">
        <v>366</v>
      </c>
      <c r="F205" s="1">
        <v>483</v>
      </c>
      <c r="G205" s="1">
        <v>537</v>
      </c>
      <c r="H205" s="1">
        <v>368</v>
      </c>
      <c r="I205" s="1">
        <v>219</v>
      </c>
      <c r="J205" s="1">
        <v>122</v>
      </c>
      <c r="K205" s="1">
        <v>75</v>
      </c>
      <c r="L205" s="1">
        <v>45</v>
      </c>
      <c r="M205" s="1">
        <v>117</v>
      </c>
      <c r="N205">
        <f>SUM(B205:M205)</f>
        <v>2699</v>
      </c>
    </row>
    <row r="206" spans="1:14" x14ac:dyDescent="0.25">
      <c r="A206" t="s">
        <v>0</v>
      </c>
      <c r="B206" s="1">
        <v>0</v>
      </c>
      <c r="C206" s="1">
        <v>11</v>
      </c>
      <c r="D206" s="1">
        <v>38</v>
      </c>
      <c r="E206" s="1">
        <v>138</v>
      </c>
      <c r="F206" s="1">
        <v>322</v>
      </c>
      <c r="G206" s="1">
        <v>464</v>
      </c>
      <c r="H206" s="1">
        <v>557</v>
      </c>
      <c r="I206" s="1">
        <v>410</v>
      </c>
      <c r="J206" s="1">
        <v>282</v>
      </c>
      <c r="K206" s="1">
        <v>182</v>
      </c>
      <c r="L206" s="1">
        <v>92</v>
      </c>
      <c r="M206" s="1">
        <v>204</v>
      </c>
      <c r="N206">
        <f>N205</f>
        <v>2699</v>
      </c>
    </row>
    <row r="207" spans="1:14" x14ac:dyDescent="0.25">
      <c r="B207" s="1" t="s">
        <v>3</v>
      </c>
      <c r="C207" s="1" t="s">
        <v>4</v>
      </c>
      <c r="D207" s="1" t="s">
        <v>5</v>
      </c>
      <c r="E207" s="1" t="s">
        <v>6</v>
      </c>
      <c r="F207" s="1" t="s">
        <v>7</v>
      </c>
      <c r="G207" s="1" t="s">
        <v>12</v>
      </c>
      <c r="H207" s="1" t="s">
        <v>13</v>
      </c>
      <c r="I207" s="1" t="s">
        <v>8</v>
      </c>
      <c r="J207" s="1" t="s">
        <v>9</v>
      </c>
      <c r="K207" s="1" t="s">
        <v>10</v>
      </c>
      <c r="L207" s="1" t="s">
        <v>11</v>
      </c>
      <c r="M207" s="1" t="s">
        <v>14</v>
      </c>
    </row>
    <row r="208" spans="1:14" x14ac:dyDescent="0.25">
      <c r="A208" t="s">
        <v>1</v>
      </c>
      <c r="B208" s="3">
        <f>B205/N205</f>
        <v>1.9266394961096701E-2</v>
      </c>
      <c r="C208" s="3">
        <f>C205/N205</f>
        <v>4.0755835494627642E-2</v>
      </c>
      <c r="D208" s="3">
        <f>D205/N205</f>
        <v>7.5954057058169697E-2</v>
      </c>
      <c r="E208" s="3">
        <f>E205/N205</f>
        <v>0.13560577991848832</v>
      </c>
      <c r="F208" s="3">
        <f>F205/N205</f>
        <v>0.17895516858095592</v>
      </c>
      <c r="G208" s="3">
        <f>G205/N205</f>
        <v>0.19896257873286402</v>
      </c>
      <c r="H208" s="3">
        <f>H205/N205</f>
        <v>0.13634679510929973</v>
      </c>
      <c r="I208" s="3">
        <f>I205/N205</f>
        <v>8.114116339384958E-2</v>
      </c>
      <c r="J208" s="3">
        <f>J205/N205</f>
        <v>4.5201926639496112E-2</v>
      </c>
      <c r="K208" s="3">
        <f>K205/N205</f>
        <v>2.7788069655427936E-2</v>
      </c>
      <c r="L208" s="3">
        <f>L205/N205</f>
        <v>1.6672841793256763E-2</v>
      </c>
      <c r="M208" s="3">
        <f>M205/N205</f>
        <v>4.3349388662467583E-2</v>
      </c>
    </row>
    <row r="209" spans="1:14" x14ac:dyDescent="0.25">
      <c r="A209" t="s">
        <v>0</v>
      </c>
      <c r="B209" s="3">
        <f>B206/N206</f>
        <v>0</v>
      </c>
      <c r="C209" s="3">
        <f>C206/N206</f>
        <v>4.0755835494627642E-3</v>
      </c>
      <c r="D209" s="3">
        <f>D206/N206</f>
        <v>1.4079288625416821E-2</v>
      </c>
      <c r="E209" s="3">
        <f>E206/N206</f>
        <v>5.1130048165987402E-2</v>
      </c>
      <c r="F209" s="3">
        <f>F206/N206</f>
        <v>0.11930344572063727</v>
      </c>
      <c r="G209" s="3">
        <f>G206/N206</f>
        <v>0.17191552426824749</v>
      </c>
      <c r="H209" s="3">
        <f>H206/N206</f>
        <v>0.20637273064097814</v>
      </c>
      <c r="I209" s="3">
        <f>I206/N206</f>
        <v>0.15190811411633939</v>
      </c>
      <c r="J209" s="3">
        <f>J206/N206</f>
        <v>0.10448314190440904</v>
      </c>
      <c r="K209" s="3">
        <f>K206/N206</f>
        <v>6.7432382363838458E-2</v>
      </c>
      <c r="L209" s="3">
        <f>L206/N206</f>
        <v>3.4086698777324932E-2</v>
      </c>
      <c r="M209" s="3">
        <f>M206/N206</f>
        <v>7.558354946276398E-2</v>
      </c>
    </row>
    <row r="211" spans="1:14" x14ac:dyDescent="0.25">
      <c r="A211" t="s">
        <v>31</v>
      </c>
    </row>
    <row r="222" spans="1:14" x14ac:dyDescent="0.25">
      <c r="B222" s="1" t="s">
        <v>3</v>
      </c>
      <c r="C222" s="1" t="s">
        <v>4</v>
      </c>
      <c r="D222" s="1" t="s">
        <v>5</v>
      </c>
      <c r="E222" s="1" t="s">
        <v>6</v>
      </c>
      <c r="F222" s="1" t="s">
        <v>7</v>
      </c>
      <c r="G222" s="1" t="s">
        <v>12</v>
      </c>
      <c r="H222" s="1" t="s">
        <v>13</v>
      </c>
      <c r="I222" s="1" t="s">
        <v>8</v>
      </c>
      <c r="J222" s="1" t="s">
        <v>9</v>
      </c>
      <c r="K222" s="1" t="s">
        <v>10</v>
      </c>
      <c r="L222" s="1" t="s">
        <v>11</v>
      </c>
      <c r="M222" s="1" t="s">
        <v>14</v>
      </c>
    </row>
    <row r="223" spans="1:14" x14ac:dyDescent="0.25">
      <c r="A223" t="s">
        <v>1</v>
      </c>
      <c r="B223" s="1">
        <v>52</v>
      </c>
      <c r="C223" s="1">
        <v>110</v>
      </c>
      <c r="D223" s="1">
        <v>205</v>
      </c>
      <c r="E223" s="1">
        <v>366</v>
      </c>
      <c r="F223" s="1">
        <v>483</v>
      </c>
      <c r="G223" s="1">
        <v>537</v>
      </c>
      <c r="H223" s="1">
        <v>368</v>
      </c>
      <c r="I223" s="1">
        <v>219</v>
      </c>
      <c r="J223" s="1">
        <v>122</v>
      </c>
      <c r="K223" s="1">
        <v>75</v>
      </c>
      <c r="L223" s="1">
        <v>45</v>
      </c>
      <c r="M223" s="1">
        <v>117</v>
      </c>
      <c r="N223">
        <f>SUM(B223:M223)</f>
        <v>2699</v>
      </c>
    </row>
    <row r="224" spans="1:14" x14ac:dyDescent="0.25">
      <c r="A224" t="s">
        <v>0</v>
      </c>
      <c r="B224" s="1">
        <v>0</v>
      </c>
      <c r="C224" s="1">
        <v>11</v>
      </c>
      <c r="D224" s="1">
        <v>36</v>
      </c>
      <c r="E224" s="1">
        <v>136</v>
      </c>
      <c r="F224" s="1">
        <v>316</v>
      </c>
      <c r="G224" s="1">
        <v>460</v>
      </c>
      <c r="H224" s="1">
        <v>562</v>
      </c>
      <c r="I224" s="1">
        <v>405</v>
      </c>
      <c r="J224" s="1">
        <v>295</v>
      </c>
      <c r="K224" s="1">
        <v>174</v>
      </c>
      <c r="L224" s="1">
        <v>92</v>
      </c>
      <c r="M224" s="1">
        <v>213</v>
      </c>
      <c r="N224">
        <f>N223</f>
        <v>2699</v>
      </c>
    </row>
    <row r="225" spans="1:13" x14ac:dyDescent="0.25">
      <c r="B225" s="1" t="s">
        <v>3</v>
      </c>
      <c r="C225" s="1" t="s">
        <v>4</v>
      </c>
      <c r="D225" s="1" t="s">
        <v>5</v>
      </c>
      <c r="E225" s="1" t="s">
        <v>6</v>
      </c>
      <c r="F225" s="1" t="s">
        <v>7</v>
      </c>
      <c r="G225" s="1" t="s">
        <v>12</v>
      </c>
      <c r="H225" s="1" t="s">
        <v>13</v>
      </c>
      <c r="I225" s="1" t="s">
        <v>8</v>
      </c>
      <c r="J225" s="1" t="s">
        <v>9</v>
      </c>
      <c r="K225" s="1" t="s">
        <v>10</v>
      </c>
      <c r="L225" s="1" t="s">
        <v>11</v>
      </c>
      <c r="M225" s="1" t="s">
        <v>14</v>
      </c>
    </row>
    <row r="226" spans="1:13" x14ac:dyDescent="0.25">
      <c r="A226" t="s">
        <v>1</v>
      </c>
      <c r="B226" s="3">
        <f>B223/N223</f>
        <v>1.9266394961096701E-2</v>
      </c>
      <c r="C226" s="3">
        <f>C223/N223</f>
        <v>4.0755835494627642E-2</v>
      </c>
      <c r="D226" s="3">
        <f>D223/N223</f>
        <v>7.5954057058169697E-2</v>
      </c>
      <c r="E226" s="3">
        <f>E223/N223</f>
        <v>0.13560577991848832</v>
      </c>
      <c r="F226" s="3">
        <f>F223/N223</f>
        <v>0.17895516858095592</v>
      </c>
      <c r="G226" s="3">
        <f>G223/N223</f>
        <v>0.19896257873286402</v>
      </c>
      <c r="H226" s="3">
        <f>H223/N223</f>
        <v>0.13634679510929973</v>
      </c>
      <c r="I226" s="3">
        <f>I223/N223</f>
        <v>8.114116339384958E-2</v>
      </c>
      <c r="J226" s="3">
        <f>J223/N223</f>
        <v>4.5201926639496112E-2</v>
      </c>
      <c r="K226" s="3">
        <f>K223/N223</f>
        <v>2.7788069655427936E-2</v>
      </c>
      <c r="L226" s="3">
        <f>L223/N223</f>
        <v>1.6672841793256763E-2</v>
      </c>
      <c r="M226" s="3">
        <f>M223/N223</f>
        <v>4.3349388662467583E-2</v>
      </c>
    </row>
    <row r="227" spans="1:13" x14ac:dyDescent="0.25">
      <c r="A227" t="s">
        <v>0</v>
      </c>
      <c r="B227" s="3">
        <f>B224/N224</f>
        <v>0</v>
      </c>
      <c r="C227" s="3">
        <f>C224/N224</f>
        <v>4.0755835494627642E-3</v>
      </c>
      <c r="D227" s="3">
        <f>D224/N224</f>
        <v>1.333827343460541E-2</v>
      </c>
      <c r="E227" s="3">
        <f>E224/N224</f>
        <v>5.0389032975175989E-2</v>
      </c>
      <c r="F227" s="3">
        <f>F224/N224</f>
        <v>0.11708040014820303</v>
      </c>
      <c r="G227" s="3">
        <f>G224/N224</f>
        <v>0.17043349388662468</v>
      </c>
      <c r="H227" s="3">
        <f>H224/N224</f>
        <v>0.20822526861800666</v>
      </c>
      <c r="I227" s="3">
        <f>I224/N224</f>
        <v>0.15005557613931086</v>
      </c>
      <c r="J227" s="3">
        <f>J224/N224</f>
        <v>0.10929974064468322</v>
      </c>
      <c r="K227" s="3">
        <f>K224/N224</f>
        <v>6.4468321600592807E-2</v>
      </c>
      <c r="L227" s="3">
        <f>L224/N224</f>
        <v>3.4086698777324932E-2</v>
      </c>
      <c r="M227" s="3">
        <f>M224/N224</f>
        <v>7.8918117821415334E-2</v>
      </c>
    </row>
    <row r="229" spans="1:13" x14ac:dyDescent="0.25">
      <c r="A229" t="s">
        <v>31</v>
      </c>
    </row>
    <row r="240" spans="1:13" x14ac:dyDescent="0.25">
      <c r="B240" s="1" t="s">
        <v>3</v>
      </c>
      <c r="C240" s="1" t="s">
        <v>4</v>
      </c>
      <c r="D240" s="1" t="s">
        <v>5</v>
      </c>
      <c r="E240" s="1" t="s">
        <v>6</v>
      </c>
      <c r="F240" s="1" t="s">
        <v>7</v>
      </c>
      <c r="G240" s="1" t="s">
        <v>12</v>
      </c>
      <c r="H240" s="1" t="s">
        <v>13</v>
      </c>
      <c r="I240" s="1" t="s">
        <v>8</v>
      </c>
      <c r="J240" s="1" t="s">
        <v>9</v>
      </c>
      <c r="K240" s="1" t="s">
        <v>10</v>
      </c>
      <c r="L240" s="1" t="s">
        <v>11</v>
      </c>
      <c r="M240" s="1" t="s">
        <v>14</v>
      </c>
    </row>
    <row r="241" spans="1:14" x14ac:dyDescent="0.25">
      <c r="A241" t="s">
        <v>1</v>
      </c>
      <c r="B241" s="1">
        <v>52</v>
      </c>
      <c r="C241" s="1">
        <v>110</v>
      </c>
      <c r="D241" s="1">
        <v>205</v>
      </c>
      <c r="E241" s="1">
        <v>366</v>
      </c>
      <c r="F241" s="1">
        <v>483</v>
      </c>
      <c r="G241" s="1">
        <v>537</v>
      </c>
      <c r="H241" s="1">
        <v>368</v>
      </c>
      <c r="I241" s="1">
        <v>219</v>
      </c>
      <c r="J241" s="1">
        <v>122</v>
      </c>
      <c r="K241" s="1">
        <v>75</v>
      </c>
      <c r="L241" s="1">
        <v>45</v>
      </c>
      <c r="M241" s="1">
        <v>117</v>
      </c>
      <c r="N241">
        <f>SUM(B241:M241)</f>
        <v>2699</v>
      </c>
    </row>
    <row r="242" spans="1:14" x14ac:dyDescent="0.25">
      <c r="A242" t="s">
        <v>0</v>
      </c>
      <c r="B242" s="1">
        <v>0</v>
      </c>
      <c r="C242" s="1">
        <v>11</v>
      </c>
      <c r="D242" s="1">
        <v>34</v>
      </c>
      <c r="E242" s="1">
        <v>128</v>
      </c>
      <c r="F242" s="1">
        <v>319</v>
      </c>
      <c r="G242" s="1">
        <v>448</v>
      </c>
      <c r="H242" s="1">
        <v>563</v>
      </c>
      <c r="I242" s="1">
        <v>412</v>
      </c>
      <c r="J242" s="1">
        <v>295</v>
      </c>
      <c r="K242" s="1">
        <v>172</v>
      </c>
      <c r="L242" s="1">
        <v>92</v>
      </c>
      <c r="M242" s="1">
        <v>226</v>
      </c>
      <c r="N242">
        <f>N241</f>
        <v>2699</v>
      </c>
    </row>
    <row r="243" spans="1:14" x14ac:dyDescent="0.25">
      <c r="B243" s="1" t="s">
        <v>3</v>
      </c>
      <c r="C243" s="1" t="s">
        <v>4</v>
      </c>
      <c r="D243" s="1" t="s">
        <v>5</v>
      </c>
      <c r="E243" s="1" t="s">
        <v>6</v>
      </c>
      <c r="F243" s="1" t="s">
        <v>7</v>
      </c>
      <c r="G243" s="1" t="s">
        <v>12</v>
      </c>
      <c r="H243" s="1" t="s">
        <v>13</v>
      </c>
      <c r="I243" s="1" t="s">
        <v>8</v>
      </c>
      <c r="J243" s="1" t="s">
        <v>9</v>
      </c>
      <c r="K243" s="1" t="s">
        <v>10</v>
      </c>
      <c r="L243" s="1" t="s">
        <v>11</v>
      </c>
      <c r="M243" s="1" t="s">
        <v>14</v>
      </c>
    </row>
    <row r="244" spans="1:14" x14ac:dyDescent="0.25">
      <c r="A244" t="s">
        <v>1</v>
      </c>
      <c r="B244" s="3">
        <f>B241/N241</f>
        <v>1.9266394961096701E-2</v>
      </c>
      <c r="C244" s="3">
        <f>C241/N241</f>
        <v>4.0755835494627642E-2</v>
      </c>
      <c r="D244" s="3">
        <f>D241/N241</f>
        <v>7.5954057058169697E-2</v>
      </c>
      <c r="E244" s="3">
        <f>E241/N241</f>
        <v>0.13560577991848832</v>
      </c>
      <c r="F244" s="3">
        <f>F241/N241</f>
        <v>0.17895516858095592</v>
      </c>
      <c r="G244" s="3">
        <f>G241/N241</f>
        <v>0.19896257873286402</v>
      </c>
      <c r="H244" s="3">
        <f>H241/N241</f>
        <v>0.13634679510929973</v>
      </c>
      <c r="I244" s="3">
        <f>I241/N241</f>
        <v>8.114116339384958E-2</v>
      </c>
      <c r="J244" s="3">
        <f>J241/N241</f>
        <v>4.5201926639496112E-2</v>
      </c>
      <c r="K244" s="3">
        <f>K241/N241</f>
        <v>2.7788069655427936E-2</v>
      </c>
      <c r="L244" s="3">
        <f>L241/N241</f>
        <v>1.6672841793256763E-2</v>
      </c>
      <c r="M244" s="3">
        <f>M241/N241</f>
        <v>4.3349388662467583E-2</v>
      </c>
    </row>
    <row r="245" spans="1:14" x14ac:dyDescent="0.25">
      <c r="A245" t="s">
        <v>0</v>
      </c>
      <c r="B245" s="3">
        <f>B242/N242</f>
        <v>0</v>
      </c>
      <c r="C245" s="3">
        <f>C242/N242</f>
        <v>4.0755835494627642E-3</v>
      </c>
      <c r="D245" s="3">
        <f>D242/N242</f>
        <v>1.2597258243793997E-2</v>
      </c>
      <c r="E245" s="3">
        <f>E242/N242</f>
        <v>4.7424972211930344E-2</v>
      </c>
      <c r="F245" s="3">
        <f>F242/N242</f>
        <v>0.11819192293442016</v>
      </c>
      <c r="G245" s="3">
        <f>G242/N242</f>
        <v>0.16598740274175622</v>
      </c>
      <c r="H245" s="3">
        <f>H242/N242</f>
        <v>0.20859577621341238</v>
      </c>
      <c r="I245" s="3">
        <f>I242/N242</f>
        <v>0.1526491293071508</v>
      </c>
      <c r="J245" s="3">
        <f>J242/N242</f>
        <v>0.10929974064468322</v>
      </c>
      <c r="K245" s="3">
        <f>K242/N242</f>
        <v>6.3727306409781401E-2</v>
      </c>
      <c r="L245" s="3">
        <f>L242/N242</f>
        <v>3.4086698777324932E-2</v>
      </c>
      <c r="M245" s="3">
        <f>M242/N242</f>
        <v>8.3734716561689515E-2</v>
      </c>
    </row>
    <row r="247" spans="1:14" x14ac:dyDescent="0.25">
      <c r="A247" t="s">
        <v>32</v>
      </c>
    </row>
    <row r="258" spans="1:14" x14ac:dyDescent="0.25">
      <c r="B258" s="1" t="s">
        <v>3</v>
      </c>
      <c r="C258" s="1" t="s">
        <v>4</v>
      </c>
      <c r="D258" s="1" t="s">
        <v>5</v>
      </c>
      <c r="E258" s="1" t="s">
        <v>6</v>
      </c>
      <c r="F258" s="1" t="s">
        <v>7</v>
      </c>
      <c r="G258" s="1" t="s">
        <v>12</v>
      </c>
      <c r="H258" s="1" t="s">
        <v>13</v>
      </c>
      <c r="I258" s="1" t="s">
        <v>8</v>
      </c>
      <c r="J258" s="1" t="s">
        <v>9</v>
      </c>
      <c r="K258" s="1" t="s">
        <v>10</v>
      </c>
      <c r="L258" s="1" t="s">
        <v>11</v>
      </c>
      <c r="M258" s="1" t="s">
        <v>14</v>
      </c>
    </row>
    <row r="259" spans="1:14" x14ac:dyDescent="0.25">
      <c r="A259" t="s">
        <v>1</v>
      </c>
      <c r="B259" s="1">
        <v>52</v>
      </c>
      <c r="C259" s="1">
        <v>110</v>
      </c>
      <c r="D259" s="1">
        <v>205</v>
      </c>
      <c r="E259" s="1">
        <v>366</v>
      </c>
      <c r="F259" s="1">
        <v>483</v>
      </c>
      <c r="G259" s="1">
        <v>537</v>
      </c>
      <c r="H259" s="1">
        <v>368</v>
      </c>
      <c r="I259" s="1">
        <v>219</v>
      </c>
      <c r="J259" s="1">
        <v>122</v>
      </c>
      <c r="K259" s="1">
        <v>75</v>
      </c>
      <c r="L259" s="1">
        <v>45</v>
      </c>
      <c r="M259" s="1">
        <v>117</v>
      </c>
      <c r="N259">
        <f>SUM(B259:M259)</f>
        <v>2699</v>
      </c>
    </row>
    <row r="260" spans="1:14" x14ac:dyDescent="0.25">
      <c r="A260" t="s">
        <v>0</v>
      </c>
      <c r="B260" s="1">
        <v>0</v>
      </c>
      <c r="C260" s="1">
        <v>10</v>
      </c>
      <c r="D260" s="1">
        <v>33</v>
      </c>
      <c r="E260" s="1">
        <v>111</v>
      </c>
      <c r="F260" s="1">
        <v>317</v>
      </c>
      <c r="G260" s="1">
        <v>471</v>
      </c>
      <c r="H260" s="1">
        <v>544</v>
      </c>
      <c r="I260" s="1">
        <v>400</v>
      </c>
      <c r="J260" s="1">
        <v>301</v>
      </c>
      <c r="K260" s="1">
        <v>186</v>
      </c>
      <c r="L260" s="1">
        <v>99</v>
      </c>
      <c r="M260" s="1">
        <v>228</v>
      </c>
      <c r="N260">
        <f>N259</f>
        <v>2699</v>
      </c>
    </row>
    <row r="261" spans="1:14" x14ac:dyDescent="0.25">
      <c r="B261" s="1" t="s">
        <v>3</v>
      </c>
      <c r="C261" s="1" t="s">
        <v>4</v>
      </c>
      <c r="D261" s="1" t="s">
        <v>5</v>
      </c>
      <c r="E261" s="1" t="s">
        <v>6</v>
      </c>
      <c r="F261" s="1" t="s">
        <v>7</v>
      </c>
      <c r="G261" s="1" t="s">
        <v>12</v>
      </c>
      <c r="H261" s="1" t="s">
        <v>13</v>
      </c>
      <c r="I261" s="1" t="s">
        <v>8</v>
      </c>
      <c r="J261" s="1" t="s">
        <v>9</v>
      </c>
      <c r="K261" s="1" t="s">
        <v>10</v>
      </c>
      <c r="L261" s="1" t="s">
        <v>11</v>
      </c>
      <c r="M261" s="1" t="s">
        <v>14</v>
      </c>
    </row>
    <row r="262" spans="1:14" x14ac:dyDescent="0.25">
      <c r="A262" t="s">
        <v>1</v>
      </c>
      <c r="B262" s="3">
        <f>B259/N259</f>
        <v>1.9266394961096701E-2</v>
      </c>
      <c r="C262" s="3">
        <f>C259/N259</f>
        <v>4.0755835494627642E-2</v>
      </c>
      <c r="D262" s="3">
        <f>D259/N259</f>
        <v>7.5954057058169697E-2</v>
      </c>
      <c r="E262" s="3">
        <f>E259/N259</f>
        <v>0.13560577991848832</v>
      </c>
      <c r="F262" s="3">
        <f>F259/N259</f>
        <v>0.17895516858095592</v>
      </c>
      <c r="G262" s="3">
        <f>G259/N259</f>
        <v>0.19896257873286402</v>
      </c>
      <c r="H262" s="3">
        <f>H259/N259</f>
        <v>0.13634679510929973</v>
      </c>
      <c r="I262" s="3">
        <f>I259/N259</f>
        <v>8.114116339384958E-2</v>
      </c>
      <c r="J262" s="3">
        <f>J259/N259</f>
        <v>4.5201926639496112E-2</v>
      </c>
      <c r="K262" s="3">
        <f>K259/N259</f>
        <v>2.7788069655427936E-2</v>
      </c>
      <c r="L262" s="3">
        <f>L259/N259</f>
        <v>1.6672841793256763E-2</v>
      </c>
      <c r="M262" s="3">
        <f>M259/N259</f>
        <v>4.3349388662467583E-2</v>
      </c>
    </row>
    <row r="263" spans="1:14" x14ac:dyDescent="0.25">
      <c r="A263" t="s">
        <v>0</v>
      </c>
      <c r="B263" s="3">
        <f>B260/N260</f>
        <v>0</v>
      </c>
      <c r="C263" s="3">
        <f>C260/N260</f>
        <v>3.7050759540570581E-3</v>
      </c>
      <c r="D263" s="3">
        <f>D260/N260</f>
        <v>1.2226750648388292E-2</v>
      </c>
      <c r="E263" s="3">
        <f>E260/N260</f>
        <v>4.1126343090033345E-2</v>
      </c>
      <c r="F263" s="3">
        <f>F260/N260</f>
        <v>0.11745090774360874</v>
      </c>
      <c r="G263" s="3">
        <f>G260/N260</f>
        <v>0.17450907743608743</v>
      </c>
      <c r="H263" s="3">
        <f>H260/N260</f>
        <v>0.20155613190070396</v>
      </c>
      <c r="I263" s="3">
        <f>I260/N260</f>
        <v>0.14820303816228234</v>
      </c>
      <c r="J263" s="3">
        <f>J260/N260</f>
        <v>0.11152278621711745</v>
      </c>
      <c r="K263" s="3">
        <f>K260/N260</f>
        <v>6.8914412745461284E-2</v>
      </c>
      <c r="L263" s="3">
        <f>L260/N260</f>
        <v>3.6680251945164874E-2</v>
      </c>
      <c r="M263" s="3">
        <f>M260/N260</f>
        <v>8.4475731752500921E-2</v>
      </c>
    </row>
    <row r="265" spans="1:14" x14ac:dyDescent="0.25">
      <c r="A265" t="s">
        <v>32</v>
      </c>
    </row>
    <row r="276" spans="1:14" x14ac:dyDescent="0.25">
      <c r="B276" s="1" t="s">
        <v>3</v>
      </c>
      <c r="C276" s="1" t="s">
        <v>4</v>
      </c>
      <c r="D276" s="1" t="s">
        <v>5</v>
      </c>
      <c r="E276" s="1" t="s">
        <v>6</v>
      </c>
      <c r="F276" s="1" t="s">
        <v>7</v>
      </c>
      <c r="G276" s="1" t="s">
        <v>12</v>
      </c>
      <c r="H276" s="1" t="s">
        <v>13</v>
      </c>
      <c r="I276" s="1" t="s">
        <v>8</v>
      </c>
      <c r="J276" s="1" t="s">
        <v>9</v>
      </c>
      <c r="K276" s="1" t="s">
        <v>10</v>
      </c>
      <c r="L276" s="1" t="s">
        <v>11</v>
      </c>
      <c r="M276" s="1" t="s">
        <v>14</v>
      </c>
    </row>
    <row r="277" spans="1:14" x14ac:dyDescent="0.25">
      <c r="A277" t="s">
        <v>1</v>
      </c>
      <c r="B277" s="1">
        <v>52</v>
      </c>
      <c r="C277" s="1">
        <v>110</v>
      </c>
      <c r="D277" s="1">
        <v>205</v>
      </c>
      <c r="E277" s="1">
        <v>366</v>
      </c>
      <c r="F277" s="1">
        <v>483</v>
      </c>
      <c r="G277" s="1">
        <v>537</v>
      </c>
      <c r="H277" s="1">
        <v>368</v>
      </c>
      <c r="I277" s="1">
        <v>219</v>
      </c>
      <c r="J277" s="1">
        <v>122</v>
      </c>
      <c r="K277" s="1">
        <v>75</v>
      </c>
      <c r="L277" s="1">
        <v>45</v>
      </c>
      <c r="M277" s="1">
        <v>117</v>
      </c>
      <c r="N277">
        <f>SUM(B277:M277)</f>
        <v>2699</v>
      </c>
    </row>
    <row r="278" spans="1:14" x14ac:dyDescent="0.25">
      <c r="A278" t="s">
        <v>0</v>
      </c>
      <c r="B278" s="1">
        <v>0</v>
      </c>
      <c r="C278" s="1">
        <v>7</v>
      </c>
      <c r="D278" s="1">
        <v>30</v>
      </c>
      <c r="E278" s="1">
        <v>122</v>
      </c>
      <c r="F278" s="1">
        <v>307</v>
      </c>
      <c r="G278" s="1">
        <v>432</v>
      </c>
      <c r="H278" s="1">
        <v>570</v>
      </c>
      <c r="I278" s="1">
        <v>423</v>
      </c>
      <c r="J278" s="1">
        <v>288</v>
      </c>
      <c r="K278" s="1">
        <v>193</v>
      </c>
      <c r="L278" s="1">
        <v>118</v>
      </c>
      <c r="M278" s="1">
        <v>210</v>
      </c>
      <c r="N278">
        <f>N277</f>
        <v>2699</v>
      </c>
    </row>
    <row r="279" spans="1:14" x14ac:dyDescent="0.25">
      <c r="B279" s="1" t="s">
        <v>3</v>
      </c>
      <c r="C279" s="1" t="s">
        <v>4</v>
      </c>
      <c r="D279" s="1" t="s">
        <v>5</v>
      </c>
      <c r="E279" s="1" t="s">
        <v>6</v>
      </c>
      <c r="F279" s="1" t="s">
        <v>7</v>
      </c>
      <c r="G279" s="1" t="s">
        <v>12</v>
      </c>
      <c r="H279" s="1" t="s">
        <v>13</v>
      </c>
      <c r="I279" s="1" t="s">
        <v>8</v>
      </c>
      <c r="J279" s="1" t="s">
        <v>9</v>
      </c>
      <c r="K279" s="1" t="s">
        <v>10</v>
      </c>
      <c r="L279" s="1" t="s">
        <v>11</v>
      </c>
      <c r="M279" s="1" t="s">
        <v>14</v>
      </c>
    </row>
    <row r="280" spans="1:14" x14ac:dyDescent="0.25">
      <c r="A280" t="s">
        <v>1</v>
      </c>
      <c r="B280" s="3">
        <f>B277/N277</f>
        <v>1.9266394961096701E-2</v>
      </c>
      <c r="C280" s="3">
        <f>C277/N277</f>
        <v>4.0755835494627642E-2</v>
      </c>
      <c r="D280" s="3">
        <f>D277/N277</f>
        <v>7.5954057058169697E-2</v>
      </c>
      <c r="E280" s="3">
        <f>E277/N277</f>
        <v>0.13560577991848832</v>
      </c>
      <c r="F280" s="3">
        <f>F277/N277</f>
        <v>0.17895516858095592</v>
      </c>
      <c r="G280" s="3">
        <f>G277/N277</f>
        <v>0.19896257873286402</v>
      </c>
      <c r="H280" s="3">
        <f>H277/N277</f>
        <v>0.13634679510929973</v>
      </c>
      <c r="I280" s="3">
        <f>I277/N277</f>
        <v>8.114116339384958E-2</v>
      </c>
      <c r="J280" s="3">
        <f>J277/N277</f>
        <v>4.5201926639496112E-2</v>
      </c>
      <c r="K280" s="3">
        <f>K277/N277</f>
        <v>2.7788069655427936E-2</v>
      </c>
      <c r="L280" s="3">
        <f>L277/N277</f>
        <v>1.6672841793256763E-2</v>
      </c>
      <c r="M280" s="3">
        <f>M277/N277</f>
        <v>4.3349388662467583E-2</v>
      </c>
    </row>
    <row r="281" spans="1:14" x14ac:dyDescent="0.25">
      <c r="A281" t="s">
        <v>0</v>
      </c>
      <c r="B281" s="3">
        <f>B278/N278</f>
        <v>0</v>
      </c>
      <c r="C281" s="3">
        <f>C278/N278</f>
        <v>2.5935531678399409E-3</v>
      </c>
      <c r="D281" s="3">
        <f>D278/N278</f>
        <v>1.1115227862171175E-2</v>
      </c>
      <c r="E281" s="3">
        <f>E278/N278</f>
        <v>4.5201926639496112E-2</v>
      </c>
      <c r="F281" s="3">
        <f>F278/N278</f>
        <v>0.11374583178955168</v>
      </c>
      <c r="G281" s="3">
        <f>G278/N278</f>
        <v>0.16005928121526491</v>
      </c>
      <c r="H281" s="3">
        <f>H278/N278</f>
        <v>0.21118932938125232</v>
      </c>
      <c r="I281" s="3">
        <f>I278/N278</f>
        <v>0.15672471285661357</v>
      </c>
      <c r="J281" s="3">
        <f>J278/N278</f>
        <v>0.10670618747684328</v>
      </c>
      <c r="K281" s="3">
        <f>K278/N278</f>
        <v>7.1507965913301219E-2</v>
      </c>
      <c r="L281" s="3">
        <f>L278/N278</f>
        <v>4.3719896257873286E-2</v>
      </c>
      <c r="M281" s="3">
        <f>M278/N278</f>
        <v>7.7806595035198226E-2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2019-05-02T17:04:50Z</dcterms:modified>
</cp:coreProperties>
</file>