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G:\GitHub2019\ExcelHelper\Shaco_NPOI\NPOI_Question\bin\Debug\Folder\Q2\"/>
    </mc:Choice>
  </mc:AlternateContent>
  <bookViews>
    <workbookView xWindow="32760" yWindow="32760" windowWidth="28800" windowHeight="12225" tabRatio="845" firstSheet="1" activeTab="1"/>
  </bookViews>
  <sheets>
    <sheet name="BaseInfo" sheetId="7" state="hidden" r:id="rId1"/>
    <sheet name="Certificate" sheetId="47" r:id="rId2"/>
    <sheet name="Certificate_AFAL" sheetId="21" r:id="rId3"/>
    <sheet name="CalData1" sheetId="14" state="hidden" r:id="rId4"/>
    <sheet name="CalData2" sheetId="18" state="hidden" r:id="rId5"/>
    <sheet name="Initial" sheetId="10" state="hidden" r:id="rId6"/>
    <sheet name="Certificate(Blank)" sheetId="41" r:id="rId7"/>
    <sheet name="Certificate_AFAL(Blank)" sheetId="42" r:id="rId8"/>
    <sheet name="Certificate_Tapped" sheetId="43" state="hidden" r:id="rId9"/>
    <sheet name="Certificate_AFAL_Tapped" sheetId="44" state="hidden" r:id="rId10"/>
    <sheet name="Certificate_Tapped(Blank)" sheetId="45" state="hidden" r:id="rId11"/>
    <sheet name="Certificate_AFAL_Tapped(Blank)" sheetId="46" state="hidden" r:id="rId12"/>
  </sheets>
  <definedNames>
    <definedName name="_xlnm.Print_Area" localSheetId="1">Certificate!$A$1:$BB$124</definedName>
    <definedName name="_xlnm.Print_Area" localSheetId="6">'Certificate(Blank)'!$A$1:$BB$122</definedName>
    <definedName name="_xlnm.Print_Area" localSheetId="2">Certificate_AFAL!$A$1:$BB$128</definedName>
    <definedName name="_xlnm.Print_Area" localSheetId="7">'Certificate_AFAL(Blank)'!$A$1:$BB$122</definedName>
    <definedName name="_xlnm.Print_Area" localSheetId="9">Certificate_AFAL_Tapped!$A$1:$BB$122</definedName>
    <definedName name="_xlnm.Print_Area" localSheetId="11">'Certificate_AFAL_Tapped(Blank)'!$A$1:$BB$122</definedName>
    <definedName name="_xlnm.Print_Area" localSheetId="8">Certificate_Tapped!$A$1:$BB$122</definedName>
    <definedName name="_xlnm.Print_Area" localSheetId="10">'Certificate_Tapped(Blank)'!$A$1:$BB$122</definedName>
  </definedNames>
  <calcPr calcId="162913"/>
</workbook>
</file>

<file path=xl/calcChain.xml><?xml version="1.0" encoding="utf-8"?>
<calcChain xmlns="http://schemas.openxmlformats.org/spreadsheetml/2006/main">
  <c r="AU21" i="47" l="1"/>
  <c r="AU11" i="47"/>
  <c r="A100" i="7"/>
  <c r="AM53" i="47" s="1"/>
  <c r="A98" i="7"/>
  <c r="AU21" i="21" s="1"/>
  <c r="A96" i="7"/>
  <c r="A94" i="7"/>
  <c r="AU11" i="21" s="1"/>
  <c r="AT33" i="42"/>
  <c r="AT30" i="42"/>
  <c r="AT27" i="42"/>
  <c r="AT24" i="42"/>
  <c r="AU33" i="41"/>
  <c r="AU30" i="41"/>
  <c r="AU27" i="41"/>
  <c r="AU24" i="41"/>
  <c r="AU24" i="47"/>
  <c r="AS90" i="21"/>
  <c r="AS113" i="21"/>
  <c r="AJ90" i="21"/>
  <c r="AJ113" i="21" s="1"/>
  <c r="AE90" i="21"/>
  <c r="AE113" i="21"/>
  <c r="Z90" i="21"/>
  <c r="Z113" i="21" s="1"/>
  <c r="U90" i="21"/>
  <c r="U113" i="21"/>
  <c r="P90" i="21"/>
  <c r="P113" i="21" s="1"/>
  <c r="K90" i="21"/>
  <c r="K113" i="21"/>
  <c r="F90" i="21"/>
  <c r="F113" i="21" s="1"/>
  <c r="A90" i="21"/>
  <c r="A113" i="21"/>
  <c r="AS89" i="21"/>
  <c r="AS112" i="21" s="1"/>
  <c r="AJ89" i="21"/>
  <c r="AJ112" i="21"/>
  <c r="AE89" i="21"/>
  <c r="AE112" i="21" s="1"/>
  <c r="Z89" i="21"/>
  <c r="Z112" i="21"/>
  <c r="U89" i="21"/>
  <c r="U112" i="21" s="1"/>
  <c r="P89" i="21"/>
  <c r="P112" i="21"/>
  <c r="K89" i="21"/>
  <c r="K112" i="21" s="1"/>
  <c r="F89" i="21"/>
  <c r="F112" i="21"/>
  <c r="A89" i="21"/>
  <c r="A112" i="21" s="1"/>
  <c r="AS88" i="21"/>
  <c r="AS111" i="21"/>
  <c r="AJ88" i="21"/>
  <c r="AJ111" i="21" s="1"/>
  <c r="AE88" i="21"/>
  <c r="AE111" i="21"/>
  <c r="Z88" i="21"/>
  <c r="Z111" i="21" s="1"/>
  <c r="U88" i="21"/>
  <c r="U111" i="21"/>
  <c r="P88" i="21"/>
  <c r="P111" i="21" s="1"/>
  <c r="K88" i="21"/>
  <c r="K111" i="21"/>
  <c r="F88" i="21"/>
  <c r="F111" i="21" s="1"/>
  <c r="A88" i="21"/>
  <c r="A111" i="21"/>
  <c r="AS87" i="21"/>
  <c r="AJ87" i="21"/>
  <c r="AE87" i="21"/>
  <c r="Z87" i="21"/>
  <c r="U87" i="21"/>
  <c r="P87" i="21"/>
  <c r="K87" i="21"/>
  <c r="F87" i="21"/>
  <c r="A87" i="21"/>
  <c r="AS88" i="47"/>
  <c r="AJ88" i="47"/>
  <c r="AE88" i="47"/>
  <c r="Z88" i="47"/>
  <c r="U88" i="47"/>
  <c r="P88" i="47"/>
  <c r="K88" i="47"/>
  <c r="F88" i="47"/>
  <c r="AS87" i="47"/>
  <c r="AS108" i="47"/>
  <c r="AJ87" i="47"/>
  <c r="AJ108" i="47" s="1"/>
  <c r="AE87" i="47"/>
  <c r="AE108" i="47"/>
  <c r="Z87" i="47"/>
  <c r="Z108" i="47" s="1"/>
  <c r="U87" i="47"/>
  <c r="U108" i="47"/>
  <c r="P87" i="47"/>
  <c r="P108" i="47" s="1"/>
  <c r="K87" i="47"/>
  <c r="K108" i="47"/>
  <c r="F87" i="47"/>
  <c r="F108" i="47" s="1"/>
  <c r="A88" i="47"/>
  <c r="A87" i="47"/>
  <c r="A108" i="47"/>
  <c r="R21" i="21"/>
  <c r="AU33" i="21"/>
  <c r="AU30" i="21"/>
  <c r="AU27" i="21"/>
  <c r="AU33" i="47"/>
  <c r="AU30" i="47"/>
  <c r="G48" i="7"/>
  <c r="AT43" i="47" s="1"/>
  <c r="G47" i="7"/>
  <c r="G46" i="7"/>
  <c r="AD43" i="47"/>
  <c r="H11" i="47"/>
  <c r="AS11" i="47"/>
  <c r="R18" i="47"/>
  <c r="P21" i="47"/>
  <c r="R24" i="47"/>
  <c r="R27" i="47"/>
  <c r="AU27" i="47"/>
  <c r="R30" i="47"/>
  <c r="R33" i="47"/>
  <c r="I43" i="47"/>
  <c r="S43" i="47"/>
  <c r="I45" i="47"/>
  <c r="S45" i="47"/>
  <c r="AD45" i="47"/>
  <c r="A53" i="47"/>
  <c r="L53" i="47"/>
  <c r="U53" i="47"/>
  <c r="AD53" i="47"/>
  <c r="AU53" i="47"/>
  <c r="A56" i="47"/>
  <c r="L56" i="47"/>
  <c r="U56" i="47"/>
  <c r="AD56" i="47"/>
  <c r="AM56" i="47"/>
  <c r="AU56" i="47"/>
  <c r="L74" i="47"/>
  <c r="AV76" i="47"/>
  <c r="A80" i="47"/>
  <c r="A101" i="47" s="1"/>
  <c r="F80" i="47"/>
  <c r="K80" i="47"/>
  <c r="P80" i="47"/>
  <c r="U80" i="47"/>
  <c r="U101" i="47" s="1"/>
  <c r="Z80" i="47"/>
  <c r="AE80" i="47"/>
  <c r="AJ80" i="47"/>
  <c r="AB60" i="14"/>
  <c r="AN80" i="42" s="1"/>
  <c r="AN100" i="42" s="1"/>
  <c r="AS80" i="47"/>
  <c r="A81" i="47"/>
  <c r="F81" i="47"/>
  <c r="K81" i="47"/>
  <c r="P81" i="47"/>
  <c r="U81" i="47"/>
  <c r="Z81" i="47"/>
  <c r="AE81" i="47"/>
  <c r="AJ81" i="47"/>
  <c r="AB61" i="14"/>
  <c r="AN81" i="47"/>
  <c r="AS81" i="47"/>
  <c r="A82" i="47"/>
  <c r="F82" i="47"/>
  <c r="K82" i="47"/>
  <c r="P82" i="47"/>
  <c r="U82" i="47"/>
  <c r="Z82" i="47"/>
  <c r="AE82" i="47"/>
  <c r="AJ82" i="47"/>
  <c r="AB62" i="14"/>
  <c r="AN82" i="47"/>
  <c r="AS82" i="47"/>
  <c r="AS103" i="47" s="1"/>
  <c r="A83" i="47"/>
  <c r="F83" i="47"/>
  <c r="K83" i="47"/>
  <c r="P83" i="47"/>
  <c r="P104" i="47" s="1"/>
  <c r="U83" i="47"/>
  <c r="Z83" i="47"/>
  <c r="AE83" i="47"/>
  <c r="AJ83" i="47"/>
  <c r="AJ104" i="47" s="1"/>
  <c r="AB63" i="14"/>
  <c r="AN83" i="47" s="1"/>
  <c r="AS83" i="47"/>
  <c r="A84" i="47"/>
  <c r="F84" i="47"/>
  <c r="K84" i="47"/>
  <c r="P84" i="47"/>
  <c r="U84" i="47"/>
  <c r="Z84" i="47"/>
  <c r="AE84" i="47"/>
  <c r="AJ84" i="47"/>
  <c r="AB64" i="14"/>
  <c r="AS84" i="47"/>
  <c r="A85" i="47"/>
  <c r="F85" i="47"/>
  <c r="K85" i="47"/>
  <c r="P85" i="47"/>
  <c r="U85" i="47"/>
  <c r="Z85" i="47"/>
  <c r="AE85" i="47"/>
  <c r="AJ85" i="47"/>
  <c r="AB65" i="14"/>
  <c r="AN85" i="47"/>
  <c r="AS85" i="47"/>
  <c r="A86" i="47"/>
  <c r="F86" i="47"/>
  <c r="K86" i="47"/>
  <c r="P86" i="47"/>
  <c r="U86" i="47"/>
  <c r="Z86" i="47"/>
  <c r="AE86" i="47"/>
  <c r="AJ86" i="47"/>
  <c r="AB66" i="14"/>
  <c r="AN86" i="47" s="1"/>
  <c r="AS86" i="47"/>
  <c r="AS107" i="47" s="1"/>
  <c r="AB67" i="14"/>
  <c r="AN87" i="46" s="1"/>
  <c r="AN87" i="21"/>
  <c r="AN110" i="21" s="1"/>
  <c r="L95" i="47"/>
  <c r="AV97" i="47"/>
  <c r="F101" i="47"/>
  <c r="K101" i="47"/>
  <c r="P101" i="47"/>
  <c r="Z101" i="47"/>
  <c r="AE101" i="47"/>
  <c r="AJ101" i="47"/>
  <c r="AS101" i="47"/>
  <c r="A102" i="47"/>
  <c r="F102" i="47"/>
  <c r="K102" i="47"/>
  <c r="P102" i="47"/>
  <c r="U102" i="47"/>
  <c r="Z102" i="47"/>
  <c r="AE102" i="47"/>
  <c r="AJ102" i="47"/>
  <c r="AN102" i="47"/>
  <c r="AS102" i="47"/>
  <c r="A103" i="47"/>
  <c r="F103" i="47"/>
  <c r="K103" i="47"/>
  <c r="P103" i="47"/>
  <c r="U103" i="47"/>
  <c r="Z103" i="47"/>
  <c r="AE103" i="47"/>
  <c r="AJ103" i="47"/>
  <c r="AN103" i="47"/>
  <c r="A104" i="47"/>
  <c r="F104" i="47"/>
  <c r="K104" i="47"/>
  <c r="U104" i="47"/>
  <c r="Z104" i="47"/>
  <c r="AE104" i="47"/>
  <c r="AN104" i="47"/>
  <c r="AS104" i="47"/>
  <c r="A105" i="47"/>
  <c r="F105" i="47"/>
  <c r="K105" i="47"/>
  <c r="P105" i="47"/>
  <c r="U105" i="47"/>
  <c r="Z105" i="47"/>
  <c r="AE105" i="47"/>
  <c r="AJ105" i="47"/>
  <c r="AS105" i="47"/>
  <c r="A106" i="47"/>
  <c r="F106" i="47"/>
  <c r="K106" i="47"/>
  <c r="P106" i="47"/>
  <c r="U106" i="47"/>
  <c r="Z106" i="47"/>
  <c r="AE106" i="47"/>
  <c r="AJ106" i="47"/>
  <c r="AN106" i="47"/>
  <c r="AS106" i="47"/>
  <c r="A107" i="47"/>
  <c r="F107" i="47"/>
  <c r="K107" i="47"/>
  <c r="P107" i="47"/>
  <c r="U107" i="47"/>
  <c r="Z107" i="47"/>
  <c r="AE107" i="47"/>
  <c r="AJ107" i="47"/>
  <c r="AN107" i="47"/>
  <c r="A109" i="47"/>
  <c r="F109" i="47"/>
  <c r="K109" i="47"/>
  <c r="P109" i="47"/>
  <c r="U109" i="47"/>
  <c r="Z109" i="47"/>
  <c r="AE109" i="47"/>
  <c r="AJ109" i="47"/>
  <c r="AS109" i="47"/>
  <c r="H11" i="46"/>
  <c r="AS11" i="46"/>
  <c r="AU11" i="46"/>
  <c r="R18" i="46"/>
  <c r="AT18" i="46"/>
  <c r="P21" i="46"/>
  <c r="AT21" i="46"/>
  <c r="R24" i="46"/>
  <c r="AT24" i="46"/>
  <c r="R27" i="46"/>
  <c r="AT27" i="46"/>
  <c r="R30" i="46"/>
  <c r="AT30" i="46"/>
  <c r="R33" i="46"/>
  <c r="I43" i="46"/>
  <c r="S43" i="46"/>
  <c r="AD43" i="46"/>
  <c r="AT43" i="46"/>
  <c r="I45" i="46"/>
  <c r="S45" i="46"/>
  <c r="AD45" i="46"/>
  <c r="AT45" i="46"/>
  <c r="A53" i="46"/>
  <c r="L53" i="46"/>
  <c r="U53" i="46"/>
  <c r="AD53" i="46"/>
  <c r="AM53" i="46"/>
  <c r="AU53" i="46"/>
  <c r="A56" i="46"/>
  <c r="L56" i="46"/>
  <c r="U56" i="46"/>
  <c r="AD56" i="46"/>
  <c r="AM56" i="46"/>
  <c r="AU56" i="46"/>
  <c r="L74" i="46"/>
  <c r="AV76" i="46"/>
  <c r="A80" i="46"/>
  <c r="A100" i="46" s="1"/>
  <c r="F80" i="46"/>
  <c r="K80" i="46"/>
  <c r="P80" i="46"/>
  <c r="U80" i="46"/>
  <c r="U100" i="46" s="1"/>
  <c r="Z80" i="46"/>
  <c r="AE80" i="46"/>
  <c r="AJ80" i="46"/>
  <c r="AJ100" i="46" s="1"/>
  <c r="AN80" i="46"/>
  <c r="AN100" i="46" s="1"/>
  <c r="AS80" i="46"/>
  <c r="A81" i="46"/>
  <c r="F81" i="46"/>
  <c r="K81" i="46"/>
  <c r="K101" i="46" s="1"/>
  <c r="P81" i="46"/>
  <c r="P101" i="46" s="1"/>
  <c r="U81" i="46"/>
  <c r="Z81" i="46"/>
  <c r="AE81" i="46"/>
  <c r="AE101" i="46" s="1"/>
  <c r="AJ81" i="46"/>
  <c r="AN81" i="46"/>
  <c r="AS81" i="46"/>
  <c r="A82" i="46"/>
  <c r="A102" i="46" s="1"/>
  <c r="F82" i="46"/>
  <c r="K82" i="46"/>
  <c r="P82" i="46"/>
  <c r="P102" i="46" s="1"/>
  <c r="U82" i="46"/>
  <c r="U102" i="46" s="1"/>
  <c r="Z82" i="46"/>
  <c r="AE82" i="46"/>
  <c r="AJ82" i="46"/>
  <c r="AN82" i="46"/>
  <c r="AN102" i="46" s="1"/>
  <c r="AS82" i="46"/>
  <c r="AS102" i="46" s="1"/>
  <c r="A83" i="46"/>
  <c r="F83" i="46"/>
  <c r="K83" i="46"/>
  <c r="K103" i="46" s="1"/>
  <c r="P83" i="46"/>
  <c r="U83" i="46"/>
  <c r="Z83" i="46"/>
  <c r="AE83" i="46"/>
  <c r="AE103" i="46" s="1"/>
  <c r="AJ83" i="46"/>
  <c r="AN83" i="46"/>
  <c r="AS83" i="46"/>
  <c r="A84" i="46"/>
  <c r="A104" i="46" s="1"/>
  <c r="F84" i="46"/>
  <c r="K84" i="46"/>
  <c r="P84" i="46"/>
  <c r="U84" i="46"/>
  <c r="U104" i="46" s="1"/>
  <c r="Z84" i="46"/>
  <c r="Z104" i="46" s="1"/>
  <c r="AE84" i="46"/>
  <c r="AJ84" i="46"/>
  <c r="AN84" i="46"/>
  <c r="AN104" i="46" s="1"/>
  <c r="AS84" i="46"/>
  <c r="A85" i="46"/>
  <c r="F85" i="46"/>
  <c r="K85" i="46"/>
  <c r="K105" i="46" s="1"/>
  <c r="P85" i="46"/>
  <c r="U85" i="46"/>
  <c r="Z85" i="46"/>
  <c r="AE85" i="46"/>
  <c r="AE105" i="46" s="1"/>
  <c r="AJ85" i="46"/>
  <c r="AN85" i="46"/>
  <c r="AS85" i="46"/>
  <c r="A86" i="46"/>
  <c r="A106" i="46" s="1"/>
  <c r="F86" i="46"/>
  <c r="F106" i="46" s="1"/>
  <c r="K86" i="46"/>
  <c r="P86" i="46"/>
  <c r="U86" i="46"/>
  <c r="U106" i="46" s="1"/>
  <c r="Z86" i="46"/>
  <c r="AE86" i="46"/>
  <c r="AJ86" i="46"/>
  <c r="AN86" i="46"/>
  <c r="AN106" i="46" s="1"/>
  <c r="AS86" i="46"/>
  <c r="A87" i="46"/>
  <c r="F87" i="46"/>
  <c r="K87" i="46"/>
  <c r="K107" i="46" s="1"/>
  <c r="P87" i="46"/>
  <c r="U87" i="46"/>
  <c r="Z87" i="46"/>
  <c r="AE87" i="46"/>
  <c r="AE107" i="46" s="1"/>
  <c r="AJ87" i="46"/>
  <c r="AJ107" i="46" s="1"/>
  <c r="AS87" i="46"/>
  <c r="L94" i="46"/>
  <c r="AV96" i="46"/>
  <c r="F100" i="46"/>
  <c r="K100" i="46"/>
  <c r="P100" i="46"/>
  <c r="Z100" i="46"/>
  <c r="AE100" i="46"/>
  <c r="AS100" i="46"/>
  <c r="A101" i="46"/>
  <c r="F101" i="46"/>
  <c r="U101" i="46"/>
  <c r="Z101" i="46"/>
  <c r="AJ101" i="46"/>
  <c r="AN101" i="46"/>
  <c r="AS101" i="46"/>
  <c r="F102" i="46"/>
  <c r="K102" i="46"/>
  <c r="Z102" i="46"/>
  <c r="AE102" i="46"/>
  <c r="AJ102" i="46"/>
  <c r="A103" i="46"/>
  <c r="F103" i="46"/>
  <c r="P103" i="46"/>
  <c r="U103" i="46"/>
  <c r="Z103" i="46"/>
  <c r="AJ103" i="46"/>
  <c r="AN103" i="46"/>
  <c r="AS103" i="46"/>
  <c r="F104" i="46"/>
  <c r="K104" i="46"/>
  <c r="P104" i="46"/>
  <c r="AE104" i="46"/>
  <c r="AJ104" i="46"/>
  <c r="AS104" i="46"/>
  <c r="A105" i="46"/>
  <c r="F105" i="46"/>
  <c r="P105" i="46"/>
  <c r="U105" i="46"/>
  <c r="Z105" i="46"/>
  <c r="AJ105" i="46"/>
  <c r="AN105" i="46"/>
  <c r="AS105" i="46"/>
  <c r="K106" i="46"/>
  <c r="P106" i="46"/>
  <c r="Z106" i="46"/>
  <c r="AE106" i="46"/>
  <c r="AJ106" i="46"/>
  <c r="AS106" i="46"/>
  <c r="A107" i="46"/>
  <c r="F107" i="46"/>
  <c r="P107" i="46"/>
  <c r="U107" i="46"/>
  <c r="Z107" i="46"/>
  <c r="AN107" i="46"/>
  <c r="AS107" i="46"/>
  <c r="H11" i="45"/>
  <c r="AS11" i="45"/>
  <c r="AU11" i="45"/>
  <c r="R18" i="45"/>
  <c r="AT18" i="45"/>
  <c r="P21" i="45"/>
  <c r="AT21" i="45"/>
  <c r="R24" i="45"/>
  <c r="AT24" i="45"/>
  <c r="R27" i="45"/>
  <c r="AT27" i="45"/>
  <c r="R30" i="45"/>
  <c r="AT30" i="45"/>
  <c r="R33" i="45"/>
  <c r="I43" i="45"/>
  <c r="S43" i="45"/>
  <c r="S45" i="45" s="1"/>
  <c r="AD43" i="45"/>
  <c r="AT43" i="45"/>
  <c r="I45" i="45"/>
  <c r="AD45" i="45"/>
  <c r="AT45" i="45"/>
  <c r="A53" i="45"/>
  <c r="L53" i="45"/>
  <c r="U53" i="45"/>
  <c r="AD53" i="45"/>
  <c r="AM53" i="45"/>
  <c r="AU53" i="45"/>
  <c r="A56" i="45"/>
  <c r="L56" i="45"/>
  <c r="U56" i="45"/>
  <c r="AD56" i="45"/>
  <c r="AM56" i="45"/>
  <c r="AU56" i="45"/>
  <c r="L74" i="45"/>
  <c r="AV76" i="45"/>
  <c r="A80" i="45"/>
  <c r="F80" i="45"/>
  <c r="K80" i="45"/>
  <c r="K100" i="45" s="1"/>
  <c r="P80" i="45"/>
  <c r="P100" i="45" s="1"/>
  <c r="U80" i="45"/>
  <c r="Z80" i="45"/>
  <c r="AE80" i="45"/>
  <c r="AE100" i="45" s="1"/>
  <c r="AJ80" i="45"/>
  <c r="AJ100" i="45" s="1"/>
  <c r="AS80" i="45"/>
  <c r="A81" i="45"/>
  <c r="A101" i="45" s="1"/>
  <c r="F81" i="45"/>
  <c r="K81" i="45"/>
  <c r="P81" i="45"/>
  <c r="U81" i="45"/>
  <c r="U101" i="45" s="1"/>
  <c r="Z81" i="45"/>
  <c r="AE81" i="45"/>
  <c r="AJ81" i="45"/>
  <c r="AN81" i="45"/>
  <c r="AN101" i="45" s="1"/>
  <c r="AS81" i="45"/>
  <c r="A82" i="45"/>
  <c r="F82" i="45"/>
  <c r="K82" i="45"/>
  <c r="K102" i="45" s="1"/>
  <c r="P82" i="45"/>
  <c r="U82" i="45"/>
  <c r="Z82" i="45"/>
  <c r="AE82" i="45"/>
  <c r="AE102" i="45" s="1"/>
  <c r="AJ82" i="45"/>
  <c r="AN82" i="45"/>
  <c r="AS82" i="45"/>
  <c r="A83" i="45"/>
  <c r="A103" i="45" s="1"/>
  <c r="F83" i="45"/>
  <c r="K83" i="45"/>
  <c r="P83" i="45"/>
  <c r="U83" i="45"/>
  <c r="U103" i="45" s="1"/>
  <c r="Z83" i="45"/>
  <c r="AE83" i="45"/>
  <c r="AJ83" i="45"/>
  <c r="AN83" i="45"/>
  <c r="AN103" i="45" s="1"/>
  <c r="AS83" i="45"/>
  <c r="A84" i="45"/>
  <c r="F84" i="45"/>
  <c r="K84" i="45"/>
  <c r="K104" i="45" s="1"/>
  <c r="P84" i="45"/>
  <c r="U84" i="45"/>
  <c r="Z84" i="45"/>
  <c r="AE84" i="45"/>
  <c r="AE104" i="45" s="1"/>
  <c r="AJ84" i="45"/>
  <c r="AS84" i="45"/>
  <c r="AS104" i="45" s="1"/>
  <c r="A85" i="45"/>
  <c r="A105" i="45" s="1"/>
  <c r="F85" i="45"/>
  <c r="K85" i="45"/>
  <c r="P85" i="45"/>
  <c r="U85" i="45"/>
  <c r="U105" i="45" s="1"/>
  <c r="Z85" i="45"/>
  <c r="AE85" i="45"/>
  <c r="AJ85" i="45"/>
  <c r="AJ105" i="45" s="1"/>
  <c r="AN85" i="45"/>
  <c r="AN105" i="45" s="1"/>
  <c r="AS85" i="45"/>
  <c r="A86" i="45"/>
  <c r="F86" i="45"/>
  <c r="F106" i="45" s="1"/>
  <c r="K86" i="45"/>
  <c r="K106" i="45" s="1"/>
  <c r="P86" i="45"/>
  <c r="U86" i="45"/>
  <c r="Z86" i="45"/>
  <c r="Z106" i="45" s="1"/>
  <c r="AE86" i="45"/>
  <c r="AE106" i="45" s="1"/>
  <c r="AJ86" i="45"/>
  <c r="AS86" i="45"/>
  <c r="A87" i="45"/>
  <c r="A107" i="45" s="1"/>
  <c r="F87" i="45"/>
  <c r="K87" i="45"/>
  <c r="P87" i="45"/>
  <c r="U87" i="45"/>
  <c r="U107" i="45" s="1"/>
  <c r="Z87" i="45"/>
  <c r="AE87" i="45"/>
  <c r="AJ87" i="45"/>
  <c r="AN87" i="45"/>
  <c r="AN107" i="45" s="1"/>
  <c r="AS87" i="45"/>
  <c r="L94" i="45"/>
  <c r="AV96" i="45"/>
  <c r="A100" i="45"/>
  <c r="F100" i="45"/>
  <c r="U100" i="45"/>
  <c r="Z100" i="45"/>
  <c r="AS100" i="45"/>
  <c r="F101" i="45"/>
  <c r="K101" i="45"/>
  <c r="P101" i="45"/>
  <c r="Z101" i="45"/>
  <c r="AE101" i="45"/>
  <c r="AJ101" i="45"/>
  <c r="AS101" i="45"/>
  <c r="A102" i="45"/>
  <c r="F102" i="45"/>
  <c r="P102" i="45"/>
  <c r="U102" i="45"/>
  <c r="Z102" i="45"/>
  <c r="AJ102" i="45"/>
  <c r="AN102" i="45"/>
  <c r="AS102" i="45"/>
  <c r="F103" i="45"/>
  <c r="K103" i="45"/>
  <c r="P103" i="45"/>
  <c r="Z103" i="45"/>
  <c r="AE103" i="45"/>
  <c r="AJ103" i="45"/>
  <c r="AS103" i="45"/>
  <c r="A104" i="45"/>
  <c r="F104" i="45"/>
  <c r="P104" i="45"/>
  <c r="U104" i="45"/>
  <c r="Z104" i="45"/>
  <c r="AJ104" i="45"/>
  <c r="F105" i="45"/>
  <c r="K105" i="45"/>
  <c r="P105" i="45"/>
  <c r="Z105" i="45"/>
  <c r="AE105" i="45"/>
  <c r="AS105" i="45"/>
  <c r="A106" i="45"/>
  <c r="P106" i="45"/>
  <c r="U106" i="45"/>
  <c r="AJ106" i="45"/>
  <c r="AS106" i="45"/>
  <c r="F107" i="45"/>
  <c r="K107" i="45"/>
  <c r="P107" i="45"/>
  <c r="Z107" i="45"/>
  <c r="AE107" i="45"/>
  <c r="AJ107" i="45"/>
  <c r="AS107" i="45"/>
  <c r="H11" i="44"/>
  <c r="AS11" i="44"/>
  <c r="AU11" i="44"/>
  <c r="R18" i="44"/>
  <c r="AT18" i="44"/>
  <c r="P21" i="44"/>
  <c r="AT21" i="44"/>
  <c r="R24" i="44"/>
  <c r="AT24" i="44"/>
  <c r="R27" i="44"/>
  <c r="AT27" i="44"/>
  <c r="R30" i="44"/>
  <c r="AT30" i="44"/>
  <c r="R33" i="44"/>
  <c r="I43" i="44"/>
  <c r="S43" i="44"/>
  <c r="AD43" i="44"/>
  <c r="AT43" i="44"/>
  <c r="I45" i="44"/>
  <c r="S45" i="44"/>
  <c r="AD45" i="44"/>
  <c r="AT45" i="44"/>
  <c r="A53" i="44"/>
  <c r="L53" i="44"/>
  <c r="U53" i="44"/>
  <c r="AD53" i="44"/>
  <c r="AM53" i="44"/>
  <c r="AU53" i="44"/>
  <c r="A56" i="44"/>
  <c r="L56" i="44"/>
  <c r="U56" i="44"/>
  <c r="AD56" i="44"/>
  <c r="AM56" i="44"/>
  <c r="AU56" i="44"/>
  <c r="L74" i="44"/>
  <c r="AV76" i="44"/>
  <c r="A80" i="44"/>
  <c r="A100" i="44" s="1"/>
  <c r="F80" i="44"/>
  <c r="K80" i="44"/>
  <c r="P80" i="44"/>
  <c r="U80" i="44"/>
  <c r="U100" i="44" s="1"/>
  <c r="Z80" i="44"/>
  <c r="AE80" i="44"/>
  <c r="AJ80" i="44"/>
  <c r="AJ100" i="44" s="1"/>
  <c r="AN80" i="44"/>
  <c r="AN100" i="44" s="1"/>
  <c r="AS80" i="44"/>
  <c r="A81" i="44"/>
  <c r="F81" i="44"/>
  <c r="K81" i="44"/>
  <c r="K101" i="44" s="1"/>
  <c r="P81" i="44"/>
  <c r="P101" i="44" s="1"/>
  <c r="U81" i="44"/>
  <c r="Z81" i="44"/>
  <c r="AE81" i="44"/>
  <c r="AE101" i="44" s="1"/>
  <c r="AJ81" i="44"/>
  <c r="AN81" i="44"/>
  <c r="AS81" i="44"/>
  <c r="A82" i="44"/>
  <c r="A102" i="44" s="1"/>
  <c r="F82" i="44"/>
  <c r="K82" i="44"/>
  <c r="P82" i="44"/>
  <c r="P102" i="44" s="1"/>
  <c r="U82" i="44"/>
  <c r="U102" i="44" s="1"/>
  <c r="Z82" i="44"/>
  <c r="AE82" i="44"/>
  <c r="AJ82" i="44"/>
  <c r="AN82" i="44"/>
  <c r="AN102" i="44" s="1"/>
  <c r="AS82" i="44"/>
  <c r="AS102" i="44" s="1"/>
  <c r="A83" i="44"/>
  <c r="F83" i="44"/>
  <c r="K83" i="44"/>
  <c r="K103" i="44" s="1"/>
  <c r="P83" i="44"/>
  <c r="U83" i="44"/>
  <c r="Z83" i="44"/>
  <c r="AE83" i="44"/>
  <c r="AE103" i="44" s="1"/>
  <c r="AJ83" i="44"/>
  <c r="AN83" i="44"/>
  <c r="AS83" i="44"/>
  <c r="AS103" i="44" s="1"/>
  <c r="A84" i="44"/>
  <c r="A104" i="44" s="1"/>
  <c r="F84" i="44"/>
  <c r="K84" i="44"/>
  <c r="P84" i="44"/>
  <c r="U84" i="44"/>
  <c r="U104" i="44" s="1"/>
  <c r="Z84" i="44"/>
  <c r="Z104" i="44" s="1"/>
  <c r="AE84" i="44"/>
  <c r="AJ84" i="44"/>
  <c r="AN84" i="44"/>
  <c r="AN104" i="44" s="1"/>
  <c r="AS84" i="44"/>
  <c r="A85" i="44"/>
  <c r="F85" i="44"/>
  <c r="K85" i="44"/>
  <c r="K105" i="44" s="1"/>
  <c r="P85" i="44"/>
  <c r="U85" i="44"/>
  <c r="Z85" i="44"/>
  <c r="Z105" i="44" s="1"/>
  <c r="AE85" i="44"/>
  <c r="AE105" i="44" s="1"/>
  <c r="AJ85" i="44"/>
  <c r="AN85" i="44"/>
  <c r="AS85" i="44"/>
  <c r="A86" i="44"/>
  <c r="A106" i="44" s="1"/>
  <c r="F86" i="44"/>
  <c r="F106" i="44" s="1"/>
  <c r="K86" i="44"/>
  <c r="P86" i="44"/>
  <c r="U86" i="44"/>
  <c r="U106" i="44" s="1"/>
  <c r="Z86" i="44"/>
  <c r="AE86" i="44"/>
  <c r="AJ86" i="44"/>
  <c r="AN86" i="44"/>
  <c r="AN106" i="44" s="1"/>
  <c r="AS86" i="44"/>
  <c r="A87" i="44"/>
  <c r="F87" i="44"/>
  <c r="F107" i="44" s="1"/>
  <c r="K87" i="44"/>
  <c r="K107" i="44" s="1"/>
  <c r="P87" i="44"/>
  <c r="U87" i="44"/>
  <c r="Z87" i="44"/>
  <c r="AE87" i="44"/>
  <c r="AE107" i="44" s="1"/>
  <c r="AJ87" i="44"/>
  <c r="AJ107" i="44" s="1"/>
  <c r="AS87" i="44"/>
  <c r="L94" i="44"/>
  <c r="AV96" i="44"/>
  <c r="F100" i="44"/>
  <c r="K100" i="44"/>
  <c r="P100" i="44"/>
  <c r="Z100" i="44"/>
  <c r="AE100" i="44"/>
  <c r="AS100" i="44"/>
  <c r="A101" i="44"/>
  <c r="F101" i="44"/>
  <c r="U101" i="44"/>
  <c r="Z101" i="44"/>
  <c r="AJ101" i="44"/>
  <c r="AN101" i="44"/>
  <c r="AS101" i="44"/>
  <c r="F102" i="44"/>
  <c r="K102" i="44"/>
  <c r="Z102" i="44"/>
  <c r="AE102" i="44"/>
  <c r="AJ102" i="44"/>
  <c r="A103" i="44"/>
  <c r="F103" i="44"/>
  <c r="P103" i="44"/>
  <c r="U103" i="44"/>
  <c r="Z103" i="44"/>
  <c r="AJ103" i="44"/>
  <c r="AN103" i="44"/>
  <c r="F104" i="44"/>
  <c r="K104" i="44"/>
  <c r="P104" i="44"/>
  <c r="AE104" i="44"/>
  <c r="AJ104" i="44"/>
  <c r="AS104" i="44"/>
  <c r="A105" i="44"/>
  <c r="F105" i="44"/>
  <c r="P105" i="44"/>
  <c r="U105" i="44"/>
  <c r="AJ105" i="44"/>
  <c r="AN105" i="44"/>
  <c r="AS105" i="44"/>
  <c r="K106" i="44"/>
  <c r="P106" i="44"/>
  <c r="Z106" i="44"/>
  <c r="AE106" i="44"/>
  <c r="AJ106" i="44"/>
  <c r="AS106" i="44"/>
  <c r="A107" i="44"/>
  <c r="P107" i="44"/>
  <c r="U107" i="44"/>
  <c r="Z107" i="44"/>
  <c r="AS107" i="44"/>
  <c r="H11" i="43"/>
  <c r="AS11" i="43"/>
  <c r="AU11" i="43"/>
  <c r="R18" i="43"/>
  <c r="AT18" i="43"/>
  <c r="P21" i="43"/>
  <c r="AT21" i="43"/>
  <c r="R24" i="43"/>
  <c r="AT24" i="43"/>
  <c r="R27" i="43"/>
  <c r="AT27" i="43"/>
  <c r="R30" i="43"/>
  <c r="AT30" i="43"/>
  <c r="R33" i="43"/>
  <c r="I43" i="43"/>
  <c r="S43" i="43"/>
  <c r="S45" i="43" s="1"/>
  <c r="AD43" i="43"/>
  <c r="AT43" i="43"/>
  <c r="I45" i="43"/>
  <c r="AD45" i="43"/>
  <c r="AT45" i="43"/>
  <c r="A53" i="43"/>
  <c r="L53" i="43"/>
  <c r="U53" i="43"/>
  <c r="AD53" i="43"/>
  <c r="AM53" i="43"/>
  <c r="AU53" i="43"/>
  <c r="A56" i="43"/>
  <c r="L56" i="43"/>
  <c r="U56" i="43"/>
  <c r="AD56" i="43"/>
  <c r="AM56" i="43"/>
  <c r="AU56" i="43"/>
  <c r="L74" i="43"/>
  <c r="AV76" i="43"/>
  <c r="A80" i="43"/>
  <c r="F80" i="43"/>
  <c r="K80" i="43"/>
  <c r="K100" i="43" s="1"/>
  <c r="P80" i="43"/>
  <c r="P100" i="43" s="1"/>
  <c r="U80" i="43"/>
  <c r="Z80" i="43"/>
  <c r="AE80" i="43"/>
  <c r="AE100" i="43" s="1"/>
  <c r="AJ80" i="43"/>
  <c r="AJ100" i="43" s="1"/>
  <c r="AS80" i="43"/>
  <c r="A81" i="43"/>
  <c r="A101" i="43" s="1"/>
  <c r="F81" i="43"/>
  <c r="K81" i="43"/>
  <c r="P81" i="43"/>
  <c r="U81" i="43"/>
  <c r="U101" i="43" s="1"/>
  <c r="Z81" i="43"/>
  <c r="AE81" i="43"/>
  <c r="AJ81" i="43"/>
  <c r="AN81" i="43"/>
  <c r="AN101" i="43" s="1"/>
  <c r="AS81" i="43"/>
  <c r="A82" i="43"/>
  <c r="F82" i="43"/>
  <c r="K82" i="43"/>
  <c r="K102" i="43" s="1"/>
  <c r="P82" i="43"/>
  <c r="U82" i="43"/>
  <c r="Z82" i="43"/>
  <c r="AE82" i="43"/>
  <c r="AE102" i="43" s="1"/>
  <c r="AJ82" i="43"/>
  <c r="AN82" i="43"/>
  <c r="AS82" i="43"/>
  <c r="A83" i="43"/>
  <c r="A103" i="43" s="1"/>
  <c r="F83" i="43"/>
  <c r="K83" i="43"/>
  <c r="P83" i="43"/>
  <c r="U83" i="43"/>
  <c r="Z83" i="43"/>
  <c r="AE83" i="43"/>
  <c r="AJ83" i="43"/>
  <c r="AN83" i="43"/>
  <c r="AS83" i="43"/>
  <c r="A84" i="43"/>
  <c r="F84" i="43"/>
  <c r="K84" i="43"/>
  <c r="P84" i="43"/>
  <c r="U84" i="43"/>
  <c r="Z84" i="43"/>
  <c r="AE84" i="43"/>
  <c r="AJ84" i="43"/>
  <c r="AS84" i="43"/>
  <c r="AS104" i="43" s="1"/>
  <c r="A85" i="43"/>
  <c r="F85" i="43"/>
  <c r="K85" i="43"/>
  <c r="P85" i="43"/>
  <c r="P105" i="43" s="1"/>
  <c r="U85" i="43"/>
  <c r="Z85" i="43"/>
  <c r="AE85" i="43"/>
  <c r="AJ85" i="43"/>
  <c r="AJ105" i="43" s="1"/>
  <c r="AN85" i="43"/>
  <c r="AS85" i="43"/>
  <c r="A86" i="43"/>
  <c r="F86" i="43"/>
  <c r="F106" i="43" s="1"/>
  <c r="K86" i="43"/>
  <c r="P86" i="43"/>
  <c r="U86" i="43"/>
  <c r="Z86" i="43"/>
  <c r="Z106" i="43" s="1"/>
  <c r="AE86" i="43"/>
  <c r="AJ86" i="43"/>
  <c r="AS86" i="43"/>
  <c r="A87" i="43"/>
  <c r="A107" i="43" s="1"/>
  <c r="F87" i="43"/>
  <c r="K87" i="43"/>
  <c r="P87" i="43"/>
  <c r="U87" i="43"/>
  <c r="U107" i="43" s="1"/>
  <c r="Z87" i="43"/>
  <c r="AE87" i="43"/>
  <c r="AJ87" i="43"/>
  <c r="AN87" i="43"/>
  <c r="AN107" i="43" s="1"/>
  <c r="AS87" i="43"/>
  <c r="L94" i="43"/>
  <c r="AV96" i="43"/>
  <c r="A100" i="43"/>
  <c r="F100" i="43"/>
  <c r="U100" i="43"/>
  <c r="Z100" i="43"/>
  <c r="AS100" i="43"/>
  <c r="F101" i="43"/>
  <c r="K101" i="43"/>
  <c r="P101" i="43"/>
  <c r="Z101" i="43"/>
  <c r="AE101" i="43"/>
  <c r="AJ101" i="43"/>
  <c r="AS101" i="43"/>
  <c r="A102" i="43"/>
  <c r="F102" i="43"/>
  <c r="P102" i="43"/>
  <c r="U102" i="43"/>
  <c r="Z102" i="43"/>
  <c r="AJ102" i="43"/>
  <c r="AN102" i="43"/>
  <c r="AS102" i="43"/>
  <c r="F103" i="43"/>
  <c r="K103" i="43"/>
  <c r="P103" i="43"/>
  <c r="U103" i="43"/>
  <c r="Z103" i="43"/>
  <c r="AE103" i="43"/>
  <c r="AJ103" i="43"/>
  <c r="AN103" i="43"/>
  <c r="AS103" i="43"/>
  <c r="A104" i="43"/>
  <c r="F104" i="43"/>
  <c r="K104" i="43"/>
  <c r="P104" i="43"/>
  <c r="U104" i="43"/>
  <c r="Z104" i="43"/>
  <c r="AE104" i="43"/>
  <c r="AJ104" i="43"/>
  <c r="A105" i="43"/>
  <c r="F105" i="43"/>
  <c r="K105" i="43"/>
  <c r="U105" i="43"/>
  <c r="Z105" i="43"/>
  <c r="AE105" i="43"/>
  <c r="AN105" i="43"/>
  <c r="AS105" i="43"/>
  <c r="A106" i="43"/>
  <c r="K106" i="43"/>
  <c r="P106" i="43"/>
  <c r="U106" i="43"/>
  <c r="AE106" i="43"/>
  <c r="AJ106" i="43"/>
  <c r="AS106" i="43"/>
  <c r="F107" i="43"/>
  <c r="K107" i="43"/>
  <c r="P107" i="43"/>
  <c r="Z107" i="43"/>
  <c r="AE107" i="43"/>
  <c r="AJ107" i="43"/>
  <c r="AS107" i="43"/>
  <c r="H11" i="42"/>
  <c r="AS11" i="42"/>
  <c r="R18" i="42"/>
  <c r="P21" i="42"/>
  <c r="R24" i="42"/>
  <c r="R27" i="42"/>
  <c r="R30" i="42"/>
  <c r="R33" i="42"/>
  <c r="I43" i="42"/>
  <c r="I45" i="42" s="1"/>
  <c r="S43" i="42"/>
  <c r="AD43" i="42"/>
  <c r="AT43" i="42"/>
  <c r="S45" i="42"/>
  <c r="AD45" i="42"/>
  <c r="AT45" i="42"/>
  <c r="A53" i="42"/>
  <c r="L53" i="42"/>
  <c r="U53" i="42"/>
  <c r="AD53" i="42"/>
  <c r="AU53" i="42"/>
  <c r="A56" i="42"/>
  <c r="L56" i="42"/>
  <c r="U56" i="42"/>
  <c r="AD56" i="42"/>
  <c r="AM56" i="42"/>
  <c r="AU56" i="42"/>
  <c r="L74" i="42"/>
  <c r="AV76" i="42"/>
  <c r="A80" i="42"/>
  <c r="F80" i="42"/>
  <c r="K80" i="42"/>
  <c r="P80" i="42"/>
  <c r="P100" i="42" s="1"/>
  <c r="U80" i="42"/>
  <c r="Z80" i="42"/>
  <c r="AE80" i="42"/>
  <c r="AJ80" i="42"/>
  <c r="AJ100" i="42" s="1"/>
  <c r="AS80" i="42"/>
  <c r="A81" i="42"/>
  <c r="F81" i="42"/>
  <c r="F101" i="42" s="1"/>
  <c r="K81" i="42"/>
  <c r="P81" i="42"/>
  <c r="U81" i="42"/>
  <c r="Z81" i="42"/>
  <c r="Z101" i="42" s="1"/>
  <c r="AE81" i="42"/>
  <c r="AJ81" i="42"/>
  <c r="AN81" i="42"/>
  <c r="AS81" i="42"/>
  <c r="AS101" i="42" s="1"/>
  <c r="A82" i="42"/>
  <c r="F82" i="42"/>
  <c r="K82" i="42"/>
  <c r="P82" i="42"/>
  <c r="P102" i="42" s="1"/>
  <c r="U82" i="42"/>
  <c r="Z82" i="42"/>
  <c r="AE82" i="42"/>
  <c r="AJ82" i="42"/>
  <c r="AJ102" i="42" s="1"/>
  <c r="AN82" i="42"/>
  <c r="AS82" i="42"/>
  <c r="A83" i="42"/>
  <c r="F83" i="42"/>
  <c r="F103" i="42" s="1"/>
  <c r="K83" i="42"/>
  <c r="P83" i="42"/>
  <c r="U83" i="42"/>
  <c r="Z83" i="42"/>
  <c r="Z103" i="42" s="1"/>
  <c r="AE83" i="42"/>
  <c r="AJ83" i="42"/>
  <c r="AN83" i="42"/>
  <c r="AS83" i="42"/>
  <c r="AS103" i="42" s="1"/>
  <c r="A84" i="42"/>
  <c r="F84" i="42"/>
  <c r="K84" i="42"/>
  <c r="P84" i="42"/>
  <c r="P104" i="42" s="1"/>
  <c r="U84" i="42"/>
  <c r="Z84" i="42"/>
  <c r="AE84" i="42"/>
  <c r="AJ84" i="42"/>
  <c r="AJ104" i="42" s="1"/>
  <c r="AN84" i="42"/>
  <c r="AS84" i="42"/>
  <c r="A85" i="42"/>
  <c r="F85" i="42"/>
  <c r="F105" i="42" s="1"/>
  <c r="K85" i="42"/>
  <c r="P85" i="42"/>
  <c r="U85" i="42"/>
  <c r="Z85" i="42"/>
  <c r="Z105" i="42" s="1"/>
  <c r="AE85" i="42"/>
  <c r="AJ85" i="42"/>
  <c r="AN85" i="42"/>
  <c r="AS85" i="42"/>
  <c r="AS105" i="42" s="1"/>
  <c r="A86" i="42"/>
  <c r="F86" i="42"/>
  <c r="K86" i="42"/>
  <c r="P86" i="42"/>
  <c r="P106" i="42" s="1"/>
  <c r="U86" i="42"/>
  <c r="Z86" i="42"/>
  <c r="AE86" i="42"/>
  <c r="AJ86" i="42"/>
  <c r="AJ106" i="42" s="1"/>
  <c r="AN86" i="42"/>
  <c r="AS86" i="42"/>
  <c r="A87" i="42"/>
  <c r="F87" i="42"/>
  <c r="F107" i="42" s="1"/>
  <c r="K87" i="42"/>
  <c r="P87" i="42"/>
  <c r="U87" i="42"/>
  <c r="Z87" i="42"/>
  <c r="Z107" i="42" s="1"/>
  <c r="AE87" i="42"/>
  <c r="AJ87" i="42"/>
  <c r="AN87" i="42"/>
  <c r="AS87" i="42"/>
  <c r="AS107" i="42" s="1"/>
  <c r="L94" i="42"/>
  <c r="AV96" i="42"/>
  <c r="A100" i="42"/>
  <c r="F100" i="42"/>
  <c r="K100" i="42"/>
  <c r="U100" i="42"/>
  <c r="Z100" i="42"/>
  <c r="AE100" i="42"/>
  <c r="AS100" i="42"/>
  <c r="A101" i="42"/>
  <c r="K101" i="42"/>
  <c r="P101" i="42"/>
  <c r="U101" i="42"/>
  <c r="AE101" i="42"/>
  <c r="AJ101" i="42"/>
  <c r="AN101" i="42"/>
  <c r="A102" i="42"/>
  <c r="F102" i="42"/>
  <c r="K102" i="42"/>
  <c r="U102" i="42"/>
  <c r="Z102" i="42"/>
  <c r="AE102" i="42"/>
  <c r="AN102" i="42"/>
  <c r="AS102" i="42"/>
  <c r="A103" i="42"/>
  <c r="K103" i="42"/>
  <c r="P103" i="42"/>
  <c r="U103" i="42"/>
  <c r="AE103" i="42"/>
  <c r="AJ103" i="42"/>
  <c r="AN103" i="42"/>
  <c r="A104" i="42"/>
  <c r="F104" i="42"/>
  <c r="K104" i="42"/>
  <c r="U104" i="42"/>
  <c r="Z104" i="42"/>
  <c r="AE104" i="42"/>
  <c r="AN104" i="42"/>
  <c r="AS104" i="42"/>
  <c r="A105" i="42"/>
  <c r="K105" i="42"/>
  <c r="P105" i="42"/>
  <c r="U105" i="42"/>
  <c r="AE105" i="42"/>
  <c r="AJ105" i="42"/>
  <c r="AN105" i="42"/>
  <c r="A106" i="42"/>
  <c r="F106" i="42"/>
  <c r="K106" i="42"/>
  <c r="U106" i="42"/>
  <c r="Z106" i="42"/>
  <c r="AE106" i="42"/>
  <c r="AN106" i="42"/>
  <c r="AS106" i="42"/>
  <c r="A107" i="42"/>
  <c r="K107" i="42"/>
  <c r="P107" i="42"/>
  <c r="U107" i="42"/>
  <c r="AE107" i="42"/>
  <c r="AJ107" i="42"/>
  <c r="AN107" i="42"/>
  <c r="H11" i="41"/>
  <c r="AS11" i="41"/>
  <c r="R18" i="41"/>
  <c r="P21" i="41"/>
  <c r="R24" i="41"/>
  <c r="R27" i="41"/>
  <c r="R30" i="41"/>
  <c r="R33" i="41"/>
  <c r="I43" i="41"/>
  <c r="S43" i="41"/>
  <c r="S45" i="41" s="1"/>
  <c r="AD43" i="41"/>
  <c r="AT43" i="41"/>
  <c r="I45" i="41"/>
  <c r="AD45" i="41"/>
  <c r="AT45" i="41"/>
  <c r="A53" i="41"/>
  <c r="L53" i="41"/>
  <c r="U53" i="41"/>
  <c r="AD53" i="41"/>
  <c r="AU53" i="41"/>
  <c r="A56" i="41"/>
  <c r="L56" i="41"/>
  <c r="U56" i="41"/>
  <c r="AD56" i="41"/>
  <c r="AM56" i="41"/>
  <c r="AU56" i="41"/>
  <c r="L74" i="41"/>
  <c r="AV76" i="41"/>
  <c r="A80" i="41"/>
  <c r="A100" i="41" s="1"/>
  <c r="F80" i="41"/>
  <c r="K80" i="41"/>
  <c r="P80" i="41"/>
  <c r="U80" i="41"/>
  <c r="U100" i="41" s="1"/>
  <c r="Z80" i="41"/>
  <c r="AE80" i="41"/>
  <c r="AJ80" i="41"/>
  <c r="AN80" i="41"/>
  <c r="AN100" i="41" s="1"/>
  <c r="AS80" i="41"/>
  <c r="A81" i="41"/>
  <c r="F81" i="41"/>
  <c r="K81" i="41"/>
  <c r="K101" i="41" s="1"/>
  <c r="P81" i="41"/>
  <c r="U81" i="41"/>
  <c r="Z81" i="41"/>
  <c r="AE81" i="41"/>
  <c r="AE101" i="41" s="1"/>
  <c r="AJ81" i="41"/>
  <c r="AN81" i="41"/>
  <c r="AS81" i="41"/>
  <c r="A82" i="41"/>
  <c r="A102" i="41" s="1"/>
  <c r="F82" i="41"/>
  <c r="K82" i="41"/>
  <c r="P82" i="41"/>
  <c r="U82" i="41"/>
  <c r="U102" i="41" s="1"/>
  <c r="Z82" i="41"/>
  <c r="AE82" i="41"/>
  <c r="AJ82" i="41"/>
  <c r="AN82" i="41"/>
  <c r="AN102" i="41" s="1"/>
  <c r="AS82" i="41"/>
  <c r="A83" i="41"/>
  <c r="F83" i="41"/>
  <c r="K83" i="41"/>
  <c r="K103" i="41" s="1"/>
  <c r="P83" i="41"/>
  <c r="U83" i="41"/>
  <c r="Z83" i="41"/>
  <c r="AE83" i="41"/>
  <c r="AE103" i="41" s="1"/>
  <c r="AJ83" i="41"/>
  <c r="AN83" i="41"/>
  <c r="AS83" i="41"/>
  <c r="A84" i="41"/>
  <c r="A104" i="41" s="1"/>
  <c r="F84" i="41"/>
  <c r="K84" i="41"/>
  <c r="P84" i="41"/>
  <c r="U84" i="41"/>
  <c r="U104" i="41" s="1"/>
  <c r="Z84" i="41"/>
  <c r="AE84" i="41"/>
  <c r="AJ84" i="41"/>
  <c r="AN84" i="41"/>
  <c r="AN104" i="41" s="1"/>
  <c r="AS84" i="41"/>
  <c r="A85" i="41"/>
  <c r="F85" i="41"/>
  <c r="K85" i="41"/>
  <c r="K105" i="41" s="1"/>
  <c r="P85" i="41"/>
  <c r="U85" i="41"/>
  <c r="Z85" i="41"/>
  <c r="AE85" i="41"/>
  <c r="AE105" i="41" s="1"/>
  <c r="AJ85" i="41"/>
  <c r="AN85" i="41"/>
  <c r="AS85" i="41"/>
  <c r="A86" i="41"/>
  <c r="A106" i="41" s="1"/>
  <c r="F86" i="41"/>
  <c r="K86" i="41"/>
  <c r="P86" i="41"/>
  <c r="U86" i="41"/>
  <c r="U106" i="41" s="1"/>
  <c r="Z86" i="41"/>
  <c r="AE86" i="41"/>
  <c r="AJ86" i="41"/>
  <c r="AN86" i="41"/>
  <c r="AN106" i="41" s="1"/>
  <c r="AS86" i="41"/>
  <c r="A87" i="41"/>
  <c r="F87" i="41"/>
  <c r="K87" i="41"/>
  <c r="K107" i="41" s="1"/>
  <c r="P87" i="41"/>
  <c r="U87" i="41"/>
  <c r="Z87" i="41"/>
  <c r="AE87" i="41"/>
  <c r="AE107" i="41" s="1"/>
  <c r="AJ87" i="41"/>
  <c r="AN87" i="41"/>
  <c r="AS87" i="41"/>
  <c r="L94" i="41"/>
  <c r="AV96" i="41"/>
  <c r="F100" i="41"/>
  <c r="K100" i="41"/>
  <c r="P100" i="41"/>
  <c r="Z100" i="41"/>
  <c r="AE100" i="41"/>
  <c r="AJ100" i="41"/>
  <c r="AS100" i="41"/>
  <c r="A101" i="41"/>
  <c r="F101" i="41"/>
  <c r="P101" i="41"/>
  <c r="U101" i="41"/>
  <c r="Z101" i="41"/>
  <c r="AJ101" i="41"/>
  <c r="AN101" i="41"/>
  <c r="AS101" i="41"/>
  <c r="F102" i="41"/>
  <c r="K102" i="41"/>
  <c r="P102" i="41"/>
  <c r="Z102" i="41"/>
  <c r="AE102" i="41"/>
  <c r="AJ102" i="41"/>
  <c r="AS102" i="41"/>
  <c r="A103" i="41"/>
  <c r="F103" i="41"/>
  <c r="P103" i="41"/>
  <c r="U103" i="41"/>
  <c r="Z103" i="41"/>
  <c r="AJ103" i="41"/>
  <c r="AN103" i="41"/>
  <c r="AS103" i="41"/>
  <c r="F104" i="41"/>
  <c r="K104" i="41"/>
  <c r="P104" i="41"/>
  <c r="Z104" i="41"/>
  <c r="AE104" i="41"/>
  <c r="AJ104" i="41"/>
  <c r="AS104" i="41"/>
  <c r="A105" i="41"/>
  <c r="F105" i="41"/>
  <c r="P105" i="41"/>
  <c r="U105" i="41"/>
  <c r="Z105" i="41"/>
  <c r="AJ105" i="41"/>
  <c r="AN105" i="41"/>
  <c r="AS105" i="41"/>
  <c r="F106" i="41"/>
  <c r="K106" i="41"/>
  <c r="P106" i="41"/>
  <c r="Z106" i="41"/>
  <c r="AE106" i="41"/>
  <c r="AJ106" i="41"/>
  <c r="AS106" i="41"/>
  <c r="A107" i="41"/>
  <c r="F107" i="41"/>
  <c r="P107" i="41"/>
  <c r="U107" i="41"/>
  <c r="Z107" i="41"/>
  <c r="AJ107" i="41"/>
  <c r="AN107" i="41"/>
  <c r="AS107" i="41"/>
  <c r="AN81" i="21"/>
  <c r="AN82" i="21"/>
  <c r="AN83" i="21"/>
  <c r="AN106" i="21" s="1"/>
  <c r="AN84" i="21"/>
  <c r="AN85" i="21"/>
  <c r="AN86" i="21"/>
  <c r="AN80" i="21"/>
  <c r="AB68" i="14"/>
  <c r="AN88" i="21" s="1"/>
  <c r="AN111" i="21" s="1"/>
  <c r="AB69" i="14"/>
  <c r="AN89" i="21" s="1"/>
  <c r="AN112" i="21" s="1"/>
  <c r="AB70" i="14"/>
  <c r="AN90" i="21"/>
  <c r="AN113" i="21" s="1"/>
  <c r="AB71" i="14"/>
  <c r="AB72" i="14"/>
  <c r="AB73" i="14"/>
  <c r="AB74" i="14"/>
  <c r="AB75" i="14"/>
  <c r="AB76" i="14"/>
  <c r="AB77" i="14"/>
  <c r="AB78" i="14"/>
  <c r="AB79" i="14"/>
  <c r="AB80" i="14"/>
  <c r="AB81" i="14"/>
  <c r="AB82" i="14"/>
  <c r="AB83" i="14"/>
  <c r="AE81" i="21"/>
  <c r="AE82" i="21"/>
  <c r="AE83" i="21"/>
  <c r="AE84" i="21"/>
  <c r="AE85" i="21"/>
  <c r="AE86" i="21"/>
  <c r="AE80" i="21"/>
  <c r="AJ86" i="21"/>
  <c r="AJ85" i="21"/>
  <c r="AJ84" i="21"/>
  <c r="AJ107" i="21" s="1"/>
  <c r="AJ83" i="21"/>
  <c r="AJ82" i="21"/>
  <c r="AJ81" i="21"/>
  <c r="AJ80" i="21"/>
  <c r="AJ103" i="21" s="1"/>
  <c r="AS11" i="21"/>
  <c r="H11" i="21"/>
  <c r="R18" i="21"/>
  <c r="S43" i="21"/>
  <c r="S45" i="21" s="1"/>
  <c r="I43" i="21"/>
  <c r="I45" i="21"/>
  <c r="AS86" i="21"/>
  <c r="AS109" i="21" s="1"/>
  <c r="AS85" i="21"/>
  <c r="AS108" i="21"/>
  <c r="AS84" i="21"/>
  <c r="AS107" i="21" s="1"/>
  <c r="AS83" i="21"/>
  <c r="AS106" i="21"/>
  <c r="AS82" i="21"/>
  <c r="AS105" i="21" s="1"/>
  <c r="AS81" i="21"/>
  <c r="AS104" i="21"/>
  <c r="AS80" i="21"/>
  <c r="AS103" i="21" s="1"/>
  <c r="AN109" i="21"/>
  <c r="AN108" i="21"/>
  <c r="AN107" i="21"/>
  <c r="AN105" i="21"/>
  <c r="AN104" i="21"/>
  <c r="AN103" i="21"/>
  <c r="AJ109" i="21"/>
  <c r="AJ108" i="21"/>
  <c r="AJ106" i="21"/>
  <c r="AJ105" i="21"/>
  <c r="AJ104" i="21"/>
  <c r="AE109" i="21"/>
  <c r="AE108" i="21"/>
  <c r="AE107" i="21"/>
  <c r="AE106" i="21"/>
  <c r="AE105" i="21"/>
  <c r="AE104" i="21"/>
  <c r="AE103" i="21"/>
  <c r="Z86" i="21"/>
  <c r="Z109" i="21"/>
  <c r="Z85" i="21"/>
  <c r="Z108" i="21" s="1"/>
  <c r="Z84" i="21"/>
  <c r="Z107" i="21"/>
  <c r="Z83" i="21"/>
  <c r="Z106" i="21"/>
  <c r="Z82" i="21"/>
  <c r="Z105" i="21"/>
  <c r="Z81" i="21"/>
  <c r="Z104" i="21" s="1"/>
  <c r="Z80" i="21"/>
  <c r="Z103" i="21"/>
  <c r="U86" i="21"/>
  <c r="U109" i="21" s="1"/>
  <c r="U85" i="21"/>
  <c r="U108" i="21"/>
  <c r="U84" i="21"/>
  <c r="U107" i="21" s="1"/>
  <c r="U83" i="21"/>
  <c r="U106" i="21"/>
  <c r="U82" i="21"/>
  <c r="U105" i="21" s="1"/>
  <c r="U81" i="21"/>
  <c r="U104" i="21"/>
  <c r="U80" i="21"/>
  <c r="U103" i="21" s="1"/>
  <c r="P86" i="21"/>
  <c r="P109" i="21"/>
  <c r="P85" i="21"/>
  <c r="P108" i="21"/>
  <c r="P84" i="21"/>
  <c r="P107" i="21"/>
  <c r="P83" i="21"/>
  <c r="P106" i="21"/>
  <c r="P82" i="21"/>
  <c r="P105" i="21"/>
  <c r="P81" i="21"/>
  <c r="P104" i="21"/>
  <c r="P80" i="21"/>
  <c r="P103" i="21"/>
  <c r="K86" i="21"/>
  <c r="K109" i="21"/>
  <c r="K85" i="21"/>
  <c r="K108" i="21"/>
  <c r="K84" i="21"/>
  <c r="K107" i="21"/>
  <c r="K83" i="21"/>
  <c r="K106" i="21"/>
  <c r="K82" i="21"/>
  <c r="K105" i="21"/>
  <c r="K81" i="21"/>
  <c r="K104" i="21"/>
  <c r="K80" i="21"/>
  <c r="K103" i="21"/>
  <c r="F86" i="21"/>
  <c r="F109" i="21"/>
  <c r="F85" i="21"/>
  <c r="F108" i="21"/>
  <c r="F84" i="21"/>
  <c r="F107" i="21"/>
  <c r="F83" i="21"/>
  <c r="F106" i="21"/>
  <c r="F82" i="21"/>
  <c r="F105" i="21"/>
  <c r="F81" i="21"/>
  <c r="F104" i="21"/>
  <c r="F80" i="21"/>
  <c r="F103" i="21"/>
  <c r="A86" i="21"/>
  <c r="A109" i="21"/>
  <c r="A85" i="21"/>
  <c r="A108" i="21"/>
  <c r="A84" i="21"/>
  <c r="A107" i="21"/>
  <c r="A83" i="21"/>
  <c r="A106" i="21"/>
  <c r="A82" i="21"/>
  <c r="A105" i="21"/>
  <c r="A81" i="21"/>
  <c r="A104" i="21"/>
  <c r="A80" i="21"/>
  <c r="A103" i="21"/>
  <c r="AU56" i="21"/>
  <c r="AM56" i="21"/>
  <c r="AD56" i="21"/>
  <c r="U56" i="21"/>
  <c r="L56" i="21"/>
  <c r="A56" i="21"/>
  <c r="AU53" i="21"/>
  <c r="AD53" i="21"/>
  <c r="U53" i="21"/>
  <c r="L53" i="21"/>
  <c r="A53" i="21"/>
  <c r="R30" i="21"/>
  <c r="AV99" i="21"/>
  <c r="L97" i="21"/>
  <c r="AV76" i="21"/>
  <c r="L74" i="21"/>
  <c r="R33" i="21"/>
  <c r="R27" i="21"/>
  <c r="AU24" i="21"/>
  <c r="R24" i="21"/>
  <c r="AT43" i="21"/>
  <c r="AD43" i="21"/>
  <c r="AT45" i="21"/>
  <c r="AD45" i="21"/>
  <c r="AL43" i="47"/>
  <c r="AL45" i="47"/>
  <c r="AL43" i="46"/>
  <c r="AL45" i="46"/>
  <c r="AL43" i="45"/>
  <c r="AL45" i="45"/>
  <c r="AL43" i="44"/>
  <c r="AL45" i="44"/>
  <c r="AL43" i="43"/>
  <c r="AL45" i="43"/>
  <c r="AL43" i="42"/>
  <c r="AL45" i="42"/>
  <c r="AL43" i="41"/>
  <c r="AL45" i="41"/>
  <c r="AL45" i="21"/>
  <c r="AL43" i="21"/>
  <c r="A110" i="21"/>
  <c r="F110" i="21"/>
  <c r="K110" i="21"/>
  <c r="P110" i="21"/>
  <c r="U110" i="21"/>
  <c r="Z110" i="21"/>
  <c r="AE110" i="21"/>
  <c r="AJ110" i="21"/>
  <c r="AS110" i="21"/>
  <c r="AN87" i="47"/>
  <c r="AN108" i="47" s="1"/>
  <c r="AN88" i="47"/>
  <c r="AN109" i="47" s="1"/>
  <c r="AM53" i="21"/>
  <c r="AM53" i="42"/>
  <c r="AM53" i="41"/>
  <c r="AU18" i="21" l="1"/>
  <c r="AU18" i="41"/>
  <c r="AT18" i="42"/>
  <c r="AU18" i="47"/>
  <c r="AN80" i="47"/>
  <c r="AN101" i="47" s="1"/>
  <c r="AN80" i="45"/>
  <c r="AN100" i="45" s="1"/>
  <c r="AN80" i="43"/>
  <c r="AN100" i="43" s="1"/>
  <c r="AN84" i="47"/>
  <c r="AN105" i="47" s="1"/>
  <c r="AN84" i="45"/>
  <c r="AN104" i="45" s="1"/>
  <c r="AN84" i="43"/>
  <c r="AN104" i="43" s="1"/>
  <c r="AN86" i="43"/>
  <c r="AN106" i="43" s="1"/>
  <c r="AN87" i="44"/>
  <c r="AN107" i="44" s="1"/>
  <c r="AN86" i="45"/>
  <c r="AN106" i="45" s="1"/>
  <c r="AU11" i="42"/>
  <c r="AT21" i="42"/>
  <c r="AT45" i="47"/>
  <c r="AU11" i="41"/>
  <c r="AU21" i="41"/>
</calcChain>
</file>

<file path=xl/comments1.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9" authorId="0" shapeId="0">
      <text>
        <r>
          <rPr>
            <b/>
            <sz val="9"/>
            <color indexed="81"/>
            <rFont val="Tahoma"/>
            <family val="2"/>
          </rPr>
          <t>#AFD1E#
AsFoundData1End</t>
        </r>
      </text>
    </comment>
    <comment ref="BB97" authorId="0" shapeId="0">
      <text>
        <r>
          <rPr>
            <b/>
            <sz val="9"/>
            <color indexed="81"/>
            <rFont val="Tahoma"/>
            <family val="2"/>
          </rPr>
          <t>#ALD1S#
AsLeftData1Start</t>
        </r>
      </text>
    </comment>
    <comment ref="AX101" authorId="0" shapeId="0">
      <text>
        <r>
          <rPr>
            <b/>
            <sz val="9"/>
            <color indexed="81"/>
            <rFont val="Tahoma"/>
            <family val="2"/>
          </rPr>
          <t>#ALD1PS#
AsLeftData1PointStart</t>
        </r>
      </text>
    </comment>
    <comment ref="BB110" authorId="0" shapeId="0">
      <text>
        <r>
          <rPr>
            <b/>
            <sz val="9"/>
            <color indexed="81"/>
            <rFont val="Tahoma"/>
            <family val="2"/>
          </rPr>
          <t>#ALD1E#
AsLeftData1End</t>
        </r>
      </text>
    </comment>
  </commentList>
</comments>
</file>

<file path=xl/comments2.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91" authorId="0" shapeId="0">
      <text>
        <r>
          <rPr>
            <b/>
            <sz val="9"/>
            <color indexed="81"/>
            <rFont val="Tahoma"/>
            <family val="2"/>
          </rPr>
          <t>#AFD1E#
AsFoundData1End</t>
        </r>
      </text>
    </comment>
    <comment ref="BB99" authorId="0" shapeId="0">
      <text>
        <r>
          <rPr>
            <b/>
            <sz val="9"/>
            <color indexed="81"/>
            <rFont val="Tahoma"/>
            <family val="2"/>
          </rPr>
          <t>#ALD1S#
AsLeftData1Start</t>
        </r>
      </text>
    </comment>
    <comment ref="AX103" authorId="0" shapeId="0">
      <text>
        <r>
          <rPr>
            <b/>
            <sz val="9"/>
            <color indexed="81"/>
            <rFont val="Tahoma"/>
            <family val="2"/>
          </rPr>
          <t>#ALD1PS#
AsLeftData1PointStart</t>
        </r>
      </text>
    </comment>
    <comment ref="BB114" authorId="0" shapeId="0">
      <text>
        <r>
          <rPr>
            <b/>
            <sz val="9"/>
            <color indexed="81"/>
            <rFont val="Tahoma"/>
            <family val="2"/>
          </rPr>
          <t>#ALD1E#
AsLeftData1End</t>
        </r>
      </text>
    </comment>
  </commentList>
</comments>
</file>

<file path=xl/comments3.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comments4.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comments5.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comments6.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comments7.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comments8.xml><?xml version="1.0" encoding="utf-8"?>
<comments xmlns="http://schemas.openxmlformats.org/spreadsheetml/2006/main">
  <authors>
    <author>卜靖</author>
  </authors>
  <commentList>
    <comment ref="G61" authorId="0" shapeId="0">
      <text>
        <r>
          <rPr>
            <b/>
            <sz val="9"/>
            <color indexed="81"/>
            <rFont val="Tahoma"/>
            <family val="2"/>
          </rPr>
          <t>#VerifierSignature#</t>
        </r>
        <r>
          <rPr>
            <sz val="9"/>
            <color indexed="81"/>
            <rFont val="Tahoma"/>
            <family val="2"/>
          </rPr>
          <t xml:space="preserve">
</t>
        </r>
      </text>
    </comment>
    <comment ref="AF61" authorId="0" shapeId="0">
      <text>
        <r>
          <rPr>
            <b/>
            <sz val="9"/>
            <color indexed="81"/>
            <rFont val="Tahoma"/>
            <family val="2"/>
          </rPr>
          <t>#AuditorSignature#</t>
        </r>
      </text>
    </comment>
    <comment ref="BB76" authorId="0" shapeId="0">
      <text>
        <r>
          <rPr>
            <b/>
            <sz val="9"/>
            <color indexed="81"/>
            <rFont val="Tahoma"/>
            <family val="2"/>
          </rPr>
          <t>#AFD1S#
AsFoundData1Start</t>
        </r>
      </text>
    </comment>
    <comment ref="AX80" authorId="0" shapeId="0">
      <text>
        <r>
          <rPr>
            <b/>
            <sz val="9"/>
            <color indexed="81"/>
            <rFont val="Tahoma"/>
            <family val="2"/>
          </rPr>
          <t>#AFD1PS#
AsFoundData1PointStart</t>
        </r>
      </text>
    </comment>
    <comment ref="BB88" authorId="0" shapeId="0">
      <text>
        <r>
          <rPr>
            <b/>
            <sz val="9"/>
            <color indexed="81"/>
            <rFont val="Tahoma"/>
            <family val="2"/>
          </rPr>
          <t>#AFD1E#
AsFoundData1End</t>
        </r>
      </text>
    </comment>
    <comment ref="BB96" authorId="0" shapeId="0">
      <text>
        <r>
          <rPr>
            <b/>
            <sz val="9"/>
            <color indexed="81"/>
            <rFont val="Tahoma"/>
            <family val="2"/>
          </rPr>
          <t>#ALD1S#
AsLeftData1Start</t>
        </r>
      </text>
    </comment>
    <comment ref="AX100" authorId="0" shapeId="0">
      <text>
        <r>
          <rPr>
            <b/>
            <sz val="9"/>
            <color indexed="81"/>
            <rFont val="Tahoma"/>
            <family val="2"/>
          </rPr>
          <t>#ALD1PS#
AsLeftData1PointStart</t>
        </r>
      </text>
    </comment>
    <comment ref="BB108" authorId="0" shapeId="0">
      <text>
        <r>
          <rPr>
            <b/>
            <sz val="9"/>
            <color indexed="81"/>
            <rFont val="Tahoma"/>
            <family val="2"/>
          </rPr>
          <t>#ALD1E#
AsLeftData1End</t>
        </r>
      </text>
    </comment>
  </commentList>
</comments>
</file>

<file path=xl/sharedStrings.xml><?xml version="1.0" encoding="utf-8"?>
<sst xmlns="http://schemas.openxmlformats.org/spreadsheetml/2006/main" count="16280" uniqueCount="643">
  <si>
    <t xml:space="preserve"> </t>
  </si>
  <si>
    <t>FunctionCode</t>
    <phoneticPr fontId="5" type="noConversion"/>
  </si>
  <si>
    <t>sheetName</t>
    <phoneticPr fontId="5" type="noConversion"/>
  </si>
  <si>
    <t>start</t>
    <phoneticPr fontId="5" type="noConversion"/>
  </si>
  <si>
    <t>end</t>
    <phoneticPr fontId="5" type="noConversion"/>
  </si>
  <si>
    <t>Enable</t>
    <phoneticPr fontId="5" type="noConversion"/>
  </si>
  <si>
    <t>value</t>
    <phoneticPr fontId="5" type="noConversion"/>
  </si>
  <si>
    <t>description</t>
    <phoneticPr fontId="5" type="noConversion"/>
  </si>
  <si>
    <t>CalData1</t>
    <phoneticPr fontId="5" type="noConversion"/>
  </si>
  <si>
    <t>B25</t>
    <phoneticPr fontId="5" type="noConversion"/>
  </si>
  <si>
    <t>---</t>
    <phoneticPr fontId="5" type="noConversion"/>
  </si>
  <si>
    <t>B60</t>
    <phoneticPr fontId="5" type="noConversion"/>
  </si>
  <si>
    <t>B95</t>
    <phoneticPr fontId="5" type="noConversion"/>
  </si>
  <si>
    <t>Fold</t>
    <phoneticPr fontId="5" type="noConversion"/>
  </si>
  <si>
    <t>Prefix</t>
    <phoneticPr fontId="5" type="noConversion"/>
  </si>
  <si>
    <t>±</t>
    <phoneticPr fontId="5" type="noConversion"/>
  </si>
  <si>
    <t>Sign</t>
    <phoneticPr fontId="5" type="noConversion"/>
  </si>
  <si>
    <t>+</t>
    <phoneticPr fontId="5" type="noConversion"/>
  </si>
  <si>
    <t>HiddenArea</t>
    <phoneticPr fontId="5" type="noConversion"/>
  </si>
  <si>
    <t>G30</t>
    <phoneticPr fontId="5" type="noConversion"/>
  </si>
  <si>
    <t>G32</t>
    <phoneticPr fontId="5" type="noConversion"/>
  </si>
  <si>
    <t xml:space="preserve"> </t>
    <phoneticPr fontId="7" type="noConversion"/>
  </si>
  <si>
    <t>Certificate No.</t>
    <phoneticPr fontId="2" type="noConversion"/>
  </si>
  <si>
    <t>Model:</t>
    <phoneticPr fontId="2" type="noConversion"/>
  </si>
  <si>
    <t>Range:</t>
    <phoneticPr fontId="2" type="noConversion"/>
  </si>
  <si>
    <t>Resolution:</t>
    <phoneticPr fontId="2" type="noConversion"/>
  </si>
  <si>
    <t>Accuracy:</t>
    <phoneticPr fontId="2" type="noConversion"/>
  </si>
  <si>
    <t>Calibration Date:</t>
    <phoneticPr fontId="2" type="noConversion"/>
  </si>
  <si>
    <t>Manufacturer:</t>
    <phoneticPr fontId="2" type="noConversion"/>
  </si>
  <si>
    <t>Customer:</t>
    <phoneticPr fontId="2" type="noConversion"/>
  </si>
  <si>
    <t>Calibration Results</t>
    <phoneticPr fontId="2" type="noConversion"/>
  </si>
  <si>
    <t>Result</t>
    <phoneticPr fontId="2" type="noConversion"/>
  </si>
  <si>
    <t>Humidity</t>
    <phoneticPr fontId="2" type="noConversion"/>
  </si>
  <si>
    <t>Atmospheric pressure</t>
    <phoneticPr fontId="2" type="noConversion"/>
  </si>
  <si>
    <t>References</t>
    <phoneticPr fontId="2" type="noConversion"/>
  </si>
  <si>
    <t>Model</t>
    <phoneticPr fontId="2" type="noConversion"/>
  </si>
  <si>
    <t>Serial Number</t>
    <phoneticPr fontId="2" type="noConversion"/>
  </si>
  <si>
    <t>Cetificate No.</t>
    <phoneticPr fontId="2" type="noConversion"/>
  </si>
  <si>
    <t>Due Date</t>
    <phoneticPr fontId="2" type="noConversion"/>
  </si>
  <si>
    <t>Laboratory Representative</t>
    <phoneticPr fontId="2" type="noConversion"/>
  </si>
  <si>
    <t>Quality Representative</t>
    <phoneticPr fontId="2" type="noConversion"/>
  </si>
  <si>
    <t>Cycle 1</t>
    <phoneticPr fontId="2" type="noConversion"/>
  </si>
  <si>
    <t>SetPoints</t>
    <phoneticPr fontId="2" type="noConversion"/>
  </si>
  <si>
    <t>Reference</t>
    <phoneticPr fontId="2" type="noConversion"/>
  </si>
  <si>
    <t>Gauge</t>
    <phoneticPr fontId="2" type="noConversion"/>
  </si>
  <si>
    <t>Unit:</t>
    <phoneticPr fontId="2" type="noConversion"/>
  </si>
  <si>
    <t>Des.</t>
    <phoneticPr fontId="2" type="noConversion"/>
  </si>
  <si>
    <t>Temperature</t>
    <phoneticPr fontId="8" type="noConversion"/>
  </si>
  <si>
    <t>As Found</t>
    <phoneticPr fontId="8" type="noConversion"/>
  </si>
  <si>
    <t>As Left</t>
    <phoneticPr fontId="8" type="noConversion"/>
  </si>
  <si>
    <t xml:space="preserve">  </t>
  </si>
  <si>
    <t xml:space="preserve"> === As Found Calibration Data End === </t>
    <phoneticPr fontId="2" type="noConversion"/>
  </si>
  <si>
    <t>Calibration Data - As Left</t>
    <phoneticPr fontId="2" type="noConversion"/>
  </si>
  <si>
    <r>
      <t>Asc</t>
    </r>
    <r>
      <rPr>
        <b/>
        <sz val="10"/>
        <color indexed="8"/>
        <rFont val="Century Gothic"/>
        <family val="2"/>
      </rPr>
      <t>.</t>
    </r>
    <phoneticPr fontId="2" type="noConversion"/>
  </si>
  <si>
    <r>
      <t>Des</t>
    </r>
    <r>
      <rPr>
        <b/>
        <sz val="10"/>
        <color indexed="8"/>
        <rFont val="Century Gothic"/>
        <family val="2"/>
      </rPr>
      <t>.</t>
    </r>
    <phoneticPr fontId="2" type="noConversion"/>
  </si>
  <si>
    <t xml:space="preserve"> === As Left Calibration Data End === </t>
    <phoneticPr fontId="2" type="noConversion"/>
  </si>
  <si>
    <t>CalData1</t>
  </si>
  <si>
    <t>T54</t>
    <phoneticPr fontId="5" type="noConversion"/>
  </si>
  <si>
    <t>Y89</t>
    <phoneticPr fontId="5" type="noConversion"/>
  </si>
  <si>
    <t>Y124</t>
    <phoneticPr fontId="5" type="noConversion"/>
  </si>
  <si>
    <t>B130</t>
  </si>
  <si>
    <t>B165</t>
  </si>
  <si>
    <t>B200</t>
  </si>
  <si>
    <t>B235</t>
  </si>
  <si>
    <t>B270</t>
  </si>
  <si>
    <t>B305</t>
  </si>
  <si>
    <t>B340</t>
  </si>
  <si>
    <t>B375</t>
  </si>
  <si>
    <t>Y159</t>
  </si>
  <si>
    <t>Y194</t>
  </si>
  <si>
    <t>Y229</t>
  </si>
  <si>
    <t>Y264</t>
  </si>
  <si>
    <t>Y299</t>
  </si>
  <si>
    <t>Y334</t>
  </si>
  <si>
    <t>Y369</t>
  </si>
  <si>
    <t>Y404</t>
  </si>
  <si>
    <t>CalData2</t>
  </si>
  <si>
    <t>Cal Base Info</t>
  </si>
  <si>
    <t>Cal Institution</t>
  </si>
  <si>
    <t>Calibration Standard</t>
  </si>
  <si>
    <t>Name</t>
  </si>
  <si>
    <t>Code</t>
  </si>
  <si>
    <t>Issue Date</t>
  </si>
  <si>
    <t>Material Date</t>
  </si>
  <si>
    <t>Issue Institution</t>
  </si>
  <si>
    <t>Description</t>
  </si>
  <si>
    <t>DUT</t>
  </si>
  <si>
    <t>Basic</t>
  </si>
  <si>
    <t>Indicate</t>
  </si>
  <si>
    <t>SensorType</t>
  </si>
  <si>
    <t>Range</t>
  </si>
  <si>
    <t>Range Down</t>
  </si>
  <si>
    <t>Range Up</t>
  </si>
  <si>
    <t>Range Unit</t>
  </si>
  <si>
    <t>Accuracy</t>
  </si>
  <si>
    <t>Accuracy Type</t>
  </si>
  <si>
    <t>Accuracy Type ID</t>
  </si>
  <si>
    <t>%FS Percent</t>
  </si>
  <si>
    <t>ASME Grade</t>
  </si>
  <si>
    <t>Custom Accuracy</t>
  </si>
  <si>
    <t>Resolution</t>
  </si>
  <si>
    <t>StopIn</t>
  </si>
  <si>
    <t>Atmosphere</t>
  </si>
  <si>
    <t>Atmosphere Unit</t>
  </si>
  <si>
    <t>Cal Result</t>
  </si>
  <si>
    <t>Calibrator</t>
  </si>
  <si>
    <t>Verifier</t>
  </si>
  <si>
    <t>Approver</t>
  </si>
  <si>
    <t>Calibration Remark</t>
  </si>
  <si>
    <t>Install Date</t>
  </si>
  <si>
    <t>Install Person</t>
  </si>
  <si>
    <t>Certificate Remark</t>
  </si>
  <si>
    <t>Build Cert Date</t>
  </si>
  <si>
    <t>Record No.</t>
  </si>
  <si>
    <t>Cert No.</t>
  </si>
  <si>
    <t>Receive Date</t>
  </si>
  <si>
    <t>Cal Date</t>
  </si>
  <si>
    <t>Verify Date</t>
  </si>
  <si>
    <t>Calibration period</t>
  </si>
  <si>
    <t>Period Type</t>
  </si>
  <si>
    <t>Word of Certificate</t>
  </si>
  <si>
    <t>Due To</t>
  </si>
  <si>
    <t>Temperature</t>
  </si>
  <si>
    <t>Address</t>
  </si>
  <si>
    <t>Contacts</t>
  </si>
  <si>
    <t>Telephone</t>
  </si>
  <si>
    <t>Zip Code</t>
  </si>
  <si>
    <t>Fax</t>
  </si>
  <si>
    <t>Website</t>
  </si>
  <si>
    <t>E-Mail</t>
  </si>
  <si>
    <t>Cal Place</t>
  </si>
  <si>
    <t>Grant NO.</t>
  </si>
  <si>
    <t>ISO No.</t>
  </si>
  <si>
    <t>Lab No.</t>
  </si>
  <si>
    <t>Remark</t>
  </si>
  <si>
    <t>Device Name</t>
  </si>
  <si>
    <t>Device No.</t>
  </si>
  <si>
    <t>Manufacturer</t>
  </si>
  <si>
    <t>Model</t>
  </si>
  <si>
    <t>Certificate No.</t>
  </si>
  <si>
    <t>Due Date</t>
  </si>
  <si>
    <t>Manufacturer Date</t>
  </si>
  <si>
    <t>Pressure Range</t>
  </si>
  <si>
    <t>Pressure Accuracy</t>
  </si>
  <si>
    <t>Pressure Uncertainty</t>
  </si>
  <si>
    <t>Device Uncertainty</t>
  </si>
  <si>
    <t>Device Extend Uncertainty</t>
  </si>
  <si>
    <t>Device Asset No.</t>
  </si>
  <si>
    <t>Device Cal Date</t>
  </si>
  <si>
    <t>Multimeter Measurement</t>
  </si>
  <si>
    <t>Multimeter Source</t>
  </si>
  <si>
    <t>Multimeter Other</t>
  </si>
  <si>
    <t>PressureController_Range</t>
  </si>
  <si>
    <t>PressureController_ControlVolatility</t>
  </si>
  <si>
    <t>PressureController_Other</t>
  </si>
  <si>
    <t>Reference</t>
  </si>
  <si>
    <t>FactoryNo</t>
  </si>
  <si>
    <t>SampleNo</t>
  </si>
  <si>
    <t>ConsignationNo</t>
  </si>
  <si>
    <t>ManufactureDate</t>
  </si>
  <si>
    <t>WorkMedium</t>
  </si>
  <si>
    <t>Uncertainty</t>
  </si>
  <si>
    <t>Extend Uncertainty</t>
  </si>
  <si>
    <t>Customer</t>
  </si>
  <si>
    <t>Customer Address</t>
  </si>
  <si>
    <t>Installation Location</t>
  </si>
  <si>
    <t>Type</t>
  </si>
  <si>
    <t>Web Site</t>
  </si>
  <si>
    <t>E-mail</t>
  </si>
  <si>
    <t>Pressure Data</t>
  </si>
  <si>
    <t>Indicator Error</t>
  </si>
  <si>
    <t>Result</t>
  </si>
  <si>
    <t>Max Error</t>
  </si>
  <si>
    <t>Max Error(%)</t>
  </si>
  <si>
    <t>Allowable Value</t>
  </si>
  <si>
    <t>Ascending</t>
  </si>
  <si>
    <t>Descending</t>
  </si>
  <si>
    <t>Indication Before Tapping</t>
  </si>
  <si>
    <t>Indication After Tapping</t>
  </si>
  <si>
    <t>No.</t>
  </si>
  <si>
    <t>SetPoint</t>
  </si>
  <si>
    <t>Max Value</t>
  </si>
  <si>
    <t>Cycle2</t>
    <phoneticPr fontId="7" type="noConversion"/>
  </si>
  <si>
    <t>Mean Value</t>
    <phoneticPr fontId="7" type="noConversion"/>
  </si>
  <si>
    <t>Max Indication Error</t>
    <phoneticPr fontId="7" type="noConversion"/>
  </si>
  <si>
    <t>Max Hysteresis Error</t>
    <phoneticPr fontId="7" type="noConversion"/>
  </si>
  <si>
    <t>Hysteresis Error</t>
  </si>
  <si>
    <t>Percent</t>
  </si>
  <si>
    <t>Calibration Data - As Found</t>
    <phoneticPr fontId="2" type="noConversion"/>
  </si>
  <si>
    <r>
      <rPr>
        <sz val="14"/>
        <color indexed="8"/>
        <rFont val="宋体"/>
        <charset val="134"/>
      </rPr>
      <t>△</t>
    </r>
    <r>
      <rPr>
        <sz val="14"/>
        <color indexed="8"/>
        <rFont val="Century Gothic"/>
        <family val="2"/>
      </rPr>
      <t>Tapping Error</t>
    </r>
  </si>
  <si>
    <t>Data Result</t>
  </si>
  <si>
    <t>Total Mean Value</t>
    <phoneticPr fontId="7" type="noConversion"/>
  </si>
  <si>
    <t xml:space="preserve"> </t>
    <phoneticPr fontId="7" type="noConversion"/>
  </si>
  <si>
    <t>Cycle1</t>
    <phoneticPr fontId="7" type="noConversion"/>
  </si>
  <si>
    <t>Tapped Changes</t>
    <phoneticPr fontId="7" type="noConversion"/>
  </si>
  <si>
    <t>TAR</t>
    <phoneticPr fontId="7" type="noConversion"/>
  </si>
  <si>
    <t>Result</t>
    <phoneticPr fontId="7" type="noConversion"/>
  </si>
  <si>
    <t>Percent</t>
    <phoneticPr fontId="7" type="noConversion"/>
  </si>
  <si>
    <t>Tolerance</t>
    <phoneticPr fontId="7" type="noConversion"/>
  </si>
  <si>
    <t>Max</t>
    <phoneticPr fontId="7" type="noConversion"/>
  </si>
  <si>
    <t>Cycle3</t>
    <phoneticPr fontId="7" type="noConversion"/>
  </si>
  <si>
    <t>Cycle4</t>
    <phoneticPr fontId="7" type="noConversion"/>
  </si>
  <si>
    <t>Cycle5</t>
    <phoneticPr fontId="7" type="noConversion"/>
  </si>
  <si>
    <t>Cycle6</t>
    <phoneticPr fontId="7" type="noConversion"/>
  </si>
  <si>
    <t>Cycle7</t>
    <phoneticPr fontId="7" type="noConversion"/>
  </si>
  <si>
    <t>Cycle8</t>
    <phoneticPr fontId="7" type="noConversion"/>
  </si>
  <si>
    <t>Cycle9</t>
    <phoneticPr fontId="7" type="noConversion"/>
  </si>
  <si>
    <t>Cycle10</t>
    <phoneticPr fontId="7" type="noConversion"/>
  </si>
  <si>
    <t xml:space="preserve"> </t>
    <phoneticPr fontId="7" type="noConversion"/>
  </si>
  <si>
    <t>Max Difference</t>
    <phoneticPr fontId="7" type="noConversion"/>
  </si>
  <si>
    <t>Max Indication Error Percent</t>
    <phoneticPr fontId="7" type="noConversion"/>
  </si>
  <si>
    <t>Max Hysteresis Error Percent</t>
    <phoneticPr fontId="7" type="noConversion"/>
  </si>
  <si>
    <t>Max Tapped Changes</t>
    <phoneticPr fontId="7" type="noConversion"/>
  </si>
  <si>
    <t>Max Tapped Changes Percent</t>
    <phoneticPr fontId="7" type="noConversion"/>
  </si>
  <si>
    <t>As Left</t>
    <phoneticPr fontId="7" type="noConversion"/>
  </si>
  <si>
    <t>BaseInfo</t>
    <phoneticPr fontId="5" type="noConversion"/>
  </si>
  <si>
    <t>Filter</t>
    <phoneticPr fontId="5" type="noConversion"/>
  </si>
  <si>
    <t>Version</t>
    <phoneticPr fontId="2" type="noConversion"/>
  </si>
  <si>
    <t>1.0.0</t>
    <phoneticPr fontId="2" type="noConversion"/>
  </si>
  <si>
    <t>Filter</t>
  </si>
  <si>
    <t>Fold</t>
    <phoneticPr fontId="5" type="noConversion"/>
  </si>
  <si>
    <r>
      <t>Add Prefix</t>
    </r>
    <r>
      <rPr>
        <sz val="11"/>
        <color indexed="8"/>
        <rFont val="宋体"/>
        <charset val="134"/>
      </rPr>
      <t>（</t>
    </r>
    <r>
      <rPr>
        <sz val="11"/>
        <color indexed="8"/>
        <rFont val="Century Gothic"/>
        <family val="2"/>
      </rPr>
      <t>±</t>
    </r>
    <r>
      <rPr>
        <sz val="11"/>
        <color indexed="8"/>
        <rFont val="宋体"/>
        <charset val="134"/>
      </rPr>
      <t>）</t>
    </r>
  </si>
  <si>
    <r>
      <t>Add Sign</t>
    </r>
    <r>
      <rPr>
        <sz val="11"/>
        <color indexed="8"/>
        <rFont val="宋体"/>
        <charset val="134"/>
      </rPr>
      <t>（</t>
    </r>
    <r>
      <rPr>
        <sz val="11"/>
        <color indexed="8"/>
        <rFont val="Century Gothic"/>
        <family val="2"/>
      </rPr>
      <t>+/-</t>
    </r>
    <r>
      <rPr>
        <sz val="11"/>
        <color indexed="8"/>
        <rFont val="宋体"/>
        <charset val="134"/>
      </rPr>
      <t>）</t>
    </r>
  </si>
  <si>
    <t>Is Show Verifier Name</t>
  </si>
  <si>
    <t>Is Show Auditor Name</t>
  </si>
  <si>
    <t>PRESSURE GAUGE</t>
  </si>
  <si>
    <t>Serial Number</t>
  </si>
  <si>
    <t>Application Site:</t>
  </si>
  <si>
    <t>PO:</t>
  </si>
  <si>
    <t>Packing Slip:</t>
  </si>
  <si>
    <t>Dev</t>
  </si>
  <si>
    <t>%FS</t>
  </si>
  <si>
    <t>Print Date</t>
  </si>
  <si>
    <t>Calibration Date:</t>
  </si>
  <si>
    <t>Model:</t>
  </si>
  <si>
    <t>Expiration Date:</t>
  </si>
  <si>
    <t>Range:</t>
  </si>
  <si>
    <t>Manufacturer:</t>
  </si>
  <si>
    <t>Resolution:</t>
  </si>
  <si>
    <t>Customer:</t>
  </si>
  <si>
    <t>Accuracy:</t>
  </si>
  <si>
    <t>Calibration Results</t>
  </si>
  <si>
    <t>Humidity</t>
  </si>
  <si>
    <t>Atmospheric pressure</t>
  </si>
  <si>
    <t>As Found</t>
  </si>
  <si>
    <t>As Left</t>
  </si>
  <si>
    <t>References</t>
  </si>
  <si>
    <t>Cetificate No.</t>
  </si>
  <si>
    <t>Laboratory Representative</t>
  </si>
  <si>
    <t>Quality Representative</t>
  </si>
  <si>
    <t>Cycle 1</t>
  </si>
  <si>
    <t>Unit:</t>
  </si>
  <si>
    <t>Gauge</t>
  </si>
  <si>
    <t>Des.</t>
  </si>
  <si>
    <t>Calibration Data - As Found</t>
  </si>
  <si>
    <t>SetPoints</t>
  </si>
  <si>
    <t xml:space="preserve"> === As Found Calibration Data End === </t>
  </si>
  <si>
    <t>Calibration Data - As Left</t>
  </si>
  <si>
    <t xml:space="preserve"> === As Left Calibration Data End === </t>
  </si>
  <si>
    <r>
      <t>Asc</t>
    </r>
    <r>
      <rPr>
        <b/>
        <sz val="10"/>
        <color indexed="8"/>
        <rFont val="Century Gothic"/>
        <family val="2"/>
      </rPr>
      <t>.</t>
    </r>
  </si>
  <si>
    <r>
      <t>Des</t>
    </r>
    <r>
      <rPr>
        <b/>
        <sz val="10"/>
        <color indexed="8"/>
        <rFont val="Century Gothic"/>
        <family val="2"/>
      </rPr>
      <t>.</t>
    </r>
  </si>
  <si>
    <t xml:space="preserve">Certificate of Calibration </t>
  </si>
  <si>
    <t>Calibration Information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</si>
  <si>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</si>
  <si>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</si>
  <si>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</si>
  <si>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</si>
  <si>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</si>
  <si>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</si>
  <si>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</si>
  <si>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</si>
  <si>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</si>
  <si>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</si>
  <si>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</si>
  <si>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</si>
  <si>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</si>
  <si>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</si>
  <si>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</si>
  <si>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</si>
  <si>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</si>
  <si>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</si>
  <si>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</si>
  <si>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</si>
  <si>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</si>
  <si>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</si>
  <si>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</si>
  <si>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</si>
  <si>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</si>
  <si>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</si>
  <si>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</si>
  <si>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</si>
  <si>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</si>
  <si>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</si>
  <si>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</si>
  <si>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</si>
  <si>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</si>
  <si>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</si>
  <si>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</si>
  <si>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</si>
  <si>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</si>
  <si>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</si>
  <si>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</si>
  <si>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</si>
  <si>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</si>
  <si>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</si>
  <si>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</si>
  <si>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</si>
  <si>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</si>
  <si>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</si>
  <si>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</si>
  <si>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</si>
  <si>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</si>
  <si>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</si>
  <si>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</si>
  <si>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</si>
  <si>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</si>
  <si>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</si>
  <si>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</si>
  <si>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</si>
  <si>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</si>
  <si>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</si>
  <si>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</si>
  <si>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</si>
  <si>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</si>
  <si>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Temperature Unit</t>
  </si>
  <si>
    <t xml:space="preserve"> </t>
  </si>
  <si>
    <t xml:space="preserve"> </t>
  </si>
  <si>
    <t xml:space="preserve"> </t>
  </si>
  <si>
    <t xml:space="preserve"> </t>
  </si>
  <si>
    <t xml:space="preserve"> </t>
  </si>
  <si>
    <t>Humidity</t>
  </si>
  <si>
    <t xml:space="preserve"> </t>
  </si>
  <si>
    <t xml:space="preserve"> </t>
  </si>
  <si>
    <t xml:space="preserve"> </t>
  </si>
  <si>
    <t>Humidity Unit</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</si>
  <si>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</si>
  <si>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</si>
  <si>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</si>
  <si>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</si>
  <si>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</si>
  <si>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</si>
  <si>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</si>
  <si>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</si>
  <si>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</si>
  <si>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</si>
  <si>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</si>
  <si>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</si>
  <si>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</si>
  <si>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Reserve 1st</t>
  </si>
  <si>
    <t xml:space="preserve"> </t>
  </si>
  <si>
    <t>Remark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</si>
  <si>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</si>
  <si>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</si>
  <si>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</si>
  <si>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</si>
  <si>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</si>
  <si>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</si>
  <si>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</si>
  <si>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</si>
  <si>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</si>
  <si>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</si>
  <si>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Reserve 2nd</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</si>
  <si>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</si>
  <si>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</si>
  <si>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</si>
  <si>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</si>
  <si>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</si>
  <si>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</si>
  <si>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</si>
  <si>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</si>
  <si>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</si>
  <si>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</si>
  <si>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</si>
  <si>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</si>
  <si>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Original Accuracy</t>
  </si>
  <si>
    <t xml:space="preserve"> </t>
  </si>
  <si>
    <t xml:space="preserve"> </t>
  </si>
  <si>
    <t xml:space="preserve"> </t>
  </si>
  <si>
    <t xml:space="preserve"> </t>
  </si>
  <si>
    <t xml:space="preserve"> </t>
  </si>
  <si>
    <t xml:space="preserve"> </t>
  </si>
  <si>
    <t xml:space="preserve"> </t>
  </si>
  <si>
    <t>Remark</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</si>
  <si>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</si>
  <si>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</si>
  <si>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</si>
  <si>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</si>
  <si>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</si>
  <si>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</si>
  <si>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</si>
  <si>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</si>
  <si>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</si>
  <si>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</si>
  <si>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</si>
  <si>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</si>
  <si>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</si>
  <si>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</si>
  <si>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</si>
  <si>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</si>
  <si>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</si>
  <si>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</si>
  <si>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</si>
  <si>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</si>
  <si>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</si>
  <si>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</si>
  <si>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</si>
  <si>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</si>
  <si>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</si>
  <si>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</si>
  <si>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</si>
  <si>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</si>
  <si>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</si>
  <si>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</si>
  <si>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</si>
  <si>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</si>
  <si>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</si>
  <si>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</si>
  <si>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</si>
  <si>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</si>
  <si>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</si>
  <si>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</si>
  <si>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</si>
  <si>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</si>
  <si>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</si>
  <si>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</si>
  <si>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</si>
  <si>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</si>
  <si>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</si>
  <si>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</si>
  <si>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</si>
  <si>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</si>
  <si>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</si>
  <si>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r>
      <t>Temperature</t>
    </r>
    <r>
      <rPr>
        <b/>
        <sz val="11"/>
        <color indexed="8"/>
        <rFont val="宋体"/>
        <charset val="134"/>
      </rPr>
      <t>（</t>
    </r>
    <r>
      <rPr>
        <b/>
        <sz val="11"/>
        <color indexed="8"/>
        <rFont val="Century Gothic"/>
        <family val="2"/>
      </rPr>
      <t>with Unit</t>
    </r>
    <r>
      <rPr>
        <b/>
        <sz val="11"/>
        <color indexed="8"/>
        <rFont val="宋体"/>
        <charset val="134"/>
      </rPr>
      <t>）</t>
    </r>
  </si>
  <si>
    <t xml:space="preserve"> </t>
  </si>
  <si>
    <t xml:space="preserve"> </t>
  </si>
  <si>
    <t xml:space="preserve"> </t>
  </si>
  <si>
    <r>
      <t>Humidity</t>
    </r>
    <r>
      <rPr>
        <b/>
        <sz val="11"/>
        <color indexed="8"/>
        <rFont val="宋体"/>
        <charset val="134"/>
      </rPr>
      <t>（</t>
    </r>
    <r>
      <rPr>
        <b/>
        <sz val="11"/>
        <color indexed="8"/>
        <rFont val="Century Gothic"/>
        <family val="2"/>
      </rPr>
      <t>with Unit</t>
    </r>
    <r>
      <rPr>
        <b/>
        <sz val="11"/>
        <color indexed="8"/>
        <rFont val="宋体"/>
        <charset val="134"/>
      </rPr>
      <t>）</t>
    </r>
  </si>
  <si>
    <t xml:space="preserve"> </t>
  </si>
  <si>
    <t xml:space="preserve"> </t>
  </si>
  <si>
    <t xml:space="preserve"> </t>
  </si>
  <si>
    <r>
      <t>Atmosphere</t>
    </r>
    <r>
      <rPr>
        <b/>
        <sz val="11"/>
        <color indexed="8"/>
        <rFont val="宋体"/>
        <charset val="134"/>
      </rPr>
      <t>（</t>
    </r>
    <r>
      <rPr>
        <b/>
        <sz val="11"/>
        <color indexed="8"/>
        <rFont val="Century Gothic"/>
        <family val="2"/>
      </rPr>
      <t>with Unit</t>
    </r>
    <r>
      <rPr>
        <b/>
        <sz val="11"/>
        <color indexed="8"/>
        <rFont val="宋体"/>
        <charset val="134"/>
      </rPr>
      <t>）</t>
    </r>
  </si>
  <si>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</si>
  <si>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</si>
  <si>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</si>
  <si>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</si>
  <si>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</si>
  <si>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</si>
  <si>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</si>
  <si>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</si>
  <si>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</si>
  <si>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</si>
  <si>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</si>
  <si>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</si>
  <si>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</si>
  <si>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</si>
  <si>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</si>
  <si>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</si>
  <si>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</si>
  <si>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</si>
  <si>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</si>
  <si>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</si>
  <si>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</si>
  <si>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</si>
  <si>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</si>
  <si>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</si>
  <si>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</si>
  <si>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</si>
  <si>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</si>
  <si>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</si>
  <si>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</si>
  <si>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</si>
  <si>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</si>
  <si>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</si>
  <si>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</si>
  <si>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</si>
  <si>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</si>
  <si>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</si>
  <si>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Fee</t>
  </si>
  <si>
    <t xml:space="preserve"> </t>
  </si>
  <si>
    <t xml:space="preserve"> </t>
  </si>
  <si>
    <t xml:space="preserve"> </t>
  </si>
  <si>
    <t xml:space="preserve"> </t>
  </si>
  <si>
    <t>Restricted  Condition</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</si>
  <si>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</si>
  <si>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</si>
  <si>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</si>
  <si>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</si>
  <si>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</si>
  <si>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</si>
  <si>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</si>
  <si>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</si>
  <si>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</si>
  <si>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</si>
  <si>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</si>
  <si>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</si>
  <si>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</si>
  <si>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</si>
  <si>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</si>
  <si>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</si>
  <si>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</si>
  <si>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</si>
  <si>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</si>
  <si>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</si>
  <si>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</si>
  <si>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</si>
  <si>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</si>
  <si>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</si>
  <si>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</si>
  <si>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</si>
  <si>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</si>
  <si>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</si>
  <si>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</si>
  <si>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</si>
  <si>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</si>
  <si>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</si>
  <si>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</si>
  <si>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</si>
  <si>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Calibration Profile</t>
  </si>
  <si>
    <t>Cycles Number</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</si>
  <si>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</si>
  <si>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</si>
  <si>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</si>
  <si>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</si>
  <si>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</si>
  <si>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</si>
  <si>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</si>
  <si>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</si>
  <si>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</si>
  <si>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</si>
  <si>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</si>
  <si>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</si>
  <si>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</si>
  <si>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</si>
  <si>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</si>
  <si>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</si>
  <si>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</si>
  <si>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</si>
  <si>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</si>
  <si>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</si>
  <si>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</si>
  <si>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</si>
  <si>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</si>
  <si>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 xml:space="preserve"> </t>
  </si>
  <si>
    <t>Mean Value</t>
  </si>
  <si>
    <t>Max Difference</t>
  </si>
  <si>
    <t>Max Indication Error</t>
  </si>
  <si>
    <t>Max Indication Error Percent</t>
  </si>
  <si>
    <t>Max Hysteresis Error</t>
  </si>
  <si>
    <t>Max Hysteresis Error Percent</t>
  </si>
  <si>
    <t>Max Tapped Changes</t>
  </si>
  <si>
    <t>Max Tapped Changes Percent</t>
  </si>
  <si>
    <t>Total Mean Value</t>
  </si>
  <si>
    <t xml:space="preserve"> </t>
  </si>
  <si>
    <t xml:space="preserve"> </t>
  </si>
  <si>
    <t xml:space="preserve"> </t>
  </si>
  <si>
    <t>Cycle1</t>
  </si>
  <si>
    <t>Tapped Changes</t>
  </si>
  <si>
    <t>TAR</t>
  </si>
  <si>
    <t>Result</t>
  </si>
  <si>
    <t>Percent</t>
  </si>
  <si>
    <t>Percent</t>
  </si>
  <si>
    <t>Tolerance</t>
  </si>
  <si>
    <t>Max</t>
  </si>
  <si>
    <t>Cycle2</t>
  </si>
  <si>
    <t>Tapped Changes</t>
  </si>
  <si>
    <t>TAR</t>
  </si>
  <si>
    <t>Result</t>
  </si>
  <si>
    <t>Percent</t>
  </si>
  <si>
    <t>Percent</t>
  </si>
  <si>
    <t>Tolerance</t>
  </si>
  <si>
    <t>Max</t>
  </si>
  <si>
    <t>Cycle3</t>
  </si>
  <si>
    <t>Tapped Changes</t>
  </si>
  <si>
    <t>TAR</t>
  </si>
  <si>
    <t>Result</t>
  </si>
  <si>
    <t>Percent</t>
  </si>
  <si>
    <t>Percent</t>
  </si>
  <si>
    <t>Tolerance</t>
  </si>
  <si>
    <t>Max</t>
  </si>
  <si>
    <t>Cycle4</t>
  </si>
  <si>
    <t>Tapped Changes</t>
  </si>
  <si>
    <t>TAR</t>
  </si>
  <si>
    <t>Result</t>
  </si>
  <si>
    <t>Percent</t>
  </si>
  <si>
    <t>Percent</t>
  </si>
  <si>
    <t>Tolerance</t>
  </si>
  <si>
    <t>Max</t>
  </si>
  <si>
    <t>Cycle5</t>
  </si>
  <si>
    <t>Tapped Changes</t>
  </si>
  <si>
    <t>TAR</t>
  </si>
  <si>
    <t>Result</t>
  </si>
  <si>
    <t>Percent</t>
  </si>
  <si>
    <t>Percent</t>
  </si>
  <si>
    <t>Tolerance</t>
  </si>
  <si>
    <t>Max</t>
  </si>
  <si>
    <t>Cycle6</t>
  </si>
  <si>
    <t>Tapped Changes</t>
  </si>
  <si>
    <t>TAR</t>
  </si>
  <si>
    <t>Result</t>
  </si>
  <si>
    <t>Percent</t>
  </si>
  <si>
    <t>Percent</t>
  </si>
  <si>
    <t>Tolerance</t>
  </si>
  <si>
    <t>Max</t>
  </si>
  <si>
    <t>Cycle7</t>
  </si>
  <si>
    <t>Tapped Changes</t>
  </si>
  <si>
    <t>TAR</t>
  </si>
  <si>
    <t>Result</t>
  </si>
  <si>
    <t>Percent</t>
  </si>
  <si>
    <t>Percent</t>
  </si>
  <si>
    <t>Tolerance</t>
  </si>
  <si>
    <t>Max</t>
  </si>
  <si>
    <t>Cycle8</t>
  </si>
  <si>
    <t>Tapped Changes</t>
  </si>
  <si>
    <t>TAR</t>
  </si>
  <si>
    <t>Result</t>
  </si>
  <si>
    <t>Percent</t>
  </si>
  <si>
    <t>Percent</t>
  </si>
  <si>
    <t>Tolerance</t>
  </si>
  <si>
    <t>Max</t>
  </si>
  <si>
    <t>Cycle9</t>
  </si>
  <si>
    <t>Tapped Changes</t>
  </si>
  <si>
    <t>TAR</t>
  </si>
  <si>
    <t>Result</t>
  </si>
  <si>
    <t>Percent</t>
  </si>
  <si>
    <t>Percent</t>
  </si>
  <si>
    <t>Tolerance</t>
  </si>
  <si>
    <t>Max</t>
  </si>
  <si>
    <t>Cycle10</t>
  </si>
  <si>
    <t>Tapped Changes</t>
  </si>
  <si>
    <t>TAR</t>
  </si>
  <si>
    <t>Result</t>
  </si>
  <si>
    <t>Percent</t>
  </si>
  <si>
    <t>Percent</t>
  </si>
  <si>
    <t>Tolerance</t>
  </si>
  <si>
    <t>Max</t>
  </si>
  <si>
    <t>SBG SO:</t>
  </si>
  <si>
    <t>SUSA PO:</t>
  </si>
  <si>
    <t>Certificate No:</t>
  </si>
  <si>
    <t>Print Date:</t>
  </si>
  <si>
    <t>Rec Next Calibration Date:</t>
  </si>
  <si>
    <t>Recommended Next Cal Date:</t>
  </si>
  <si>
    <t>Expiration Date</t>
  </si>
  <si>
    <t>Ref 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</si>
</sst>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92" formatCode="&quot;$&quot;#,##0.00"/>
    <numFmt numFmtId="196" formatCode="mm/dd/yy;@"/>
    <numFmt numFmtId="197" formatCode="yyyy\-mm\-dd;@"/>
    <numFmt numFmtId="198" formatCode="[$-409]mmmm\ d\,\ yyyy;@"/>
  </numFmts>
  <fonts count="78">
    <font>
      <sz val="11"/>
      <color theme="1"/>
      <name val="宋体"/>
      <family val="2"/>
      <scheme val="minor"/>
    </font>
    <font>
      <sz val="11"/>
      <color indexed="8"/>
      <name val="宋体"/>
      <charset val="134"/>
    </font>
    <font>
      <sz val="9"/>
      <name val="宋体"/>
      <charset val="134"/>
    </font>
    <font>
      <sz val="11"/>
      <color indexed="8"/>
      <name val="宋体"/>
      <charset val="134"/>
    </font>
    <font>
      <sz val="9"/>
      <name val="宋体"/>
      <charset val="134"/>
    </font>
    <font>
      <sz val="9"/>
      <name val="宋体"/>
      <charset val="134"/>
    </font>
    <font>
      <b/>
      <sz val="11"/>
      <color indexed="8"/>
      <name val="宋体"/>
      <charset val="134"/>
    </font>
    <font>
      <sz val="9"/>
      <name val="宋体"/>
      <charset val="134"/>
    </font>
    <font>
      <sz val="9"/>
      <name val="宋体"/>
      <charset val="134"/>
    </font>
    <font>
      <sz val="9"/>
      <name val="宋体"/>
      <charset val="134"/>
    </font>
    <font>
      <sz val="11"/>
      <color indexed="8"/>
      <name val="宋体"/>
      <charset val="134"/>
    </font>
    <font>
      <sz val="9"/>
      <color indexed="81"/>
      <name val="Tahoma"/>
      <family val="2"/>
    </font>
    <font>
      <b/>
      <sz val="9"/>
      <color indexed="81"/>
      <name val="Tahoma"/>
      <family val="2"/>
    </font>
    <font>
      <sz val="9"/>
      <name val="宋体"/>
      <charset val="134"/>
    </font>
    <font>
      <b/>
      <sz val="10"/>
      <color indexed="8"/>
      <name val="Century Gothic"/>
      <family val="2"/>
    </font>
    <font>
      <b/>
      <sz val="10"/>
      <color indexed="8"/>
      <name val="Century Gothic"/>
      <family val="2"/>
    </font>
    <font>
      <sz val="11"/>
      <color indexed="8"/>
      <name val="Century Gothic"/>
      <family val="2"/>
    </font>
    <font>
      <b/>
      <sz val="11"/>
      <color indexed="8"/>
      <name val="Century Gothic"/>
      <family val="2"/>
    </font>
    <font>
      <sz val="11"/>
      <color indexed="8"/>
      <name val="宋体"/>
      <charset val="134"/>
    </font>
    <font>
      <sz val="11"/>
      <color indexed="9"/>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sz val="11"/>
      <color indexed="17"/>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1"/>
      <color indexed="62"/>
      <name val="宋体"/>
      <charset val="134"/>
    </font>
    <font>
      <b/>
      <sz val="14"/>
      <color indexed="8"/>
      <name val="Century Gothic"/>
      <family val="2"/>
    </font>
    <font>
      <sz val="11"/>
      <color indexed="8"/>
      <name val="Calibri"/>
      <family val="2"/>
    </font>
    <font>
      <b/>
      <sz val="11"/>
      <color indexed="56"/>
      <name val="Calibri"/>
      <family val="2"/>
    </font>
    <font>
      <sz val="11"/>
      <color indexed="17"/>
      <name val="Calibri"/>
      <family val="2"/>
    </font>
    <font>
      <sz val="11"/>
      <color indexed="52"/>
      <name val="Calibri"/>
      <family val="2"/>
    </font>
    <font>
      <sz val="11"/>
      <color indexed="10"/>
      <name val="Calibri"/>
      <family val="2"/>
    </font>
    <font>
      <sz val="11"/>
      <color indexed="9"/>
      <name val="Calibri"/>
      <family val="2"/>
    </font>
    <font>
      <b/>
      <sz val="11"/>
      <color indexed="8"/>
      <name val="宋体"/>
      <charset val="134"/>
    </font>
    <font>
      <sz val="11"/>
      <color indexed="8"/>
      <name val="宋体"/>
      <charset val="134"/>
    </font>
    <font>
      <sz val="11"/>
      <color indexed="9"/>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sz val="11"/>
      <color indexed="20"/>
      <name val="宋体"/>
      <charset val="134"/>
    </font>
    <font>
      <sz val="11"/>
      <color indexed="17"/>
      <name val="宋体"/>
      <charset val="134"/>
    </font>
    <font>
      <b/>
      <sz val="11"/>
      <color indexed="52"/>
      <name val="宋体"/>
      <charset val="134"/>
    </font>
    <font>
      <b/>
      <sz val="11"/>
      <color indexed="9"/>
      <name val="宋体"/>
      <charset val="134"/>
    </font>
    <font>
      <i/>
      <sz val="11"/>
      <color indexed="23"/>
      <name val="宋体"/>
      <charset val="134"/>
    </font>
    <font>
      <sz val="11"/>
      <color indexed="10"/>
      <name val="宋体"/>
      <charset val="134"/>
    </font>
    <font>
      <sz val="11"/>
      <color indexed="52"/>
      <name val="宋体"/>
      <charset val="134"/>
    </font>
    <font>
      <sz val="11"/>
      <color indexed="60"/>
      <name val="宋体"/>
      <charset val="134"/>
    </font>
    <font>
      <b/>
      <sz val="11"/>
      <color indexed="63"/>
      <name val="宋体"/>
      <charset val="134"/>
    </font>
    <font>
      <sz val="11"/>
      <color indexed="62"/>
      <name val="宋体"/>
      <charset val="134"/>
    </font>
    <font>
      <b/>
      <sz val="20"/>
      <color indexed="8"/>
      <name val="Century Gothic"/>
      <family val="2"/>
    </font>
    <font>
      <sz val="14"/>
      <color indexed="8"/>
      <name val="Century Gothic"/>
      <family val="2"/>
    </font>
    <font>
      <sz val="14"/>
      <color indexed="8"/>
      <name val="宋体"/>
      <charset val="134"/>
    </font>
    <font>
      <b/>
      <sz val="11"/>
      <name val="Century Gothic"/>
      <family val="2"/>
    </font>
    <font>
      <b/>
      <strike/>
      <sz val="11"/>
      <color indexed="8"/>
      <name val="Century Gothic"/>
      <family val="2"/>
    </font>
    <font>
      <b/>
      <sz val="12"/>
      <color indexed="8"/>
      <name val="Century Gothic"/>
      <family val="2"/>
    </font>
    <font>
      <sz val="11"/>
      <name val="Century Gothic"/>
      <family val="2"/>
    </font>
    <font>
      <b/>
      <sz val="14"/>
      <name val="Century Gothic"/>
      <family val="2"/>
    </font>
    <font>
      <sz val="11"/>
      <color indexed="8"/>
      <name val="宋体"/>
      <charset val="134"/>
    </font>
    <font>
      <sz val="10"/>
      <color indexed="8"/>
      <name val="Century Gothic"/>
      <family val="2"/>
    </font>
    <font>
      <sz val="11"/>
      <color indexed="8"/>
      <name val="Century Gothic"/>
      <family val="2"/>
    </font>
    <font>
      <b/>
      <sz val="10"/>
      <color indexed="8"/>
      <name val="Century Gothic"/>
      <family val="2"/>
    </font>
    <font>
      <b/>
      <sz val="14"/>
      <color indexed="8"/>
      <name val="Century Gothic"/>
      <family val="2"/>
    </font>
    <font>
      <b/>
      <sz val="11"/>
      <color indexed="8"/>
      <name val="Century Gothic"/>
      <family val="2"/>
    </font>
    <font>
      <b/>
      <sz val="9"/>
      <color indexed="8"/>
      <name val="Century Gothic"/>
      <family val="2"/>
    </font>
    <font>
      <sz val="9"/>
      <color indexed="8"/>
      <name val="Century Gothic"/>
      <family val="2"/>
    </font>
    <font>
      <b/>
      <sz val="18"/>
      <color indexed="8"/>
      <name val="Century Gothic"/>
      <family val="2"/>
    </font>
    <font>
      <b/>
      <sz val="11"/>
      <name val="宋体"/>
      <charset val="134"/>
    </font>
    <font>
      <b/>
      <sz val="14"/>
      <color indexed="8"/>
      <name val="Calibri"/>
      <family val="2"/>
    </font>
    <font>
      <sz val="11"/>
      <color theme="1"/>
      <name val="宋体"/>
      <family val="2"/>
      <scheme val="minor"/>
    </font>
  </fonts>
  <fills count="28">
    <fill>
      <patternFill patternType="none"/>
    </fill>
    <fill>
      <patternFill patternType="gray125"/>
    </fill>
    <fill>
      <patternFill patternType="solid">
        <fgColor indexed="42"/>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52"/>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53"/>
      </patternFill>
    </fill>
    <fill>
      <patternFill patternType="solid">
        <fgColor indexed="26"/>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55"/>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0"/>
      </left>
      <right/>
      <top/>
      <bottom/>
      <diagonal/>
    </border>
    <border>
      <left/>
      <right style="thin">
        <color indexed="0"/>
      </right>
      <top/>
      <bottom/>
      <diagonal/>
    </border>
    <border>
      <left style="thin">
        <color indexed="0"/>
      </left>
      <right/>
      <top/>
      <bottom style="thin">
        <color indexed="0"/>
      </bottom>
      <diagonal/>
    </border>
    <border>
      <left/>
      <right style="thin">
        <color indexed="0"/>
      </right>
      <top/>
      <bottom style="thin">
        <color indexed="0"/>
      </bottom>
      <diagonal/>
    </border>
    <border>
      <left/>
      <right/>
      <top style="thin">
        <color indexed="64"/>
      </top>
      <bottom/>
      <diagonal/>
    </border>
    <border>
      <left/>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style="thin">
        <color indexed="0"/>
      </top>
      <bottom/>
      <diagonal/>
    </border>
    <border>
      <left/>
      <right style="thin">
        <color indexed="0"/>
      </right>
      <top style="thin">
        <color indexed="0"/>
      </top>
      <bottom/>
      <diagonal/>
    </border>
    <border>
      <left style="thin">
        <color indexed="0"/>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14">
    <xf numFmtId="0" fontId="0" fillId="0" borderId="0">
      <alignment vertical="center"/>
    </xf>
    <xf numFmtId="0" fontId="37" fillId="2" borderId="0" applyNumberFormat="0" applyBorder="0" applyAlignment="0" applyProtection="0"/>
    <xf numFmtId="0" fontId="1" fillId="3" borderId="0" applyNumberFormat="0" applyBorder="0" applyAlignment="0" applyProtection="0">
      <alignment vertical="center"/>
    </xf>
    <xf numFmtId="0" fontId="42" fillId="3" borderId="0" applyNumberFormat="0" applyBorder="0" applyAlignment="0" applyProtection="0">
      <alignment vertical="center"/>
    </xf>
    <xf numFmtId="0" fontId="1" fillId="4" borderId="0" applyNumberFormat="0" applyBorder="0" applyAlignment="0" applyProtection="0">
      <alignment vertical="center"/>
    </xf>
    <xf numFmtId="0" fontId="42" fillId="4" borderId="0" applyNumberFormat="0" applyBorder="0" applyAlignment="0" applyProtection="0">
      <alignment vertical="center"/>
    </xf>
    <xf numFmtId="0" fontId="1" fillId="5" borderId="0" applyNumberFormat="0" applyBorder="0" applyAlignment="0" applyProtection="0">
      <alignment vertical="center"/>
    </xf>
    <xf numFmtId="0" fontId="42" fillId="5" borderId="0" applyNumberFormat="0" applyBorder="0" applyAlignment="0" applyProtection="0">
      <alignment vertical="center"/>
    </xf>
    <xf numFmtId="0" fontId="1" fillId="6" borderId="0" applyNumberFormat="0" applyBorder="0" applyAlignment="0" applyProtection="0">
      <alignment vertical="center"/>
    </xf>
    <xf numFmtId="0" fontId="42" fillId="6" borderId="0" applyNumberFormat="0" applyBorder="0" applyAlignment="0" applyProtection="0">
      <alignment vertical="center"/>
    </xf>
    <xf numFmtId="0" fontId="1" fillId="7" borderId="0" applyNumberFormat="0" applyBorder="0" applyAlignment="0" applyProtection="0">
      <alignment vertical="center"/>
    </xf>
    <xf numFmtId="0" fontId="42" fillId="7" borderId="0" applyNumberFormat="0" applyBorder="0" applyAlignment="0" applyProtection="0">
      <alignment vertical="center"/>
    </xf>
    <xf numFmtId="0" fontId="1" fillId="8" borderId="0" applyNumberFormat="0" applyBorder="0" applyAlignment="0" applyProtection="0">
      <alignment vertical="center"/>
    </xf>
    <xf numFmtId="0" fontId="42" fillId="8" borderId="0" applyNumberFormat="0" applyBorder="0" applyAlignment="0" applyProtection="0">
      <alignment vertical="center"/>
    </xf>
    <xf numFmtId="0" fontId="1" fillId="9" borderId="0" applyNumberFormat="0" applyBorder="0" applyAlignment="0" applyProtection="0">
      <alignment vertical="center"/>
    </xf>
    <xf numFmtId="0" fontId="42" fillId="9" borderId="0" applyNumberFormat="0" applyBorder="0" applyAlignment="0" applyProtection="0">
      <alignment vertical="center"/>
    </xf>
    <xf numFmtId="0" fontId="1" fillId="10" borderId="0" applyNumberFormat="0" applyBorder="0" applyAlignment="0" applyProtection="0">
      <alignment vertical="center"/>
    </xf>
    <xf numFmtId="0" fontId="42" fillId="10" borderId="0" applyNumberFormat="0" applyBorder="0" applyAlignment="0" applyProtection="0">
      <alignment vertical="center"/>
    </xf>
    <xf numFmtId="0" fontId="1" fillId="11" borderId="0" applyNumberFormat="0" applyBorder="0" applyAlignment="0" applyProtection="0">
      <alignment vertical="center"/>
    </xf>
    <xf numFmtId="0" fontId="42" fillId="11" borderId="0" applyNumberFormat="0" applyBorder="0" applyAlignment="0" applyProtection="0">
      <alignment vertical="center"/>
    </xf>
    <xf numFmtId="0" fontId="1" fillId="6" borderId="0" applyNumberFormat="0" applyBorder="0" applyAlignment="0" applyProtection="0">
      <alignment vertical="center"/>
    </xf>
    <xf numFmtId="0" fontId="42" fillId="6" borderId="0" applyNumberFormat="0" applyBorder="0" applyAlignment="0" applyProtection="0">
      <alignment vertical="center"/>
    </xf>
    <xf numFmtId="0" fontId="1" fillId="9" borderId="0" applyNumberFormat="0" applyBorder="0" applyAlignment="0" applyProtection="0">
      <alignment vertical="center"/>
    </xf>
    <xf numFmtId="0" fontId="42" fillId="9" borderId="0" applyNumberFormat="0" applyBorder="0" applyAlignment="0" applyProtection="0">
      <alignment vertical="center"/>
    </xf>
    <xf numFmtId="0" fontId="1" fillId="12" borderId="0" applyNumberFormat="0" applyBorder="0" applyAlignment="0" applyProtection="0">
      <alignment vertical="center"/>
    </xf>
    <xf numFmtId="0" fontId="42" fillId="12" borderId="0" applyNumberFormat="0" applyBorder="0" applyAlignment="0" applyProtection="0">
      <alignment vertical="center"/>
    </xf>
    <xf numFmtId="0" fontId="19" fillId="14" borderId="0" applyNumberFormat="0" applyBorder="0" applyAlignment="0" applyProtection="0">
      <alignment vertical="center"/>
    </xf>
    <xf numFmtId="0" fontId="43" fillId="14" borderId="0" applyNumberFormat="0" applyBorder="0" applyAlignment="0" applyProtection="0">
      <alignment vertical="center"/>
    </xf>
    <xf numFmtId="0" fontId="19" fillId="10" borderId="0" applyNumberFormat="0" applyBorder="0" applyAlignment="0" applyProtection="0">
      <alignment vertical="center"/>
    </xf>
    <xf numFmtId="0" fontId="43" fillId="10" borderId="0" applyNumberFormat="0" applyBorder="0" applyAlignment="0" applyProtection="0">
      <alignment vertical="center"/>
    </xf>
    <xf numFmtId="0" fontId="19" fillId="11" borderId="0" applyNumberFormat="0" applyBorder="0" applyAlignment="0" applyProtection="0">
      <alignment vertical="center"/>
    </xf>
    <xf numFmtId="0" fontId="43" fillId="11" borderId="0" applyNumberFormat="0" applyBorder="0" applyAlignment="0" applyProtection="0">
      <alignment vertical="center"/>
    </xf>
    <xf numFmtId="0" fontId="19" fillId="15" borderId="0" applyNumberFormat="0" applyBorder="0" applyAlignment="0" applyProtection="0">
      <alignment vertical="center"/>
    </xf>
    <xf numFmtId="0" fontId="43" fillId="15" borderId="0" applyNumberFormat="0" applyBorder="0" applyAlignment="0" applyProtection="0">
      <alignment vertical="center"/>
    </xf>
    <xf numFmtId="0" fontId="19" fillId="16" borderId="0" applyNumberFormat="0" applyBorder="0" applyAlignment="0" applyProtection="0">
      <alignment vertical="center"/>
    </xf>
    <xf numFmtId="0" fontId="43" fillId="16" borderId="0" applyNumberFormat="0" applyBorder="0" applyAlignment="0" applyProtection="0">
      <alignment vertical="center"/>
    </xf>
    <xf numFmtId="0" fontId="19" fillId="17" borderId="0" applyNumberFormat="0" applyBorder="0" applyAlignment="0" applyProtection="0">
      <alignment vertical="center"/>
    </xf>
    <xf numFmtId="0" fontId="43" fillId="17" borderId="0" applyNumberFormat="0" applyBorder="0" applyAlignment="0" applyProtection="0">
      <alignment vertical="center"/>
    </xf>
    <xf numFmtId="0" fontId="25" fillId="5" borderId="0" applyNumberFormat="0" applyBorder="0" applyAlignment="0" applyProtection="0">
      <alignment vertical="center"/>
    </xf>
    <xf numFmtId="0" fontId="49" fillId="5" borderId="0" applyNumberFormat="0" applyBorder="0" applyAlignment="0" applyProtection="0">
      <alignment vertical="center"/>
    </xf>
    <xf numFmtId="0" fontId="24" fillId="4" borderId="0" applyNumberFormat="0" applyBorder="0" applyAlignment="0" applyProtection="0">
      <alignment vertical="center"/>
    </xf>
    <xf numFmtId="0" fontId="48" fillId="4" borderId="0" applyNumberFormat="0" applyBorder="0" applyAlignment="0" applyProtection="0">
      <alignment vertical="center"/>
    </xf>
    <xf numFmtId="0" fontId="77" fillId="0" borderId="0"/>
    <xf numFmtId="0" fontId="77" fillId="0" borderId="0"/>
    <xf numFmtId="0" fontId="77" fillId="0" borderId="0"/>
    <xf numFmtId="0" fontId="77" fillId="0" borderId="0"/>
    <xf numFmtId="0" fontId="3"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0" borderId="0"/>
    <xf numFmtId="0" fontId="18" fillId="0" borderId="0"/>
    <xf numFmtId="0" fontId="42" fillId="0" borderId="0"/>
    <xf numFmtId="0" fontId="1" fillId="0" borderId="0"/>
    <xf numFmtId="0" fontId="77" fillId="0" borderId="0">
      <alignment vertical="center"/>
    </xf>
    <xf numFmtId="0" fontId="77" fillId="0" borderId="0"/>
    <xf numFmtId="0" fontId="77" fillId="0" borderId="0"/>
    <xf numFmtId="0" fontId="77" fillId="0" borderId="0">
      <alignment vertical="center"/>
    </xf>
    <xf numFmtId="0" fontId="77" fillId="0" borderId="0"/>
    <xf numFmtId="0" fontId="77" fillId="0" borderId="0"/>
    <xf numFmtId="0" fontId="77" fillId="0" borderId="0"/>
    <xf numFmtId="0" fontId="77" fillId="0" borderId="0"/>
    <xf numFmtId="0" fontId="77" fillId="0" borderId="0"/>
    <xf numFmtId="0" fontId="19" fillId="20" borderId="0" applyNumberFormat="0" applyBorder="0" applyAlignment="0" applyProtection="0">
      <alignment vertical="center"/>
    </xf>
    <xf numFmtId="0" fontId="43" fillId="20" borderId="0" applyNumberFormat="0" applyBorder="0" applyAlignment="0" applyProtection="0">
      <alignment vertical="center"/>
    </xf>
    <xf numFmtId="0" fontId="19" fillId="21" borderId="0" applyNumberFormat="0" applyBorder="0" applyAlignment="0" applyProtection="0">
      <alignment vertical="center"/>
    </xf>
    <xf numFmtId="0" fontId="43" fillId="21" borderId="0" applyNumberFormat="0" applyBorder="0" applyAlignment="0" applyProtection="0">
      <alignment vertical="center"/>
    </xf>
    <xf numFmtId="0" fontId="19" fillId="22" borderId="0" applyNumberFormat="0" applyBorder="0" applyAlignment="0" applyProtection="0">
      <alignment vertical="center"/>
    </xf>
    <xf numFmtId="0" fontId="43" fillId="22" borderId="0" applyNumberFormat="0" applyBorder="0" applyAlignment="0" applyProtection="0">
      <alignment vertical="center"/>
    </xf>
    <xf numFmtId="0" fontId="19" fillId="15" borderId="0" applyNumberFormat="0" applyBorder="0" applyAlignment="0" applyProtection="0">
      <alignment vertical="center"/>
    </xf>
    <xf numFmtId="0" fontId="43" fillId="15" borderId="0" applyNumberFormat="0" applyBorder="0" applyAlignment="0" applyProtection="0">
      <alignment vertical="center"/>
    </xf>
    <xf numFmtId="0" fontId="19" fillId="16" borderId="0" applyNumberFormat="0" applyBorder="0" applyAlignment="0" applyProtection="0">
      <alignment vertical="center"/>
    </xf>
    <xf numFmtId="0" fontId="43" fillId="16" borderId="0" applyNumberFormat="0" applyBorder="0" applyAlignment="0" applyProtection="0">
      <alignment vertical="center"/>
    </xf>
    <xf numFmtId="0" fontId="19" fillId="23" borderId="0" applyNumberFormat="0" applyBorder="0" applyAlignment="0" applyProtection="0">
      <alignment vertical="center"/>
    </xf>
    <xf numFmtId="0" fontId="43" fillId="23" borderId="0" applyNumberFormat="0" applyBorder="0" applyAlignment="0" applyProtection="0">
      <alignment vertical="center"/>
    </xf>
    <xf numFmtId="0" fontId="21" fillId="0" borderId="3" applyNumberFormat="0" applyFill="0" applyAlignment="0" applyProtection="0">
      <alignment vertical="center"/>
    </xf>
    <xf numFmtId="0" fontId="45" fillId="0" borderId="3" applyNumberFormat="0" applyFill="0" applyAlignment="0" applyProtection="0">
      <alignment vertical="center"/>
    </xf>
    <xf numFmtId="0" fontId="22" fillId="0" borderId="4" applyNumberFormat="0" applyFill="0" applyAlignment="0" applyProtection="0">
      <alignment vertical="center"/>
    </xf>
    <xf numFmtId="0" fontId="46" fillId="0" borderId="4" applyNumberFormat="0" applyFill="0" applyAlignment="0" applyProtection="0">
      <alignment vertical="center"/>
    </xf>
    <xf numFmtId="0" fontId="23" fillId="0" borderId="5" applyNumberFormat="0" applyFill="0" applyAlignment="0" applyProtection="0">
      <alignment vertical="center"/>
    </xf>
    <xf numFmtId="0" fontId="47" fillId="0" borderId="5" applyNumberFormat="0" applyFill="0" applyAlignment="0" applyProtection="0">
      <alignment vertical="center"/>
    </xf>
    <xf numFmtId="0" fontId="23"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7" fillId="24" borderId="2" applyNumberFormat="0" applyAlignment="0" applyProtection="0">
      <alignment vertical="center"/>
    </xf>
    <xf numFmtId="0" fontId="51" fillId="24" borderId="2" applyNumberFormat="0" applyAlignment="0" applyProtection="0">
      <alignment vertical="center"/>
    </xf>
    <xf numFmtId="0" fontId="6" fillId="0" borderId="9" applyNumberFormat="0" applyFill="0" applyAlignment="0" applyProtection="0">
      <alignment vertical="center"/>
    </xf>
    <xf numFmtId="0" fontId="41" fillId="0" borderId="9" applyNumberFormat="0" applyFill="0" applyAlignment="0" applyProtection="0">
      <alignment vertical="center"/>
    </xf>
    <xf numFmtId="0" fontId="1" fillId="25" borderId="7" applyNumberFormat="0" applyFont="0" applyAlignment="0" applyProtection="0">
      <alignment vertical="center"/>
    </xf>
    <xf numFmtId="0" fontId="42" fillId="25" borderId="7" applyNumberFormat="0" applyFont="0" applyAlignment="0" applyProtection="0">
      <alignment vertical="center"/>
    </xf>
    <xf numFmtId="0" fontId="28"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26" fillId="26" borderId="1" applyNumberFormat="0" applyAlignment="0" applyProtection="0">
      <alignment vertical="center"/>
    </xf>
    <xf numFmtId="0" fontId="50" fillId="26" borderId="1" applyNumberFormat="0" applyAlignment="0" applyProtection="0">
      <alignment vertical="center"/>
    </xf>
    <xf numFmtId="0" fontId="33" fillId="8" borderId="1" applyNumberFormat="0" applyAlignment="0" applyProtection="0">
      <alignment vertical="center"/>
    </xf>
    <xf numFmtId="0" fontId="57" fillId="8" borderId="1" applyNumberFormat="0" applyAlignment="0" applyProtection="0">
      <alignment vertical="center"/>
    </xf>
    <xf numFmtId="0" fontId="32" fillId="26" borderId="8" applyNumberFormat="0" applyAlignment="0" applyProtection="0">
      <alignment vertical="center"/>
    </xf>
    <xf numFmtId="0" fontId="56" fillId="26" borderId="8" applyNumberFormat="0" applyAlignment="0" applyProtection="0">
      <alignment vertical="center"/>
    </xf>
    <xf numFmtId="0" fontId="31" fillId="27" borderId="0" applyNumberFormat="0" applyBorder="0" applyAlignment="0" applyProtection="0">
      <alignment vertical="center"/>
    </xf>
    <xf numFmtId="0" fontId="55" fillId="27" borderId="0" applyNumberFormat="0" applyBorder="0" applyAlignment="0" applyProtection="0">
      <alignment vertical="center"/>
    </xf>
    <xf numFmtId="0" fontId="30" fillId="0" borderId="6" applyNumberFormat="0" applyFill="0" applyAlignment="0" applyProtection="0">
      <alignment vertical="center"/>
    </xf>
    <xf numFmtId="0" fontId="54" fillId="0" borderId="6" applyNumberFormat="0" applyFill="0" applyAlignment="0" applyProtection="0">
      <alignment vertical="center"/>
    </xf>
    <xf numFmtId="0" fontId="35" fillId="19" borderId="7" applyNumberFormat="0" applyFont="0" applyAlignment="0" applyProtection="0"/>
    <xf numFmtId="0" fontId="40" fillId="13" borderId="0" applyNumberFormat="0" applyBorder="0" applyAlignment="0" applyProtection="0"/>
    <xf numFmtId="0" fontId="36" fillId="0" borderId="0" applyNumberFormat="0" applyFill="0" applyBorder="0" applyAlignment="0" applyProtection="0"/>
    <xf numFmtId="0" fontId="39" fillId="0" borderId="0" applyNumberFormat="0" applyFill="0" applyBorder="0" applyAlignment="0" applyProtection="0"/>
    <xf numFmtId="0" fontId="38" fillId="0" borderId="6" applyNumberFormat="0" applyFill="0" applyAlignment="0" applyProtection="0"/>
    <xf numFmtId="0" fontId="40" fillId="18" borderId="0" applyNumberFormat="0" applyBorder="0" applyAlignment="0" applyProtection="0"/>
  </cellStyleXfs>
  <cellXfs count="246">
    <xf numFmtId="0" fontId="0" fillId="0" borderId="0" xfId="0">
      <alignment vertical="center"/>
    </xf>
    <xf numFmtId="0" fontId="67" fillId="0" borderId="0" xfId="0" applyFont="1" applyBorder="1" applyAlignment="1">
      <alignment vertical="center"/>
    </xf>
    <xf numFmtId="0" fontId="67" fillId="0" borderId="0" xfId="0" applyFont="1">
      <alignment vertical="center"/>
    </xf>
    <xf numFmtId="0" fontId="67" fillId="0" borderId="0" xfId="0" applyFont="1" applyAlignment="1">
      <alignment vertical="center"/>
    </xf>
    <xf numFmtId="0" fontId="67" fillId="0" borderId="0" xfId="0" applyFont="1" applyAlignment="1">
      <alignment horizontal="center" vertical="center"/>
    </xf>
    <xf numFmtId="0" fontId="67" fillId="0" borderId="0" xfId="0" applyFont="1" applyAlignment="1">
      <alignment horizontal="left" vertical="center"/>
    </xf>
    <xf numFmtId="0" fontId="68" fillId="0" borderId="0" xfId="0" applyFont="1">
      <alignment vertical="center"/>
    </xf>
    <xf numFmtId="0" fontId="68" fillId="0" borderId="0" xfId="0" applyFont="1" applyBorder="1">
      <alignment vertical="center"/>
    </xf>
    <xf numFmtId="0" fontId="70" fillId="0" borderId="10" xfId="0" applyFont="1" applyBorder="1" applyAlignment="1">
      <alignment vertical="center"/>
    </xf>
    <xf numFmtId="0" fontId="68" fillId="0" borderId="10" xfId="0" applyFont="1" applyBorder="1">
      <alignment vertical="center"/>
    </xf>
    <xf numFmtId="0" fontId="70" fillId="0" borderId="0" xfId="0" applyFont="1" applyBorder="1" applyAlignment="1">
      <alignment vertical="center"/>
    </xf>
    <xf numFmtId="0" fontId="69" fillId="0" borderId="0" xfId="0" applyFont="1" applyAlignment="1">
      <alignment vertical="center"/>
    </xf>
    <xf numFmtId="0" fontId="69" fillId="0" borderId="0" xfId="0" applyFont="1" applyAlignment="1">
      <alignment horizontal="left" vertical="center"/>
    </xf>
    <xf numFmtId="0" fontId="68" fillId="0" borderId="0" xfId="0" applyFont="1" applyAlignment="1">
      <alignment vertical="center"/>
    </xf>
    <xf numFmtId="0" fontId="71" fillId="0" borderId="0" xfId="0" applyFont="1">
      <alignment vertical="center"/>
    </xf>
    <xf numFmtId="0" fontId="68" fillId="0" borderId="0" xfId="0" applyFont="1" applyBorder="1" applyAlignment="1">
      <alignment vertical="center"/>
    </xf>
    <xf numFmtId="0" fontId="16" fillId="0" borderId="0" xfId="46" quotePrefix="1" applyFont="1"/>
    <xf numFmtId="0" fontId="17" fillId="0" borderId="0" xfId="46" applyFont="1"/>
    <xf numFmtId="0" fontId="16" fillId="0" borderId="0" xfId="46" applyFont="1"/>
    <xf numFmtId="0" fontId="68" fillId="0" borderId="0" xfId="0" applyFont="1" applyAlignment="1">
      <alignment horizontal="center" vertical="center"/>
    </xf>
    <xf numFmtId="0" fontId="58" fillId="0" borderId="0" xfId="47" applyFont="1" applyBorder="1" applyAlignment="1"/>
    <xf numFmtId="0" fontId="58" fillId="0" borderId="0" xfId="47" applyFont="1" applyBorder="1" applyAlignment="1">
      <alignment horizontal="center"/>
    </xf>
    <xf numFmtId="0" fontId="16" fillId="0" borderId="0" xfId="47" applyFont="1" applyBorder="1"/>
    <xf numFmtId="0" fontId="59" fillId="0" borderId="0" xfId="47" applyFont="1" applyBorder="1" applyAlignment="1"/>
    <xf numFmtId="0" fontId="17" fillId="0" borderId="11" xfId="55" applyFont="1" applyBorder="1"/>
    <xf numFmtId="0" fontId="16" fillId="0" borderId="0" xfId="47" applyFont="1" applyBorder="1" applyAlignment="1">
      <alignment vertical="top" wrapText="1"/>
    </xf>
    <xf numFmtId="0" fontId="17" fillId="0" borderId="0" xfId="47" applyFont="1" applyBorder="1"/>
    <xf numFmtId="0" fontId="17" fillId="0" borderId="0" xfId="47" applyFont="1" applyBorder="1" applyAlignment="1"/>
    <xf numFmtId="0" fontId="16" fillId="0" borderId="11" xfId="55" applyFont="1" applyBorder="1"/>
    <xf numFmtId="0" fontId="16" fillId="0" borderId="11" xfId="47" applyFont="1" applyBorder="1"/>
    <xf numFmtId="0" fontId="16" fillId="0" borderId="12" xfId="47" applyFont="1" applyBorder="1"/>
    <xf numFmtId="0" fontId="17" fillId="0" borderId="11" xfId="47" applyFont="1" applyBorder="1"/>
    <xf numFmtId="0" fontId="16" fillId="0" borderId="13" xfId="47" applyFont="1" applyBorder="1"/>
    <xf numFmtId="0" fontId="16" fillId="0" borderId="10" xfId="47" applyFont="1" applyBorder="1"/>
    <xf numFmtId="0" fontId="16" fillId="0" borderId="14" xfId="47" applyFont="1" applyBorder="1"/>
    <xf numFmtId="0" fontId="16" fillId="0" borderId="15" xfId="47" applyFont="1" applyBorder="1" applyAlignment="1">
      <alignment horizontal="center" vertical="center" wrapText="1"/>
    </xf>
    <xf numFmtId="0" fontId="16" fillId="0" borderId="0" xfId="47" applyFont="1" applyBorder="1" applyAlignment="1">
      <alignment horizontal="center" vertical="center"/>
    </xf>
    <xf numFmtId="0" fontId="16" fillId="0" borderId="15" xfId="47" applyFont="1" applyBorder="1" applyAlignment="1">
      <alignment horizontal="center" vertical="center"/>
    </xf>
    <xf numFmtId="0" fontId="59" fillId="0" borderId="0" xfId="47" applyFont="1" applyBorder="1" applyAlignment="1">
      <alignment horizontal="center" vertical="center"/>
    </xf>
    <xf numFmtId="0" fontId="59" fillId="0" borderId="0" xfId="47" applyFont="1" applyBorder="1" applyAlignment="1">
      <alignment vertical="center"/>
    </xf>
    <xf numFmtId="0" fontId="17" fillId="0" borderId="16" xfId="55" applyFont="1" applyBorder="1"/>
    <xf numFmtId="0" fontId="16" fillId="0" borderId="17" xfId="47" applyFont="1" applyBorder="1" applyAlignment="1">
      <alignment horizontal="left"/>
    </xf>
    <xf numFmtId="0" fontId="17" fillId="0" borderId="16" xfId="47" applyFont="1" applyBorder="1"/>
    <xf numFmtId="0" fontId="16" fillId="0" borderId="0" xfId="47" applyFont="1" applyBorder="1" applyAlignment="1">
      <alignment horizontal="left"/>
    </xf>
    <xf numFmtId="0" fontId="16" fillId="0" borderId="12" xfId="47" applyFont="1" applyBorder="1" applyAlignment="1">
      <alignment horizontal="left"/>
    </xf>
    <xf numFmtId="0" fontId="17" fillId="0" borderId="0" xfId="55" applyFont="1"/>
    <xf numFmtId="0" fontId="17" fillId="0" borderId="0" xfId="47" applyFont="1"/>
    <xf numFmtId="0" fontId="17" fillId="0" borderId="0" xfId="47" applyFont="1" applyBorder="1" applyAlignment="1">
      <alignment wrapText="1"/>
    </xf>
    <xf numFmtId="0" fontId="62" fillId="0" borderId="11" xfId="47" applyFont="1" applyBorder="1"/>
    <xf numFmtId="0" fontId="63" fillId="0" borderId="0" xfId="45" applyFont="1" applyAlignment="1">
      <alignment horizontal="justify"/>
    </xf>
    <xf numFmtId="0" fontId="61" fillId="0" borderId="0" xfId="55" applyFont="1" applyAlignment="1"/>
    <xf numFmtId="0" fontId="61" fillId="0" borderId="11" xfId="47" applyFont="1" applyBorder="1"/>
    <xf numFmtId="0" fontId="16" fillId="0" borderId="18" xfId="47" applyFont="1" applyBorder="1"/>
    <xf numFmtId="0" fontId="16" fillId="0" borderId="19" xfId="47" applyFont="1" applyBorder="1" applyAlignment="1">
      <alignment horizontal="left"/>
    </xf>
    <xf numFmtId="0" fontId="16" fillId="0" borderId="12" xfId="54" applyFont="1" applyBorder="1"/>
    <xf numFmtId="0" fontId="17" fillId="0" borderId="13" xfId="55" applyFont="1" applyFill="1" applyBorder="1"/>
    <xf numFmtId="0" fontId="61" fillId="0" borderId="20" xfId="45" applyFont="1" applyBorder="1" applyAlignment="1" applyProtection="1"/>
    <xf numFmtId="0" fontId="64" fillId="0" borderId="21" xfId="47" applyFont="1" applyBorder="1" applyAlignment="1" applyProtection="1">
      <alignment horizontal="left"/>
    </xf>
    <xf numFmtId="0" fontId="16" fillId="0" borderId="20" xfId="45" applyFont="1" applyBorder="1" applyAlignment="1" applyProtection="1"/>
    <xf numFmtId="0" fontId="16" fillId="0" borderId="21" xfId="47" applyFont="1" applyBorder="1" applyAlignment="1" applyProtection="1"/>
    <xf numFmtId="0" fontId="16" fillId="0" borderId="22" xfId="45" applyFont="1" applyBorder="1" applyAlignment="1" applyProtection="1"/>
    <xf numFmtId="0" fontId="16" fillId="0" borderId="23" xfId="47" applyFont="1" applyBorder="1" applyAlignment="1" applyProtection="1"/>
    <xf numFmtId="0" fontId="58" fillId="0" borderId="0" xfId="47" applyFont="1" applyBorder="1" applyAlignment="1">
      <alignment horizontal="center" vertical="center"/>
    </xf>
    <xf numFmtId="0" fontId="16" fillId="0" borderId="0" xfId="47" applyFont="1" applyAlignment="1">
      <alignment horizontal="center" vertical="center"/>
    </xf>
    <xf numFmtId="0" fontId="16" fillId="0" borderId="0" xfId="47" applyFont="1" applyBorder="1" applyAlignment="1">
      <alignment horizontal="center" vertical="center" wrapText="1"/>
    </xf>
    <xf numFmtId="0" fontId="17" fillId="0" borderId="11" xfId="55" applyFont="1" applyBorder="1" applyAlignment="1">
      <alignment horizontal="center" vertical="center"/>
    </xf>
    <xf numFmtId="0" fontId="16" fillId="0" borderId="12" xfId="55" applyFont="1" applyBorder="1" applyAlignment="1">
      <alignment horizontal="center" vertical="center"/>
    </xf>
    <xf numFmtId="0" fontId="16" fillId="0" borderId="17" xfId="55" applyFont="1" applyBorder="1" applyAlignment="1">
      <alignment horizontal="center" vertical="center"/>
    </xf>
    <xf numFmtId="0" fontId="17" fillId="0" borderId="0" xfId="47" applyFont="1" applyBorder="1" applyAlignment="1">
      <alignment horizontal="center" vertical="center" wrapText="1"/>
    </xf>
    <xf numFmtId="0" fontId="17" fillId="0" borderId="0" xfId="47" applyFont="1" applyBorder="1" applyAlignment="1">
      <alignment horizontal="center" vertical="center"/>
    </xf>
    <xf numFmtId="0" fontId="16" fillId="0" borderId="11" xfId="55" applyFont="1" applyBorder="1" applyAlignment="1">
      <alignment horizontal="center" vertical="center"/>
    </xf>
    <xf numFmtId="0" fontId="68" fillId="0" borderId="0" xfId="45" applyFont="1" applyAlignment="1">
      <alignment horizontal="center" vertical="center"/>
    </xf>
    <xf numFmtId="0" fontId="61" fillId="0" borderId="11" xfId="55" applyFont="1" applyBorder="1" applyAlignment="1">
      <alignment horizontal="center" vertical="center"/>
    </xf>
    <xf numFmtId="0" fontId="16" fillId="0" borderId="0" xfId="55" applyFont="1" applyBorder="1" applyAlignment="1">
      <alignment horizontal="center" vertical="center"/>
    </xf>
    <xf numFmtId="0" fontId="16" fillId="0" borderId="11" xfId="47" applyFont="1" applyBorder="1" applyAlignment="1">
      <alignment horizontal="center" vertical="center"/>
    </xf>
    <xf numFmtId="0" fontId="16" fillId="0" borderId="12" xfId="47" applyFont="1" applyBorder="1" applyAlignment="1">
      <alignment horizontal="center" vertical="center"/>
    </xf>
    <xf numFmtId="0" fontId="17" fillId="0" borderId="11" xfId="47" applyFont="1" applyBorder="1" applyAlignment="1">
      <alignment horizontal="center" vertical="center"/>
    </xf>
    <xf numFmtId="0" fontId="17" fillId="0" borderId="11" xfId="47" applyFont="1" applyBorder="1" applyAlignment="1">
      <alignment horizontal="center" vertical="center" wrapText="1"/>
    </xf>
    <xf numFmtId="0" fontId="16" fillId="0" borderId="13" xfId="47" applyFont="1" applyBorder="1" applyAlignment="1">
      <alignment horizontal="center" vertical="center"/>
    </xf>
    <xf numFmtId="0" fontId="16" fillId="0" borderId="10" xfId="47" applyFont="1" applyBorder="1" applyAlignment="1">
      <alignment horizontal="center" vertical="center"/>
    </xf>
    <xf numFmtId="0" fontId="16" fillId="0" borderId="14" xfId="47" applyFont="1" applyBorder="1" applyAlignment="1">
      <alignment horizontal="center" vertical="center"/>
    </xf>
    <xf numFmtId="0" fontId="58" fillId="0" borderId="0" xfId="47" applyFont="1" applyBorder="1" applyAlignment="1">
      <alignment horizontal="center" vertical="center" wrapText="1"/>
    </xf>
    <xf numFmtId="0" fontId="16" fillId="0" borderId="15" xfId="55" applyFont="1" applyBorder="1" applyAlignment="1">
      <alignment horizontal="center" vertical="center" wrapText="1"/>
    </xf>
    <xf numFmtId="0" fontId="16" fillId="0" borderId="15" xfId="55" applyFont="1" applyBorder="1" applyAlignment="1">
      <alignment horizontal="center" vertical="center"/>
    </xf>
    <xf numFmtId="0" fontId="17" fillId="0" borderId="13" xfId="47" applyFont="1" applyBorder="1"/>
    <xf numFmtId="0" fontId="17" fillId="0" borderId="10" xfId="47" applyFont="1" applyBorder="1"/>
    <xf numFmtId="0" fontId="16" fillId="0" borderId="0" xfId="46" applyFont="1" applyAlignment="1">
      <alignment vertical="center"/>
    </xf>
    <xf numFmtId="0" fontId="17" fillId="0" borderId="11" xfId="55" applyFont="1" applyBorder="1" applyAlignment="1">
      <alignment wrapText="1"/>
    </xf>
    <xf numFmtId="0" fontId="16" fillId="0" borderId="12" xfId="46" applyFont="1" applyBorder="1"/>
    <xf numFmtId="0" fontId="16" fillId="0" borderId="24" xfId="46" applyFont="1" applyBorder="1"/>
    <xf numFmtId="0" fontId="75" fillId="0" borderId="11" xfId="47" applyFont="1" applyBorder="1"/>
    <xf numFmtId="0" fontId="68" fillId="0" borderId="25" xfId="0" applyFont="1" applyBorder="1">
      <alignment vertical="center"/>
    </xf>
    <xf numFmtId="0" fontId="69" fillId="0" borderId="25" xfId="0" applyFont="1" applyBorder="1" applyAlignment="1">
      <alignment vertical="center"/>
    </xf>
    <xf numFmtId="0" fontId="67" fillId="0" borderId="25" xfId="0" applyFont="1" applyBorder="1" applyAlignment="1">
      <alignment vertical="center"/>
    </xf>
    <xf numFmtId="0" fontId="34" fillId="0" borderId="10" xfId="0" applyFont="1" applyBorder="1" applyAlignment="1">
      <alignment vertical="center"/>
    </xf>
    <xf numFmtId="0" fontId="14" fillId="0" borderId="0" xfId="0" applyFont="1" applyAlignment="1">
      <alignment vertical="center"/>
    </xf>
    <xf numFmtId="0" fontId="67" fillId="0" borderId="0" xfId="0" applyFont="1" applyBorder="1" applyAlignment="1">
      <alignment horizontal="center" vertical="center"/>
    </xf>
    <xf numFmtId="0" fontId="69" fillId="0" borderId="10" xfId="0" applyFont="1" applyBorder="1" applyAlignment="1">
      <alignment horizontal="center" vertical="center"/>
    </xf>
    <xf numFmtId="0" fontId="16" fillId="0" borderId="0" xfId="0" applyFont="1">
      <alignment vertical="center"/>
    </xf>
    <xf numFmtId="0" fontId="14" fillId="0" borderId="25" xfId="0" applyFont="1" applyBorder="1" applyAlignment="1">
      <alignment vertical="center"/>
    </xf>
    <xf numFmtId="0" fontId="16" fillId="0" borderId="25" xfId="0" applyFont="1" applyBorder="1">
      <alignment vertical="center"/>
    </xf>
    <xf numFmtId="0" fontId="16" fillId="0" borderId="0" xfId="0" applyFont="1" applyBorder="1">
      <alignment vertical="center"/>
    </xf>
    <xf numFmtId="0" fontId="16" fillId="0" borderId="10" xfId="0" applyFont="1" applyBorder="1">
      <alignment vertical="center"/>
    </xf>
    <xf numFmtId="0" fontId="34" fillId="0" borderId="0" xfId="0" applyFont="1" applyBorder="1" applyAlignment="1">
      <alignment vertical="center"/>
    </xf>
    <xf numFmtId="0" fontId="14" fillId="0" borderId="0" xfId="0" applyFont="1" applyAlignment="1">
      <alignment horizontal="left" vertical="center"/>
    </xf>
    <xf numFmtId="0" fontId="16" fillId="0" borderId="0" xfId="0" applyFont="1" applyAlignment="1">
      <alignment vertical="center"/>
    </xf>
    <xf numFmtId="0" fontId="16" fillId="0" borderId="0" xfId="0" applyFont="1" applyAlignment="1">
      <alignment horizontal="center" vertical="center"/>
    </xf>
    <xf numFmtId="0" fontId="17" fillId="0" borderId="0" xfId="0" applyFont="1">
      <alignment vertical="center"/>
    </xf>
    <xf numFmtId="0" fontId="16" fillId="0" borderId="0" xfId="0" applyFont="1" applyBorder="1" applyAlignment="1">
      <alignment vertical="center"/>
    </xf>
    <xf numFmtId="0" fontId="14" fillId="0" borderId="10" xfId="0" applyFont="1" applyBorder="1" applyAlignment="1">
      <alignment horizontal="center" vertical="center"/>
    </xf>
    <xf numFmtId="0" fontId="68" fillId="0" borderId="0" xfId="0" applyFont="1" applyProtection="1">
      <alignment vertical="center"/>
    </xf>
    <xf numFmtId="0" fontId="69" fillId="0" borderId="10" xfId="0" applyFont="1" applyBorder="1" applyAlignment="1" applyProtection="1">
      <alignment horizontal="center" vertical="center"/>
    </xf>
    <xf numFmtId="0" fontId="16" fillId="0" borderId="0" xfId="0" applyFont="1" applyProtection="1">
      <alignment vertical="center"/>
    </xf>
    <xf numFmtId="0" fontId="14" fillId="0" borderId="10" xfId="0" applyFont="1" applyBorder="1" applyAlignment="1" applyProtection="1">
      <alignment horizontal="center" vertical="center"/>
    </xf>
    <xf numFmtId="0" fontId="16" fillId="0" borderId="0" xfId="45" applyFont="1" applyAlignment="1">
      <alignment horizontal="center" vertical="center"/>
    </xf>
    <xf numFmtId="0" fontId="17" fillId="0" borderId="0" xfId="42" applyFont="1" applyAlignment="1">
      <alignment wrapText="1"/>
    </xf>
    <xf numFmtId="0" fontId="17" fillId="0" borderId="0" xfId="45" applyFont="1"/>
    <xf numFmtId="0" fontId="16" fillId="0" borderId="12" xfId="0" applyFont="1" applyBorder="1">
      <alignment vertical="center"/>
    </xf>
    <xf numFmtId="0" fontId="34" fillId="0" borderId="25" xfId="0" applyFont="1" applyBorder="1" applyAlignment="1">
      <alignment horizontal="center" vertical="center"/>
    </xf>
    <xf numFmtId="0" fontId="76" fillId="0" borderId="25" xfId="0" applyFont="1" applyBorder="1" applyAlignment="1">
      <alignment horizontal="center" vertical="center"/>
    </xf>
    <xf numFmtId="2" fontId="16" fillId="0" borderId="0" xfId="47" applyNumberFormat="1" applyFont="1" applyAlignment="1">
      <alignment horizontal="center" vertical="center"/>
    </xf>
    <xf numFmtId="196" fontId="67" fillId="0" borderId="0" xfId="0" applyNumberFormat="1" applyFont="1" applyAlignment="1">
      <alignment horizontal="center" vertical="center"/>
    </xf>
    <xf numFmtId="197" fontId="67" fillId="0" borderId="0" xfId="0" applyNumberFormat="1" applyFont="1" applyAlignment="1">
      <alignment horizontal="center" vertical="center"/>
    </xf>
    <xf numFmtId="0" fontId="16" fillId="0" borderId="0" xfId="47" applyFont="1"/>
    <xf numFmtId="14" fontId="16" fillId="0" borderId="12" xfId="47" applyNumberFormat="1" applyFont="1" applyBorder="1" applyAlignment="1">
      <alignment horizontal="left"/>
    </xf>
    <xf numFmtId="0" fontId="34" fillId="0" borderId="16" xfId="55" applyFont="1" applyBorder="1" applyAlignment="1">
      <alignment horizontal="center" vertical="center"/>
    </xf>
    <xf numFmtId="0" fontId="34" fillId="0" borderId="24" xfId="55" applyFont="1" applyBorder="1" applyAlignment="1">
      <alignment horizontal="center" vertical="center"/>
    </xf>
    <xf numFmtId="0" fontId="34" fillId="0" borderId="17" xfId="55" applyFont="1" applyBorder="1" applyAlignment="1">
      <alignment horizontal="center" vertical="center"/>
    </xf>
    <xf numFmtId="0" fontId="34" fillId="0" borderId="13" xfId="55" applyFont="1" applyBorder="1" applyAlignment="1">
      <alignment horizontal="center" vertical="center"/>
    </xf>
    <xf numFmtId="0" fontId="34" fillId="0" borderId="10" xfId="55" applyFont="1" applyBorder="1" applyAlignment="1">
      <alignment horizontal="center" vertical="center"/>
    </xf>
    <xf numFmtId="0" fontId="34" fillId="0" borderId="14" xfId="55" applyFont="1" applyBorder="1" applyAlignment="1">
      <alignment horizontal="center" vertical="center"/>
    </xf>
    <xf numFmtId="0" fontId="65" fillId="0" borderId="29" xfId="45" applyFont="1" applyBorder="1" applyAlignment="1" applyProtection="1">
      <alignment horizontal="center" vertical="center"/>
    </xf>
    <xf numFmtId="0" fontId="17" fillId="0" borderId="30" xfId="45" applyFont="1" applyBorder="1" applyAlignment="1" applyProtection="1"/>
    <xf numFmtId="0" fontId="17" fillId="0" borderId="20" xfId="45" applyFont="1" applyBorder="1" applyAlignment="1" applyProtection="1"/>
    <xf numFmtId="0" fontId="17" fillId="0" borderId="21" xfId="45" applyFont="1" applyBorder="1" applyAlignment="1" applyProtection="1"/>
    <xf numFmtId="0" fontId="58" fillId="0" borderId="26" xfId="47" applyFont="1" applyBorder="1" applyAlignment="1">
      <alignment horizontal="center"/>
    </xf>
    <xf numFmtId="0" fontId="58" fillId="0" borderId="27" xfId="47" applyFont="1" applyBorder="1" applyAlignment="1">
      <alignment horizontal="center"/>
    </xf>
    <xf numFmtId="0" fontId="58" fillId="0" borderId="28" xfId="47" applyFont="1" applyBorder="1" applyAlignment="1">
      <alignment horizontal="center"/>
    </xf>
    <xf numFmtId="0" fontId="34" fillId="0" borderId="16" xfId="47" applyFont="1" applyBorder="1" applyAlignment="1">
      <alignment horizontal="center" vertical="center"/>
    </xf>
    <xf numFmtId="0" fontId="34" fillId="0" borderId="17" xfId="47" applyFont="1" applyBorder="1" applyAlignment="1">
      <alignment horizontal="center" vertical="center"/>
    </xf>
    <xf numFmtId="0" fontId="34" fillId="0" borderId="13" xfId="47" applyFont="1" applyBorder="1" applyAlignment="1">
      <alignment horizontal="center" vertical="center"/>
    </xf>
    <xf numFmtId="0" fontId="34" fillId="0" borderId="14" xfId="47" applyFont="1" applyBorder="1" applyAlignment="1">
      <alignment horizontal="center" vertical="center"/>
    </xf>
    <xf numFmtId="0" fontId="17" fillId="0" borderId="31" xfId="0" applyFont="1" applyBorder="1" applyAlignment="1">
      <alignment horizontal="center" vertical="center"/>
    </xf>
    <xf numFmtId="0" fontId="17" fillId="0" borderId="17" xfId="0" applyFont="1" applyBorder="1" applyAlignment="1">
      <alignment horizontal="center" vertical="center"/>
    </xf>
    <xf numFmtId="0" fontId="17" fillId="0" borderId="20" xfId="0" applyFont="1" applyBorder="1" applyAlignment="1">
      <alignment horizontal="center" vertical="center"/>
    </xf>
    <xf numFmtId="0" fontId="17" fillId="0" borderId="12" xfId="0" applyFont="1" applyBorder="1" applyAlignment="1">
      <alignment horizontal="center" vertical="center"/>
    </xf>
    <xf numFmtId="0" fontId="58" fillId="0" borderId="0" xfId="47" applyFont="1" applyBorder="1" applyAlignment="1">
      <alignment horizontal="center"/>
    </xf>
    <xf numFmtId="0" fontId="34" fillId="0" borderId="24" xfId="47" applyFont="1" applyBorder="1" applyAlignment="1">
      <alignment horizontal="center" vertical="center"/>
    </xf>
    <xf numFmtId="0" fontId="34" fillId="0" borderId="10" xfId="47" applyFont="1" applyBorder="1" applyAlignment="1">
      <alignment horizontal="center" vertical="center"/>
    </xf>
    <xf numFmtId="198" fontId="67" fillId="0" borderId="25" xfId="0" applyNumberFormat="1" applyFont="1" applyBorder="1" applyAlignment="1">
      <alignment horizontal="left" vertical="center"/>
    </xf>
    <xf numFmtId="198" fontId="0" fillId="0" borderId="25" xfId="0" applyNumberFormat="1" applyBorder="1" applyAlignment="1">
      <alignment horizontal="left" vertical="center"/>
    </xf>
    <xf numFmtId="198" fontId="67" fillId="0" borderId="0" xfId="0" applyNumberFormat="1" applyFont="1" applyAlignment="1">
      <alignment horizontal="left" vertical="center"/>
    </xf>
    <xf numFmtId="198" fontId="0" fillId="0" borderId="0" xfId="0" applyNumberFormat="1" applyAlignment="1">
      <alignment horizontal="left" vertical="center"/>
    </xf>
    <xf numFmtId="0" fontId="67" fillId="0" borderId="0" xfId="0" applyFont="1" applyAlignment="1">
      <alignment horizontal="left" vertical="center"/>
    </xf>
    <xf numFmtId="0" fontId="14" fillId="0" borderId="10" xfId="0" applyFont="1" applyBorder="1" applyAlignment="1" applyProtection="1">
      <alignment horizontal="center" vertical="center"/>
    </xf>
    <xf numFmtId="0" fontId="73" fillId="0" borderId="0" xfId="0" applyFont="1" applyBorder="1" applyAlignment="1" applyProtection="1">
      <alignment horizontal="center" vertical="center"/>
    </xf>
    <xf numFmtId="2" fontId="73" fillId="0" borderId="0" xfId="0" applyNumberFormat="1" applyFont="1" applyBorder="1" applyAlignment="1" applyProtection="1">
      <alignment horizontal="center" vertical="center"/>
    </xf>
    <xf numFmtId="0" fontId="74" fillId="0" borderId="0" xfId="0" applyFont="1" applyAlignment="1" applyProtection="1">
      <alignment horizontal="center" vertical="center"/>
    </xf>
    <xf numFmtId="0" fontId="14" fillId="0" borderId="0" xfId="0" applyFont="1" applyAlignment="1" applyProtection="1">
      <alignment horizontal="center" vertical="center"/>
    </xf>
    <xf numFmtId="0" fontId="67" fillId="0" borderId="0" xfId="0" applyFont="1" applyAlignment="1" applyProtection="1">
      <alignment horizontal="left" vertical="center"/>
    </xf>
    <xf numFmtId="0" fontId="16" fillId="0" borderId="10" xfId="0" applyFont="1" applyBorder="1" applyAlignment="1" applyProtection="1">
      <alignment horizontal="center" vertical="center"/>
    </xf>
    <xf numFmtId="0" fontId="73" fillId="0" borderId="0" xfId="0" applyFont="1" applyAlignment="1" applyProtection="1">
      <alignment horizontal="center" vertical="center"/>
    </xf>
    <xf numFmtId="0" fontId="67" fillId="0" borderId="0" xfId="0" applyFont="1" applyAlignment="1">
      <alignment horizontal="center" vertical="center"/>
    </xf>
    <xf numFmtId="0" fontId="14" fillId="0" borderId="24" xfId="0" applyFont="1" applyBorder="1" applyAlignment="1" applyProtection="1">
      <alignment horizontal="left" vertical="center"/>
    </xf>
    <xf numFmtId="0" fontId="0" fillId="0" borderId="24" xfId="0" applyBorder="1" applyAlignment="1" applyProtection="1">
      <alignment horizontal="left" vertical="center"/>
    </xf>
    <xf numFmtId="0" fontId="0" fillId="0" borderId="17" xfId="0" applyBorder="1" applyAlignment="1" applyProtection="1">
      <alignment horizontal="left" vertical="center"/>
    </xf>
    <xf numFmtId="0" fontId="0" fillId="0" borderId="10" xfId="0" applyBorder="1" applyAlignment="1" applyProtection="1">
      <alignment horizontal="left" vertical="center"/>
    </xf>
    <xf numFmtId="0" fontId="0" fillId="0" borderId="14" xfId="0" applyBorder="1" applyAlignment="1" applyProtection="1">
      <alignment horizontal="left" vertical="center"/>
    </xf>
    <xf numFmtId="0" fontId="14" fillId="0" borderId="0" xfId="0" applyFont="1" applyBorder="1" applyAlignment="1" applyProtection="1">
      <alignment horizontal="center" vertical="center"/>
    </xf>
    <xf numFmtId="0" fontId="72" fillId="0" borderId="24" xfId="0" applyFont="1" applyBorder="1" applyAlignment="1" applyProtection="1">
      <alignment horizontal="center" vertical="center"/>
    </xf>
    <xf numFmtId="0" fontId="0" fillId="0" borderId="24" xfId="0" applyBorder="1" applyAlignment="1" applyProtection="1">
      <alignment horizontal="center" vertical="center"/>
    </xf>
    <xf numFmtId="0" fontId="14" fillId="0" borderId="24" xfId="0" applyFont="1" applyBorder="1" applyAlignment="1" applyProtection="1">
      <alignment horizontal="center" vertical="center"/>
    </xf>
    <xf numFmtId="2" fontId="73" fillId="0" borderId="24" xfId="0" applyNumberFormat="1" applyFont="1" applyBorder="1" applyAlignment="1" applyProtection="1">
      <alignment horizontal="center" vertical="center"/>
    </xf>
    <xf numFmtId="0" fontId="73" fillId="0" borderId="24" xfId="0" applyFont="1" applyBorder="1" applyAlignment="1" applyProtection="1">
      <alignment horizontal="center" vertical="center"/>
    </xf>
    <xf numFmtId="0" fontId="14" fillId="0" borderId="0" xfId="0" applyFont="1" applyAlignment="1" applyProtection="1">
      <alignment horizontal="left" vertical="center"/>
    </xf>
    <xf numFmtId="0" fontId="14" fillId="0" borderId="0" xfId="0" applyFont="1" applyAlignment="1" applyProtection="1">
      <alignment horizontal="right" vertical="center"/>
    </xf>
    <xf numFmtId="0" fontId="14" fillId="0" borderId="0" xfId="0" applyFont="1" applyBorder="1" applyAlignment="1" applyProtection="1">
      <alignment horizontal="right" vertical="center"/>
    </xf>
    <xf numFmtId="0" fontId="72" fillId="0" borderId="10" xfId="0" applyFont="1" applyBorder="1" applyAlignment="1" applyProtection="1">
      <alignment horizontal="center" vertical="center"/>
    </xf>
    <xf numFmtId="0" fontId="67" fillId="0" borderId="0" xfId="0" applyFont="1" applyAlignment="1" applyProtection="1">
      <alignment horizontal="center" vertical="center"/>
    </xf>
    <xf numFmtId="0" fontId="14" fillId="0" borderId="10" xfId="0" applyFont="1" applyBorder="1" applyAlignment="1">
      <alignment horizontal="center" vertical="center"/>
    </xf>
    <xf numFmtId="0" fontId="14" fillId="0" borderId="0" xfId="0" applyFont="1" applyAlignment="1">
      <alignment horizontal="center" vertical="center"/>
    </xf>
    <xf numFmtId="0" fontId="14" fillId="0" borderId="0" xfId="0" applyFont="1" applyAlignment="1">
      <alignment horizontal="center" vertical="center" wrapText="1"/>
    </xf>
    <xf numFmtId="0" fontId="14" fillId="0" borderId="24" xfId="0" applyFont="1" applyBorder="1" applyAlignment="1">
      <alignment horizontal="center" vertical="center"/>
    </xf>
    <xf numFmtId="192" fontId="67" fillId="0" borderId="0" xfId="0" applyNumberFormat="1" applyFont="1" applyAlignment="1">
      <alignment horizontal="left" vertical="center" wrapText="1"/>
    </xf>
    <xf numFmtId="0" fontId="14" fillId="0" borderId="0" xfId="0" applyFont="1" applyAlignment="1">
      <alignment horizontal="left" vertical="center"/>
    </xf>
    <xf numFmtId="0" fontId="14" fillId="0" borderId="0" xfId="0" applyFont="1" applyAlignment="1">
      <alignment horizontal="right" vertical="center"/>
    </xf>
    <xf numFmtId="0" fontId="14" fillId="0" borderId="0" xfId="0" applyFont="1" applyBorder="1" applyAlignment="1">
      <alignment horizontal="right" vertical="center"/>
    </xf>
    <xf numFmtId="0" fontId="72" fillId="0" borderId="24" xfId="0" applyFont="1" applyBorder="1" applyAlignment="1">
      <alignment horizontal="center" vertical="center"/>
    </xf>
    <xf numFmtId="0" fontId="72" fillId="0" borderId="10" xfId="0" applyFont="1" applyBorder="1" applyAlignment="1">
      <alignment horizontal="center" vertical="center"/>
    </xf>
    <xf numFmtId="0" fontId="74" fillId="0" borderId="0" xfId="0" applyFont="1" applyAlignment="1">
      <alignment horizontal="center" vertical="center"/>
    </xf>
    <xf numFmtId="0" fontId="34" fillId="0" borderId="0" xfId="0" applyFont="1" applyAlignment="1">
      <alignment horizontal="center" vertical="center"/>
    </xf>
    <xf numFmtId="0" fontId="67" fillId="0" borderId="0" xfId="0" applyFont="1" applyAlignment="1">
      <alignment horizontal="center" vertical="center" wrapText="1"/>
    </xf>
    <xf numFmtId="198" fontId="67" fillId="0" borderId="0" xfId="0" applyNumberFormat="1" applyFont="1" applyAlignment="1">
      <alignment horizontal="center" vertical="center" wrapText="1"/>
    </xf>
    <xf numFmtId="0" fontId="67" fillId="0" borderId="24" xfId="0" applyFont="1" applyBorder="1" applyAlignment="1">
      <alignment horizontal="center" vertical="center"/>
    </xf>
    <xf numFmtId="0" fontId="16" fillId="0" borderId="0" xfId="0" applyFont="1" applyAlignment="1">
      <alignment horizontal="center" vertical="center"/>
    </xf>
    <xf numFmtId="0" fontId="16" fillId="0" borderId="10" xfId="0" applyFont="1" applyBorder="1" applyAlignment="1">
      <alignment horizontal="center" vertical="center"/>
    </xf>
    <xf numFmtId="0" fontId="14" fillId="0" borderId="0" xfId="0" applyFont="1" applyBorder="1" applyAlignment="1">
      <alignment horizontal="center" vertical="center"/>
    </xf>
    <xf numFmtId="0" fontId="14" fillId="0" borderId="24" xfId="0" applyFont="1" applyBorder="1" applyAlignment="1">
      <alignment horizontal="left" vertical="center"/>
    </xf>
    <xf numFmtId="0" fontId="0" fillId="0" borderId="24"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xf>
    <xf numFmtId="0" fontId="0" fillId="0" borderId="14" xfId="0" applyBorder="1" applyAlignment="1">
      <alignment horizontal="left" vertical="center"/>
    </xf>
    <xf numFmtId="0" fontId="0" fillId="0" borderId="24" xfId="0" applyBorder="1" applyAlignment="1">
      <alignment horizontal="center" vertical="center"/>
    </xf>
    <xf numFmtId="0" fontId="16" fillId="0" borderId="0" xfId="0" applyFont="1" applyBorder="1" applyAlignment="1">
      <alignment horizontal="center" vertical="center"/>
    </xf>
    <xf numFmtId="0" fontId="69" fillId="0" borderId="10" xfId="0" applyFont="1" applyBorder="1" applyAlignment="1">
      <alignment horizontal="center" vertical="center"/>
    </xf>
    <xf numFmtId="0" fontId="68" fillId="0" borderId="0" xfId="0" applyFont="1" applyBorder="1" applyAlignment="1">
      <alignment horizontal="center" vertical="center"/>
    </xf>
    <xf numFmtId="0" fontId="68" fillId="0" borderId="10" xfId="0" applyFont="1" applyBorder="1" applyAlignment="1">
      <alignment horizontal="center" vertical="center"/>
    </xf>
    <xf numFmtId="0" fontId="69" fillId="0" borderId="0" xfId="0" applyFont="1" applyAlignment="1">
      <alignment horizontal="center" vertical="center"/>
    </xf>
    <xf numFmtId="0" fontId="69" fillId="0" borderId="0" xfId="0" applyFont="1" applyBorder="1" applyAlignment="1">
      <alignment horizontal="center" vertical="center"/>
    </xf>
    <xf numFmtId="0" fontId="69" fillId="0" borderId="24" xfId="0" applyFont="1" applyBorder="1" applyAlignment="1">
      <alignment horizontal="left" vertical="center"/>
    </xf>
    <xf numFmtId="0" fontId="70" fillId="0" borderId="0" xfId="0" applyFont="1" applyAlignment="1">
      <alignment horizontal="center" vertical="center"/>
    </xf>
    <xf numFmtId="0" fontId="69" fillId="0" borderId="0" xfId="0" applyFont="1" applyAlignment="1">
      <alignment horizontal="center" vertical="center" wrapText="1"/>
    </xf>
    <xf numFmtId="0" fontId="69" fillId="0" borderId="24" xfId="0" applyFont="1" applyBorder="1" applyAlignment="1">
      <alignment horizontal="center" vertical="center"/>
    </xf>
    <xf numFmtId="0" fontId="69" fillId="0" borderId="0" xfId="0" applyFont="1" applyAlignment="1">
      <alignment horizontal="left" vertical="center"/>
    </xf>
    <xf numFmtId="0" fontId="69" fillId="0" borderId="0" xfId="0" applyFont="1" applyAlignment="1">
      <alignment horizontal="right" vertical="center"/>
    </xf>
    <xf numFmtId="0" fontId="69" fillId="0" borderId="0" xfId="0" applyFont="1" applyBorder="1" applyAlignment="1">
      <alignment horizontal="right" vertical="center"/>
    </xf>
    <xf numFmtId="0" fontId="69" fillId="0" borderId="0" xfId="0" applyFont="1" applyAlignment="1" applyProtection="1">
      <alignment horizontal="left" vertical="center"/>
    </xf>
    <xf numFmtId="0" fontId="69" fillId="0" borderId="0" xfId="0" applyFont="1" applyAlignment="1" applyProtection="1">
      <alignment horizontal="right" vertical="center"/>
    </xf>
    <xf numFmtId="0" fontId="69" fillId="0" borderId="0" xfId="0" applyFont="1" applyBorder="1" applyAlignment="1" applyProtection="1">
      <alignment horizontal="right" vertical="center"/>
    </xf>
    <xf numFmtId="0" fontId="69" fillId="0" borderId="10" xfId="0" applyFont="1" applyBorder="1" applyAlignment="1" applyProtection="1">
      <alignment horizontal="center" vertical="center"/>
    </xf>
    <xf numFmtId="0" fontId="69" fillId="0" borderId="24" xfId="0" applyFont="1" applyBorder="1" applyAlignment="1" applyProtection="1">
      <alignment horizontal="center" vertical="center"/>
    </xf>
    <xf numFmtId="0" fontId="69" fillId="0" borderId="0" xfId="0" applyFont="1" applyBorder="1" applyAlignment="1" applyProtection="1">
      <alignment horizontal="center" vertical="center"/>
    </xf>
    <xf numFmtId="0" fontId="69" fillId="0" borderId="24" xfId="0" applyFont="1" applyBorder="1" applyAlignment="1" applyProtection="1">
      <alignment horizontal="left" vertical="center"/>
    </xf>
    <xf numFmtId="0" fontId="69" fillId="0" borderId="0" xfId="0" applyFont="1" applyAlignment="1" applyProtection="1">
      <alignment horizontal="center" vertical="center"/>
    </xf>
    <xf numFmtId="0" fontId="68" fillId="0" borderId="10" xfId="0" applyFont="1" applyBorder="1" applyAlignment="1" applyProtection="1">
      <alignment horizontal="center" vertical="center"/>
    </xf>
    <xf numFmtId="0" fontId="59" fillId="0" borderId="15" xfId="55" applyFont="1" applyBorder="1" applyAlignment="1">
      <alignment horizontal="center" vertical="center"/>
    </xf>
    <xf numFmtId="0" fontId="16" fillId="0" borderId="26" xfId="47" applyFont="1" applyBorder="1" applyAlignment="1">
      <alignment horizontal="center" vertical="center"/>
    </xf>
    <xf numFmtId="0" fontId="16" fillId="0" borderId="28" xfId="47" applyFont="1" applyBorder="1" applyAlignment="1">
      <alignment horizontal="center" vertical="center"/>
    </xf>
    <xf numFmtId="0" fontId="59" fillId="0" borderId="32" xfId="47" applyFont="1" applyBorder="1" applyAlignment="1">
      <alignment horizontal="center" vertical="center"/>
    </xf>
    <xf numFmtId="0" fontId="59" fillId="0" borderId="19" xfId="47" applyFont="1" applyBorder="1" applyAlignment="1">
      <alignment horizontal="center" vertical="center"/>
    </xf>
    <xf numFmtId="0" fontId="59" fillId="0" borderId="18" xfId="47" applyFont="1" applyBorder="1" applyAlignment="1">
      <alignment horizontal="center" vertical="center"/>
    </xf>
    <xf numFmtId="0" fontId="59" fillId="0" borderId="15" xfId="55" applyFont="1" applyBorder="1" applyAlignment="1">
      <alignment horizontal="center" vertical="center" wrapText="1"/>
    </xf>
    <xf numFmtId="0" fontId="59" fillId="0" borderId="15" xfId="47" applyFont="1" applyBorder="1" applyAlignment="1">
      <alignment horizontal="center" vertical="center" wrapText="1"/>
    </xf>
    <xf numFmtId="0" fontId="16" fillId="0" borderId="15" xfId="47" applyFont="1" applyBorder="1" applyAlignment="1">
      <alignment horizontal="center" vertical="center"/>
    </xf>
    <xf numFmtId="0" fontId="59" fillId="0" borderId="16" xfId="47" applyFont="1" applyBorder="1" applyAlignment="1">
      <alignment horizontal="center" vertical="center"/>
    </xf>
    <xf numFmtId="0" fontId="59" fillId="0" borderId="17" xfId="47" applyFont="1" applyBorder="1" applyAlignment="1">
      <alignment horizontal="center" vertical="center"/>
    </xf>
    <xf numFmtId="0" fontId="59" fillId="0" borderId="13" xfId="47" applyFont="1" applyBorder="1" applyAlignment="1">
      <alignment horizontal="center" vertical="center"/>
    </xf>
    <xf numFmtId="0" fontId="59" fillId="0" borderId="14" xfId="47" applyFont="1" applyBorder="1" applyAlignment="1">
      <alignment horizontal="center" vertical="center"/>
    </xf>
    <xf numFmtId="0" fontId="59" fillId="0" borderId="13" xfId="55" applyFont="1" applyBorder="1" applyAlignment="1">
      <alignment horizontal="center" vertical="center"/>
    </xf>
    <xf numFmtId="0" fontId="59" fillId="0" borderId="14" xfId="55" applyFont="1" applyBorder="1" applyAlignment="1">
      <alignment horizontal="center" vertical="center"/>
    </xf>
    <xf numFmtId="0" fontId="58" fillId="0" borderId="33" xfId="55" applyFont="1" applyBorder="1" applyAlignment="1">
      <alignment horizontal="center" vertical="center"/>
    </xf>
    <xf numFmtId="0" fontId="58" fillId="0" borderId="34" xfId="55" applyFont="1" applyBorder="1" applyAlignment="1">
      <alignment horizontal="center" vertical="center"/>
    </xf>
    <xf numFmtId="0" fontId="58" fillId="0" borderId="35" xfId="55" applyFont="1" applyBorder="1" applyAlignment="1">
      <alignment horizontal="center" vertical="center"/>
    </xf>
    <xf numFmtId="0" fontId="58" fillId="0" borderId="26" xfId="47" applyFont="1" applyBorder="1" applyAlignment="1">
      <alignment horizontal="left" vertical="center" wrapText="1"/>
    </xf>
    <xf numFmtId="0" fontId="58" fillId="0" borderId="27" xfId="47" applyFont="1" applyBorder="1" applyAlignment="1">
      <alignment horizontal="left" vertical="center" wrapText="1"/>
    </xf>
    <xf numFmtId="0" fontId="58" fillId="0" borderId="28" xfId="47" applyFont="1" applyBorder="1" applyAlignment="1">
      <alignment horizontal="left" vertical="center" wrapText="1"/>
    </xf>
  </cellXfs>
  <cellStyles count="114">
    <cellStyle name="?" xfId="1"/>
    <cellStyle name="20% - 强调文字颜色 1 2" xfId="2"/>
    <cellStyle name="20% - 强调文字颜色 1 2 2" xfId="3"/>
    <cellStyle name="20% - 强调文字颜色 2 2" xfId="4"/>
    <cellStyle name="20% - 强调文字颜色 2 2 2" xfId="5"/>
    <cellStyle name="20% - 强调文字颜色 3 2" xfId="6"/>
    <cellStyle name="20% - 强调文字颜色 3 2 2" xfId="7"/>
    <cellStyle name="20% - 强调文字颜色 4 2" xfId="8"/>
    <cellStyle name="20% - 强调文字颜色 4 2 2" xfId="9"/>
    <cellStyle name="20% - 强调文字颜色 5 2" xfId="10"/>
    <cellStyle name="20% - 强调文字颜色 5 2 2" xfId="11"/>
    <cellStyle name="20% - 强调文字颜色 6 2" xfId="12"/>
    <cellStyle name="20% - 强调文字颜色 6 2 2" xfId="13"/>
    <cellStyle name="40% - 强调文字颜色 1 2" xfId="14"/>
    <cellStyle name="40% - 强调文字颜色 1 2 2" xfId="15"/>
    <cellStyle name="40% - 强调文字颜色 2 2" xfId="16"/>
    <cellStyle name="40% - 强调文字颜色 2 2 2" xfId="17"/>
    <cellStyle name="40% - 强调文字颜色 3 2" xfId="18"/>
    <cellStyle name="40% - 强调文字颜色 3 2 2" xfId="19"/>
    <cellStyle name="40% - 强调文字颜色 4 2" xfId="20"/>
    <cellStyle name="40% - 强调文字颜色 4 2 2" xfId="21"/>
    <cellStyle name="40% - 强调文字颜色 5 2" xfId="22"/>
    <cellStyle name="40% - 强调文字颜色 5 2 2" xfId="23"/>
    <cellStyle name="40% - 强调文字颜色 6 2" xfId="24"/>
    <cellStyle name="40% - 强调文字颜色 6 2 2" xfId="25"/>
    <cellStyle name="60% - 强调文字颜色 1 2" xfId="26"/>
    <cellStyle name="60% - 强调文字颜色 1 2 2" xfId="27"/>
    <cellStyle name="60% - 强调文字颜色 2 2" xfId="28"/>
    <cellStyle name="60% - 强调文字颜色 2 2 2" xfId="29"/>
    <cellStyle name="60% - 强调文字颜色 3 2" xfId="30"/>
    <cellStyle name="60% - 强调文字颜色 3 2 2" xfId="31"/>
    <cellStyle name="60% - 强调文字颜色 4 2" xfId="32"/>
    <cellStyle name="60% - 强调文字颜色 4 2 2" xfId="33"/>
    <cellStyle name="60% - 强调文字颜色 5 2" xfId="34"/>
    <cellStyle name="60% - 强调文字颜色 5 2 2" xfId="35"/>
    <cellStyle name="60% - 强调文字颜色 6 2" xfId="36"/>
    <cellStyle name="60% - 强调文字颜色 6 2 2" xfId="37"/>
    <cellStyle name="标题 1 2" xfId="78"/>
    <cellStyle name="标题 1 2 2" xfId="79"/>
    <cellStyle name="标题 2 2" xfId="80"/>
    <cellStyle name="标题 2 2 2" xfId="81"/>
    <cellStyle name="标题 3 2" xfId="82"/>
    <cellStyle name="标题 3 2 2" xfId="83"/>
    <cellStyle name="标题 4 2" xfId="84"/>
    <cellStyle name="标题 4 2 2" xfId="85"/>
    <cellStyle name="标题 5" xfId="86"/>
    <cellStyle name="标题 5 2" xfId="87"/>
    <cellStyle name="差 2" xfId="40"/>
    <cellStyle name="差 2 2" xfId="41"/>
    <cellStyle name="常规" xfId="0" builtinId="0"/>
    <cellStyle name="常规 10" xfId="42"/>
    <cellStyle name="常规 11" xfId="43"/>
    <cellStyle name="常规 12" xfId="44"/>
    <cellStyle name="常规 13" xfId="45"/>
    <cellStyle name="常规 2" xfId="46"/>
    <cellStyle name="常规 2 2" xfId="47"/>
    <cellStyle name="常规 2 2 2" xfId="48"/>
    <cellStyle name="常规 2 2 2 2" xfId="49"/>
    <cellStyle name="常规 2 2 2_ISO17025-DialPressureGauge" xfId="50"/>
    <cellStyle name="常规 2 3" xfId="51"/>
    <cellStyle name="常规 2 3 2" xfId="52"/>
    <cellStyle name="常规 2 3_ISO17025-DialPressureGauge" xfId="53"/>
    <cellStyle name="常规 2 4" xfId="54"/>
    <cellStyle name="常规 2 5" xfId="55"/>
    <cellStyle name="常规 2_ISO17025-DialPressureGauge" xfId="56"/>
    <cellStyle name="常规 3" xfId="57"/>
    <cellStyle name="常规 3 2" xfId="58"/>
    <cellStyle name="常规 3 3" xfId="59"/>
    <cellStyle name="常规 4" xfId="60"/>
    <cellStyle name="常规 5" xfId="61"/>
    <cellStyle name="常规 6" xfId="62"/>
    <cellStyle name="常规 7" xfId="63"/>
    <cellStyle name="常规 8" xfId="64"/>
    <cellStyle name="常规 9" xfId="65"/>
    <cellStyle name="好 2" xfId="38"/>
    <cellStyle name="好 2 2" xfId="39"/>
    <cellStyle name="汇总 2" xfId="90"/>
    <cellStyle name="汇总 2 2" xfId="91"/>
    <cellStyle name="计算 2" xfId="98"/>
    <cellStyle name="计算 2 2" xfId="99"/>
    <cellStyle name="检查单元格 2" xfId="88"/>
    <cellStyle name="检查单元格 2 2" xfId="89"/>
    <cellStyle name="解释性文本 2" xfId="94"/>
    <cellStyle name="解释性文本 2 2" xfId="95"/>
    <cellStyle name="警告文本 2" xfId="96"/>
    <cellStyle name="警告文本 2 2" xfId="97"/>
    <cellStyle name="链接单元格 2" xfId="106"/>
    <cellStyle name="链接单元格 2 2" xfId="107"/>
    <cellStyle name="强调文字颜色 1 2" xfId="66"/>
    <cellStyle name="强调文字颜色 1 2 2" xfId="67"/>
    <cellStyle name="强调文字颜色 2 2" xfId="68"/>
    <cellStyle name="强调文字颜色 2 2 2" xfId="69"/>
    <cellStyle name="强调文字颜色 3 2" xfId="70"/>
    <cellStyle name="强调文字颜色 3 2 2" xfId="71"/>
    <cellStyle name="强调文字颜色 4 2" xfId="72"/>
    <cellStyle name="强调文字颜色 4 2 2" xfId="73"/>
    <cellStyle name="强调文字颜色 5 2" xfId="74"/>
    <cellStyle name="强调文字颜色 5 2 2" xfId="75"/>
    <cellStyle name="强调文字颜色 6 2" xfId="76"/>
    <cellStyle name="强调文字颜色 6 2 2" xfId="77"/>
    <cellStyle name="适中 2" xfId="104"/>
    <cellStyle name="适中 2 2" xfId="105"/>
    <cellStyle name="输出 2" xfId="102"/>
    <cellStyle name="输出 2 2" xfId="103"/>
    <cellStyle name="输入 2" xfId="100"/>
    <cellStyle name="输入 2 2" xfId="101"/>
    <cellStyle name="㼿" xfId="108"/>
    <cellStyle name="㼿‿‿㼿㼿㼿㼠" xfId="109"/>
    <cellStyle name="㼿㼿" xfId="111"/>
    <cellStyle name="㼿㼿?" xfId="112"/>
    <cellStyle name="㼿㼿㼿㼠" xfId="113"/>
    <cellStyle name="㼿㼠" xfId="110"/>
    <cellStyle name="注释 2" xfId="92"/>
    <cellStyle name="注释 2 2" xfId="9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6081"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6082"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112</xdr:row>
      <xdr:rowOff>123825</xdr:rowOff>
    </xdr:from>
    <xdr:to>
      <xdr:col>54</xdr:col>
      <xdr:colOff>914</xdr:colOff>
      <xdr:row>123</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6388" name="Picture 11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18611"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18612"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116</xdr:row>
      <xdr:rowOff>123825</xdr:rowOff>
    </xdr:from>
    <xdr:to>
      <xdr:col>54</xdr:col>
      <xdr:colOff>2328</xdr:colOff>
      <xdr:row>127</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18911"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39937"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39938"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pPr>
            <a:lnSpc>
              <a:spcPts val="1100"/>
            </a:lnSpc>
          </a:pPr>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0244"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0961"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0962"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1268"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1985"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1986"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2292"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3009"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3010"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3316"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4033"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4034"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4340"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13</xdr:col>
      <xdr:colOff>76200</xdr:colOff>
      <xdr:row>1</xdr:row>
      <xdr:rowOff>76200</xdr:rowOff>
    </xdr:from>
    <xdr:to>
      <xdr:col>36</xdr:col>
      <xdr:colOff>85725</xdr:colOff>
      <xdr:row>7</xdr:row>
      <xdr:rowOff>114300</xdr:rowOff>
    </xdr:to>
    <xdr:sp macro="" textlink="">
      <xdr:nvSpPr>
        <xdr:cNvPr id="45057" name="TextBox 3">
          <a:extLst/>
        </xdr:cNvPr>
        <xdr:cNvSpPr txBox="1">
          <a:spLocks noChangeArrowheads="1"/>
        </xdr:cNvSpPr>
      </xdr:nvSpPr>
      <xdr:spPr bwMode="auto">
        <a:xfrm>
          <a:off x="1647825" y="200025"/>
          <a:ext cx="2457450" cy="781050"/>
        </a:xfrm>
        <a:prstGeom prst="rect">
          <a:avLst/>
        </a:prstGeom>
        <a:solidFill>
          <a:srgbClr val="FFFFFF"/>
        </a:solidFill>
        <a:ln>
          <a:noFill/>
        </a:ln>
        <a:extLst/>
      </xdr:spPr>
      <xdr:txBody>
        <a:bodyPr vertOverflow="clip" wrap="square" lIns="0" tIns="0" rIns="0" bIns="0" anchor="t"/>
        <a:lstStyle/>
        <a:p>
          <a:pPr algn="ctr" rtl="0">
            <a:defRPr sz="1000"/>
          </a:pPr>
          <a:r>
            <a:rPr lang="en-GB" sz="1500" b="1" i="0" u="none" strike="noStrike" baseline="0">
              <a:solidFill>
                <a:srgbClr val="000080"/>
              </a:solidFill>
              <a:latin typeface="Century Gothic"/>
            </a:rPr>
            <a:t>STEWARTS</a:t>
          </a:r>
          <a:r>
            <a:rPr lang="en-GB" sz="1500" b="1" i="0" u="none" strike="noStrike" baseline="0">
              <a:solidFill>
                <a:srgbClr val="000000"/>
              </a:solidFill>
              <a:latin typeface="Century Gothic"/>
            </a:rPr>
            <a:t>-</a:t>
          </a:r>
          <a:r>
            <a:rPr lang="en-GB" sz="1500" b="1" i="0" u="none" strike="noStrike" baseline="0">
              <a:solidFill>
                <a:srgbClr val="FF0000"/>
              </a:solidFill>
              <a:latin typeface="Century Gothic"/>
            </a:rPr>
            <a:t>USA</a:t>
          </a:r>
          <a:r>
            <a:rPr lang="en-GB" sz="1500" b="1" i="0" u="none" strike="noStrike" baseline="0">
              <a:solidFill>
                <a:srgbClr val="000000"/>
              </a:solidFill>
              <a:latin typeface="Century Gothic"/>
            </a:rPr>
            <a:t>, LLC.</a:t>
          </a:r>
        </a:p>
        <a:p>
          <a:pPr algn="ctr" rtl="0">
            <a:defRPr sz="1000"/>
          </a:pPr>
          <a:r>
            <a:rPr lang="en-GB" sz="1500" b="1" i="0" u="none" strike="noStrike" baseline="0">
              <a:solidFill>
                <a:srgbClr val="000000"/>
              </a:solidFill>
              <a:latin typeface="Century Gothic"/>
            </a:rPr>
            <a:t>6786 Tipperary Houston,</a:t>
          </a:r>
        </a:p>
        <a:p>
          <a:pPr algn="ctr" rtl="0">
            <a:defRPr sz="1000"/>
          </a:pPr>
          <a:r>
            <a:rPr lang="en-GB" sz="1500" b="1" i="0" u="none" strike="noStrike" baseline="0">
              <a:solidFill>
                <a:srgbClr val="000000"/>
              </a:solidFill>
              <a:latin typeface="Century Gothic"/>
            </a:rPr>
            <a:t>Texas 77061 USA</a:t>
          </a:r>
        </a:p>
      </xdr:txBody>
    </xdr:sp>
    <xdr:clientData/>
  </xdr:twoCellAnchor>
  <xdr:twoCellAnchor>
    <xdr:from>
      <xdr:col>38</xdr:col>
      <xdr:colOff>9525</xdr:colOff>
      <xdr:row>0</xdr:row>
      <xdr:rowOff>0</xdr:rowOff>
    </xdr:from>
    <xdr:to>
      <xdr:col>54</xdr:col>
      <xdr:colOff>0</xdr:colOff>
      <xdr:row>9</xdr:row>
      <xdr:rowOff>114300</xdr:rowOff>
    </xdr:to>
    <xdr:sp macro="" textlink="">
      <xdr:nvSpPr>
        <xdr:cNvPr id="45058" name="TextBox 4">
          <a:extLst/>
        </xdr:cNvPr>
        <xdr:cNvSpPr txBox="1">
          <a:spLocks noChangeArrowheads="1"/>
        </xdr:cNvSpPr>
      </xdr:nvSpPr>
      <xdr:spPr bwMode="auto">
        <a:xfrm>
          <a:off x="4248150" y="0"/>
          <a:ext cx="1924050" cy="1228725"/>
        </a:xfrm>
        <a:prstGeom prst="rect">
          <a:avLst/>
        </a:prstGeom>
        <a:solidFill>
          <a:srgbClr val="FFFFFF"/>
        </a:solidFill>
        <a:ln>
          <a:noFill/>
        </a:ln>
        <a:extLst/>
      </xdr:spPr>
      <xdr:txBody>
        <a:bodyPr vertOverflow="clip" wrap="square" lIns="0" tIns="182880" rIns="0" bIns="0" anchor="t"/>
        <a:lstStyle/>
        <a:p>
          <a:pPr algn="ctr" rtl="0">
            <a:defRPr sz="1000"/>
          </a:pPr>
          <a:r>
            <a:rPr lang="en-GB" sz="1000" b="0" i="0" u="none" strike="noStrike" baseline="0">
              <a:solidFill>
                <a:srgbClr val="000000"/>
              </a:solidFill>
              <a:latin typeface="Century Gothic"/>
            </a:rPr>
            <a:t>Phone: 713.643.1022</a:t>
          </a:r>
        </a:p>
        <a:p>
          <a:pPr algn="ctr" rtl="0">
            <a:defRPr sz="1000"/>
          </a:pPr>
          <a:r>
            <a:rPr lang="en-GB" sz="1000" b="0" i="0" u="none" strike="noStrike" baseline="0">
              <a:solidFill>
                <a:srgbClr val="000000"/>
              </a:solidFill>
              <a:latin typeface="Century Gothic"/>
            </a:rPr>
            <a:t>Fax: 713.643.2855</a:t>
          </a:r>
        </a:p>
        <a:p>
          <a:pPr algn="ctr" rtl="0">
            <a:defRPr sz="1000"/>
          </a:pPr>
          <a:r>
            <a:rPr lang="en-GB" sz="1000" b="0" i="0" u="none" strike="noStrike" baseline="0">
              <a:solidFill>
                <a:srgbClr val="000000"/>
              </a:solidFill>
              <a:latin typeface="Century Gothic"/>
            </a:rPr>
            <a:t>Toll Free: 800.901.1316</a:t>
          </a:r>
        </a:p>
        <a:p>
          <a:pPr algn="ctr" rtl="0">
            <a:defRPr sz="1000"/>
          </a:pPr>
          <a:r>
            <a:rPr lang="en-GB" sz="1000" b="0" i="0" u="none" strike="noStrike" baseline="0">
              <a:solidFill>
                <a:srgbClr val="000000"/>
              </a:solidFill>
              <a:latin typeface="Century Gothic"/>
            </a:rPr>
            <a:t>Mail: info@stewartsusa.com</a:t>
          </a:r>
        </a:p>
        <a:p>
          <a:pPr algn="ctr" rtl="0">
            <a:defRPr sz="1000"/>
          </a:pPr>
          <a:r>
            <a:rPr lang="en-GB" sz="1000" b="0" i="0" u="none" strike="noStrike" baseline="0">
              <a:solidFill>
                <a:srgbClr val="000000"/>
              </a:solidFill>
              <a:latin typeface="Century Gothic"/>
            </a:rPr>
            <a:t>Web: www.STEWARTSUSA.com</a:t>
          </a:r>
        </a:p>
      </xdr:txBody>
    </xdr:sp>
    <xdr:clientData/>
  </xdr:twoCellAnchor>
  <xdr:twoCellAnchor>
    <xdr:from>
      <xdr:col>0</xdr:col>
      <xdr:colOff>0</xdr:colOff>
      <xdr:row>110</xdr:row>
      <xdr:rowOff>123825</xdr:rowOff>
    </xdr:from>
    <xdr:to>
      <xdr:col>53</xdr:col>
      <xdr:colOff>123824</xdr:colOff>
      <xdr:row>121</xdr:row>
      <xdr:rowOff>180974</xdr:rowOff>
    </xdr:to>
    <xdr:sp macro="" textlink="">
      <xdr:nvSpPr>
        <xdr:cNvPr id="6" name="TextBox 5">
          <a:extLst/>
        </xdr:cNvPr>
        <xdr:cNvSpPr txBox="1"/>
      </xdr:nvSpPr>
      <xdr:spPr>
        <a:xfrm>
          <a:off x="0" y="15059025"/>
          <a:ext cx="6200774" cy="23621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As left pressure readings will reflect any repairs</a:t>
          </a:r>
          <a:r>
            <a:rPr lang="en-US" sz="1000" baseline="0"/>
            <a:t> and adjustments made.</a:t>
          </a:r>
        </a:p>
        <a:p>
          <a:r>
            <a:rPr lang="en-US" sz="1000" baseline="0"/>
            <a:t>Note: Environmental conditions during calibraiton are 20°C ± 5°C  and less than 65% relative humidity.  The collective uncertainty of the measurement standard does not exceed 25% of the acceptable tolerance for each characteristic of the measuring and test equipment being certified.</a:t>
          </a:r>
        </a:p>
        <a:p>
          <a:r>
            <a:rPr lang="en-US" sz="1000" baseline="0"/>
            <a:t>1.  Calibraiton and Measurement Capability Uncertainty (CMC) is the smallest uncertainty of measurement that a laboratory can achive within its scope of accreditation when performing more or less routine calibrations of nearly ideal measurement standards or nearly ideal measuring equipment.  CMC's represent expanded uncertainties expressed at approximately the 95% level of confidence, usually using a coverage factor of k=2.  The actual measurement uncertainty of specific calibraiton performed by the laboratory may be greater than the CMC due to the behavior of the customer's device and to influences from the circumstances of the specific calibration.</a:t>
          </a:r>
        </a:p>
        <a:p>
          <a:r>
            <a:rPr lang="en-US" sz="1000" baseline="0"/>
            <a:t>2.  In the statement of CMC, L is the numerical value of the nominal length of the device measured in inches.</a:t>
          </a:r>
        </a:p>
        <a:p>
          <a:r>
            <a:rPr lang="en-US" sz="1000" baseline="0"/>
            <a:t>3.  In the statmeent of CMC, percentages are precentages of reading, unless otherwise indicated.</a:t>
          </a:r>
        </a:p>
        <a:p>
          <a:r>
            <a:rPr lang="en-US" sz="1000" baseline="0"/>
            <a:t>4.  Calibration method:  Method 001</a:t>
          </a:r>
          <a:endParaRPr lang="en-US" sz="1000"/>
        </a:p>
      </xdr:txBody>
    </xdr:sp>
    <xdr:clientData/>
  </xdr:twoCellAnchor>
  <xdr:twoCellAnchor>
    <xdr:from>
      <xdr:col>0</xdr:col>
      <xdr:colOff>0</xdr:colOff>
      <xdr:row>64</xdr:row>
      <xdr:rowOff>38100</xdr:rowOff>
    </xdr:from>
    <xdr:to>
      <xdr:col>54</xdr:col>
      <xdr:colOff>0</xdr:colOff>
      <xdr:row>64</xdr:row>
      <xdr:rowOff>38101</xdr:rowOff>
    </xdr:to>
    <xdr:sp macro="" textlink="">
      <xdr:nvSpPr>
        <xdr:cNvPr id="7" name="TextBox 6">
          <a:extLst/>
        </xdr:cNvPr>
        <xdr:cNvSpPr txBox="1"/>
      </xdr:nvSpPr>
      <xdr:spPr>
        <a:xfrm>
          <a:off x="0" y="8077201"/>
          <a:ext cx="6191250" cy="571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All instrument calibrations are verified for accuracy before they are shipped. The recommended calibration interval for this instrument is 12 months from the date of verification. Your particular quality assurance requirements may supersede this recommendation.</a:t>
          </a:r>
        </a:p>
      </xdr:txBody>
    </xdr:sp>
    <xdr:clientData/>
  </xdr:twoCellAnchor>
  <xdr:twoCellAnchor editAs="oneCell">
    <xdr:from>
      <xdr:col>1</xdr:col>
      <xdr:colOff>38100</xdr:colOff>
      <xdr:row>1</xdr:row>
      <xdr:rowOff>28575</xdr:rowOff>
    </xdr:from>
    <xdr:to>
      <xdr:col>11</xdr:col>
      <xdr:colOff>38100</xdr:colOff>
      <xdr:row>9</xdr:row>
      <xdr:rowOff>28575</xdr:rowOff>
    </xdr:to>
    <xdr:pic>
      <xdr:nvPicPr>
        <xdr:cNvPr id="45364" name="Picture 11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152400"/>
          <a:ext cx="1476375"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10.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11.bin"/><Relationship Id="rId4" Type="http://schemas.openxmlformats.org/officeDocument/2006/relationships/comments" Target="../comments7.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12.bin"/><Relationship Id="rId4" Type="http://schemas.openxmlformats.org/officeDocument/2006/relationships/comments" Target="../comments8.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
  <sheetViews>
    <sheetView topLeftCell="A37" zoomScaleNormal="100" workbookViewId="0">
      <selection activeCell="K43" sqref="K43"/>
    </sheetView>
  </sheetViews>
  <sheetFormatPr defaultColWidth="9.125" defaultRowHeight="16.5"/>
  <cols>
    <col min="1" max="1" width="23.75" style="18" bestFit="1" customWidth="1"/>
    <col min="2" max="2" width="9.125" style="18"/>
    <col min="3" max="3" width="21.75" style="18" bestFit="1" customWidth="1"/>
    <col min="4" max="4" width="11.25" style="18" customWidth="1"/>
    <col min="5" max="5" width="9.125" style="18"/>
    <col min="6" max="6" width="30" style="18" bestFit="1" customWidth="1"/>
    <col min="7" max="7" width="12.375" style="18" customWidth="1"/>
    <col min="8" max="8" width="13" style="18" bestFit="1" customWidth="1"/>
    <col min="9" max="9" width="9.125" style="18"/>
    <col min="10" max="10" width="27.625" style="18" customWidth="1"/>
    <col min="11" max="11" width="12.125" style="18" bestFit="1" customWidth="1"/>
    <col min="12" max="19" width="9.125" style="18"/>
    <col min="20" max="20" width="16.25" style="18" customWidth="1"/>
    <col min="21" max="21" width="15.375" style="18" customWidth="1"/>
    <col min="22" max="16384" width="9.125" style="18"/>
  </cols>
  <sheetData>
    <row r="1" spans="1:25" ht="25.5">
      <c r="A1" s="135" t="s">
        <v>86</v>
      </c>
      <c r="B1" s="136"/>
      <c r="C1" s="136"/>
      <c r="D1" s="137"/>
      <c r="E1" s="98"/>
      <c r="F1" s="135" t="s">
        <v>262</v>
      </c>
      <c r="G1" s="136"/>
      <c r="H1" s="136"/>
      <c r="I1" s="136"/>
      <c r="J1" s="136"/>
      <c r="K1" s="136"/>
      <c r="L1" s="136"/>
      <c r="M1" s="136"/>
      <c r="N1" s="136"/>
      <c r="O1" s="137"/>
      <c r="P1" s="21"/>
      <c r="Q1" s="21"/>
      <c r="R1" s="21"/>
      <c r="S1" s="22"/>
      <c r="T1" s="20"/>
      <c r="U1" s="20"/>
      <c r="V1" s="22"/>
      <c r="W1" s="22"/>
      <c r="X1" s="146"/>
      <c r="Y1" s="146"/>
    </row>
    <row r="2" spans="1:25" ht="13.5" customHeight="1">
      <c r="A2" s="138" t="s">
        <v>87</v>
      </c>
      <c r="B2" s="139"/>
      <c r="C2" s="147" t="s">
        <v>88</v>
      </c>
      <c r="D2" s="139"/>
      <c r="E2" s="98"/>
      <c r="F2" s="138" t="s">
        <v>77</v>
      </c>
      <c r="G2" s="139"/>
      <c r="H2" s="138" t="s">
        <v>78</v>
      </c>
      <c r="I2" s="139"/>
      <c r="J2" s="138" t="s">
        <v>79</v>
      </c>
      <c r="K2" s="147"/>
      <c r="L2" s="147"/>
      <c r="M2" s="147"/>
      <c r="N2" s="147"/>
      <c r="O2" s="139"/>
      <c r="P2" s="38"/>
      <c r="Q2" s="38"/>
      <c r="R2" s="38"/>
      <c r="S2" s="22"/>
      <c r="T2" s="39"/>
      <c r="U2" s="39"/>
      <c r="V2" s="22"/>
      <c r="W2" s="22"/>
      <c r="X2" s="22"/>
      <c r="Y2" s="22"/>
    </row>
    <row r="3" spans="1:25" ht="13.5" customHeight="1">
      <c r="A3" s="140"/>
      <c r="B3" s="141"/>
      <c r="C3" s="148"/>
      <c r="D3" s="141"/>
      <c r="E3" s="98"/>
      <c r="F3" s="140"/>
      <c r="G3" s="141"/>
      <c r="H3" s="140"/>
      <c r="I3" s="141"/>
      <c r="J3" s="140"/>
      <c r="K3" s="148"/>
      <c r="L3" s="148"/>
      <c r="M3" s="148"/>
      <c r="N3" s="148"/>
      <c r="O3" s="141"/>
      <c r="P3" s="38"/>
      <c r="Q3" s="38"/>
      <c r="R3" s="38"/>
      <c r="S3" s="22"/>
      <c r="T3" s="39"/>
      <c r="U3" s="39"/>
      <c r="V3" s="22"/>
      <c r="W3" s="22"/>
      <c r="X3" s="22"/>
      <c r="Y3" s="22"/>
    </row>
    <row r="4" spans="1:25">
      <c r="A4" s="40" t="s">
        <v>166</v>
      </c>
      <c r="B4" s="41"/>
      <c r="C4" s="31" t="s">
        <v>89</v>
      </c>
      <c r="D4" s="41"/>
      <c r="E4" s="98"/>
      <c r="F4" s="42" t="s">
        <v>113</v>
      </c>
      <c r="G4" s="41"/>
      <c r="H4" s="40" t="s">
        <v>80</v>
      </c>
      <c r="I4" s="41"/>
      <c r="J4" s="40" t="s">
        <v>80</v>
      </c>
      <c r="K4" s="41"/>
      <c r="L4" s="41" t="s">
        <v>263</v>
      </c>
      <c r="M4" s="41" t="s">
        <v>264</v>
      </c>
      <c r="N4" s="41" t="s">
        <v>265</v>
      </c>
      <c r="O4" s="41" t="s">
        <v>266</v>
      </c>
      <c r="P4" s="22"/>
      <c r="Q4" s="22"/>
      <c r="R4" s="22"/>
      <c r="S4" s="22"/>
      <c r="T4" s="26"/>
      <c r="U4" s="43"/>
      <c r="V4" s="22"/>
      <c r="W4" s="22"/>
      <c r="X4" s="22"/>
      <c r="Y4" s="22"/>
    </row>
    <row r="5" spans="1:25">
      <c r="A5" s="28"/>
      <c r="B5" s="44"/>
      <c r="C5" s="31"/>
      <c r="D5" s="44"/>
      <c r="E5" s="98"/>
      <c r="F5" s="31"/>
      <c r="G5" s="44"/>
      <c r="H5" s="24"/>
      <c r="I5" s="44"/>
      <c r="J5" s="24"/>
      <c r="K5" s="44"/>
      <c r="L5" s="44" t="s">
        <v>267</v>
      </c>
      <c r="M5" s="44" t="s">
        <v>268</v>
      </c>
      <c r="N5" s="44" t="s">
        <v>269</v>
      </c>
      <c r="O5" s="44" t="s">
        <v>270</v>
      </c>
      <c r="P5" s="22"/>
      <c r="Q5" s="22"/>
      <c r="R5" s="22"/>
      <c r="S5" s="22"/>
      <c r="T5" s="22"/>
      <c r="U5" s="43"/>
      <c r="V5" s="22"/>
      <c r="W5" s="22"/>
      <c r="X5" s="22"/>
      <c r="Y5" s="22"/>
    </row>
    <row r="6" spans="1:25">
      <c r="A6" s="24" t="s">
        <v>80</v>
      </c>
      <c r="B6" s="44"/>
      <c r="C6" s="31" t="s">
        <v>90</v>
      </c>
      <c r="D6" s="44"/>
      <c r="E6" s="98"/>
      <c r="F6" s="31" t="s">
        <v>114</v>
      </c>
      <c r="G6" s="44"/>
      <c r="H6" s="24" t="s">
        <v>123</v>
      </c>
      <c r="I6" s="44"/>
      <c r="J6" s="24" t="s">
        <v>81</v>
      </c>
      <c r="K6" s="44"/>
      <c r="L6" s="44" t="s">
        <v>0</v>
      </c>
      <c r="M6" s="44" t="s">
        <v>0</v>
      </c>
      <c r="N6" s="44" t="s">
        <v>271</v>
      </c>
      <c r="O6" s="44" t="s">
        <v>272</v>
      </c>
      <c r="P6" s="22"/>
      <c r="Q6" s="22"/>
      <c r="R6" s="22"/>
      <c r="S6" s="22"/>
      <c r="T6" s="26"/>
      <c r="U6" s="22"/>
      <c r="V6" s="22"/>
      <c r="W6" s="22"/>
      <c r="X6" s="22"/>
      <c r="Y6" s="22"/>
    </row>
    <row r="7" spans="1:25">
      <c r="A7" s="28"/>
      <c r="B7" s="44"/>
      <c r="C7" s="31"/>
      <c r="D7" s="44"/>
      <c r="E7" s="98"/>
      <c r="F7" s="31"/>
      <c r="G7" s="44"/>
      <c r="H7" s="24"/>
      <c r="I7" s="44"/>
      <c r="J7" s="24"/>
      <c r="K7" s="44"/>
      <c r="L7" s="44" t="s">
        <v>273</v>
      </c>
      <c r="M7" s="44" t="s">
        <v>274</v>
      </c>
      <c r="N7" s="44" t="s">
        <v>275</v>
      </c>
      <c r="O7" s="44" t="s">
        <v>276</v>
      </c>
      <c r="P7" s="22"/>
      <c r="Q7" s="22"/>
      <c r="R7" s="22"/>
      <c r="S7" s="22"/>
      <c r="T7" s="22"/>
      <c r="U7" s="22"/>
      <c r="V7" s="22"/>
      <c r="W7" s="22"/>
      <c r="X7" s="22"/>
      <c r="Y7" s="22"/>
    </row>
    <row r="8" spans="1:25">
      <c r="A8" s="24" t="s">
        <v>138</v>
      </c>
      <c r="B8" s="44"/>
      <c r="C8" s="31" t="s">
        <v>91</v>
      </c>
      <c r="D8" s="44"/>
      <c r="E8" s="98"/>
      <c r="F8" s="31" t="s">
        <v>115</v>
      </c>
      <c r="G8" s="44"/>
      <c r="H8" s="24" t="s">
        <v>124</v>
      </c>
      <c r="I8" s="44"/>
      <c r="J8" s="45" t="s">
        <v>82</v>
      </c>
      <c r="K8" s="44"/>
      <c r="L8" s="44" t="s">
        <v>0</v>
      </c>
      <c r="M8" s="44" t="s">
        <v>0</v>
      </c>
      <c r="N8" s="44" t="s">
        <v>277</v>
      </c>
      <c r="O8" s="44" t="s">
        <v>278</v>
      </c>
      <c r="P8" s="22"/>
      <c r="Q8" s="22"/>
      <c r="R8" s="22"/>
      <c r="S8" s="22"/>
      <c r="T8" s="27"/>
      <c r="U8" s="22"/>
      <c r="V8" s="22"/>
      <c r="W8" s="22"/>
      <c r="X8" s="22"/>
      <c r="Y8" s="22"/>
    </row>
    <row r="9" spans="1:25">
      <c r="A9" s="29"/>
      <c r="B9" s="44"/>
      <c r="C9" s="31"/>
      <c r="D9" s="44"/>
      <c r="E9" s="98"/>
      <c r="F9" s="31"/>
      <c r="G9" s="44"/>
      <c r="H9" s="24"/>
      <c r="I9" s="44"/>
      <c r="J9" s="45"/>
      <c r="K9" s="44"/>
      <c r="L9" s="44" t="s">
        <v>279</v>
      </c>
      <c r="M9" s="44" t="s">
        <v>280</v>
      </c>
      <c r="N9" s="44" t="s">
        <v>281</v>
      </c>
      <c r="O9" s="44" t="s">
        <v>282</v>
      </c>
      <c r="P9" s="22"/>
      <c r="Q9" s="22"/>
      <c r="R9" s="22"/>
      <c r="S9" s="22"/>
      <c r="T9" s="22"/>
      <c r="U9" s="22"/>
      <c r="V9" s="22"/>
      <c r="W9" s="22"/>
      <c r="X9" s="22"/>
      <c r="Y9" s="22"/>
    </row>
    <row r="10" spans="1:25">
      <c r="A10" s="24" t="s">
        <v>156</v>
      </c>
      <c r="B10" s="44"/>
      <c r="C10" s="31" t="s">
        <v>92</v>
      </c>
      <c r="D10" s="44"/>
      <c r="E10" s="98"/>
      <c r="F10" s="31" t="s">
        <v>116</v>
      </c>
      <c r="G10" s="44"/>
      <c r="H10" s="24" t="s">
        <v>125</v>
      </c>
      <c r="I10" s="44"/>
      <c r="J10" s="24" t="s">
        <v>83</v>
      </c>
      <c r="K10" s="44"/>
      <c r="L10" s="44" t="s">
        <v>0</v>
      </c>
      <c r="M10" s="44" t="s">
        <v>0</v>
      </c>
      <c r="N10" s="44" t="s">
        <v>283</v>
      </c>
      <c r="O10" s="44" t="s">
        <v>284</v>
      </c>
      <c r="P10" s="22"/>
      <c r="Q10" s="22"/>
      <c r="R10" s="22"/>
      <c r="S10" s="22"/>
      <c r="T10" s="26"/>
      <c r="U10" s="22"/>
      <c r="V10" s="22"/>
      <c r="W10" s="22"/>
      <c r="X10" s="22"/>
      <c r="Y10" s="22"/>
    </row>
    <row r="11" spans="1:25">
      <c r="A11" s="28"/>
      <c r="B11" s="44"/>
      <c r="C11" s="31"/>
      <c r="D11" s="44"/>
      <c r="E11" s="98"/>
      <c r="F11" s="31"/>
      <c r="G11" s="44"/>
      <c r="H11" s="24"/>
      <c r="I11" s="44"/>
      <c r="J11" s="24"/>
      <c r="K11" s="44"/>
      <c r="L11" s="44" t="s">
        <v>285</v>
      </c>
      <c r="M11" s="44" t="s">
        <v>286</v>
      </c>
      <c r="N11" s="44" t="s">
        <v>287</v>
      </c>
      <c r="O11" s="44" t="s">
        <v>288</v>
      </c>
      <c r="P11" s="22"/>
      <c r="Q11" s="22"/>
      <c r="R11" s="22"/>
      <c r="S11" s="22"/>
      <c r="T11" s="22"/>
      <c r="U11" s="22"/>
      <c r="V11" s="22"/>
      <c r="W11" s="22"/>
      <c r="X11" s="22"/>
      <c r="Y11" s="22"/>
    </row>
    <row r="12" spans="1:25">
      <c r="A12" s="24" t="s">
        <v>157</v>
      </c>
      <c r="B12" s="44"/>
      <c r="C12" s="31" t="s">
        <v>93</v>
      </c>
      <c r="D12" s="44"/>
      <c r="E12" s="98"/>
      <c r="F12" s="31" t="s">
        <v>117</v>
      </c>
      <c r="G12" s="44"/>
      <c r="H12" s="24" t="s">
        <v>126</v>
      </c>
      <c r="I12" s="44"/>
      <c r="J12" s="24" t="s">
        <v>84</v>
      </c>
      <c r="K12" s="44"/>
      <c r="L12" s="44" t="s">
        <v>0</v>
      </c>
      <c r="M12" s="44" t="s">
        <v>0</v>
      </c>
      <c r="N12" s="44" t="s">
        <v>289</v>
      </c>
      <c r="O12" s="44" t="s">
        <v>290</v>
      </c>
      <c r="P12" s="22"/>
      <c r="Q12" s="22"/>
      <c r="R12" s="22"/>
      <c r="S12" s="22"/>
      <c r="T12" s="26"/>
      <c r="U12" s="22"/>
      <c r="V12" s="22"/>
      <c r="W12" s="22"/>
      <c r="X12" s="22"/>
      <c r="Y12" s="22"/>
    </row>
    <row r="13" spans="1:25">
      <c r="A13" s="28"/>
      <c r="B13" s="44"/>
      <c r="C13" s="26"/>
      <c r="D13" s="44"/>
      <c r="E13" s="98"/>
      <c r="F13" s="31"/>
      <c r="G13" s="44"/>
      <c r="H13" s="24"/>
      <c r="I13" s="44"/>
      <c r="J13" s="24"/>
      <c r="K13" s="44"/>
      <c r="L13" s="44" t="s">
        <v>291</v>
      </c>
      <c r="M13" s="44" t="s">
        <v>292</v>
      </c>
      <c r="N13" s="44" t="s">
        <v>293</v>
      </c>
      <c r="O13" s="44" t="s">
        <v>294</v>
      </c>
      <c r="P13" s="22"/>
      <c r="Q13" s="22"/>
      <c r="R13" s="22"/>
      <c r="S13" s="22"/>
      <c r="T13" s="22"/>
      <c r="U13" s="22"/>
      <c r="V13" s="22"/>
      <c r="W13" s="22"/>
      <c r="X13" s="22"/>
      <c r="Y13" s="22"/>
    </row>
    <row r="14" spans="1:25">
      <c r="A14" s="24" t="s">
        <v>158</v>
      </c>
      <c r="B14" s="44"/>
      <c r="C14" s="46" t="s">
        <v>94</v>
      </c>
      <c r="D14" s="44"/>
      <c r="E14" s="98"/>
      <c r="F14" s="31" t="s">
        <v>118</v>
      </c>
      <c r="G14" s="44"/>
      <c r="H14" s="24" t="s">
        <v>127</v>
      </c>
      <c r="I14" s="44"/>
      <c r="J14" s="24" t="s">
        <v>85</v>
      </c>
      <c r="K14" s="44"/>
      <c r="L14" s="44" t="s">
        <v>0</v>
      </c>
      <c r="M14" s="44" t="s">
        <v>0</v>
      </c>
      <c r="N14" s="44" t="s">
        <v>295</v>
      </c>
      <c r="O14" s="44" t="s">
        <v>296</v>
      </c>
      <c r="P14" s="22"/>
      <c r="Q14" s="22"/>
      <c r="R14" s="22"/>
      <c r="S14" s="22"/>
      <c r="T14" s="27"/>
      <c r="U14" s="22"/>
      <c r="V14" s="22"/>
      <c r="W14" s="22"/>
      <c r="X14" s="22"/>
      <c r="Y14" s="22"/>
    </row>
    <row r="15" spans="1:25">
      <c r="A15" s="28"/>
      <c r="B15" s="44"/>
      <c r="C15" s="46"/>
      <c r="D15" s="44"/>
      <c r="E15" s="98"/>
      <c r="F15" s="31"/>
      <c r="G15" s="44"/>
      <c r="H15" s="24"/>
      <c r="I15" s="44"/>
      <c r="J15" s="24"/>
      <c r="K15" s="44"/>
      <c r="L15" s="44" t="s">
        <v>297</v>
      </c>
      <c r="M15" s="44" t="s">
        <v>298</v>
      </c>
      <c r="N15" s="44" t="s">
        <v>299</v>
      </c>
      <c r="O15" s="44" t="s">
        <v>300</v>
      </c>
      <c r="P15" s="22"/>
      <c r="Q15" s="22"/>
      <c r="R15" s="22"/>
      <c r="S15" s="22"/>
      <c r="T15" s="47"/>
      <c r="U15" s="22"/>
      <c r="V15" s="22"/>
      <c r="W15" s="22"/>
      <c r="X15" s="22"/>
      <c r="Y15" s="22"/>
    </row>
    <row r="16" spans="1:25">
      <c r="A16" s="24" t="s">
        <v>137</v>
      </c>
      <c r="B16" s="44"/>
      <c r="C16" s="46" t="s">
        <v>95</v>
      </c>
      <c r="D16" s="44"/>
      <c r="E16" s="98"/>
      <c r="F16" s="31" t="s">
        <v>119</v>
      </c>
      <c r="G16" s="44"/>
      <c r="H16" s="24" t="s">
        <v>128</v>
      </c>
      <c r="I16" s="44"/>
      <c r="J16" s="24"/>
      <c r="K16" s="44" t="s">
        <v>0</v>
      </c>
      <c r="L16" s="44" t="s">
        <v>0</v>
      </c>
      <c r="M16" s="44" t="s">
        <v>0</v>
      </c>
      <c r="N16" s="44" t="s">
        <v>301</v>
      </c>
      <c r="O16" s="44" t="s">
        <v>302</v>
      </c>
      <c r="P16" s="22"/>
      <c r="Q16" s="22"/>
      <c r="R16" s="22"/>
      <c r="S16" s="22"/>
      <c r="T16" s="27"/>
      <c r="U16" s="22"/>
      <c r="V16" s="22"/>
      <c r="W16" s="22"/>
      <c r="X16" s="22"/>
      <c r="Y16" s="22"/>
    </row>
    <row r="17" spans="1:25">
      <c r="A17" s="28"/>
      <c r="B17" s="44"/>
      <c r="C17" s="46"/>
      <c r="D17" s="44"/>
      <c r="E17" s="98"/>
      <c r="F17" s="31"/>
      <c r="G17" s="44"/>
      <c r="H17" s="24"/>
      <c r="I17" s="44"/>
      <c r="J17" s="24"/>
      <c r="K17" s="44" t="s">
        <v>303</v>
      </c>
      <c r="L17" s="44" t="s">
        <v>304</v>
      </c>
      <c r="M17" s="44" t="s">
        <v>305</v>
      </c>
      <c r="N17" s="44" t="s">
        <v>306</v>
      </c>
      <c r="O17" s="44" t="s">
        <v>307</v>
      </c>
      <c r="P17" s="22"/>
      <c r="Q17" s="22"/>
      <c r="R17" s="22"/>
      <c r="S17" s="22"/>
      <c r="T17" s="22"/>
      <c r="U17" s="22"/>
      <c r="V17" s="22"/>
      <c r="W17" s="22"/>
      <c r="X17" s="22"/>
      <c r="Y17" s="22"/>
    </row>
    <row r="18" spans="1:25">
      <c r="A18" s="24" t="s">
        <v>159</v>
      </c>
      <c r="B18" s="44"/>
      <c r="C18" s="46" t="s">
        <v>96</v>
      </c>
      <c r="D18" s="44"/>
      <c r="E18" s="98"/>
      <c r="F18" s="48" t="s">
        <v>120</v>
      </c>
      <c r="G18" s="44"/>
      <c r="H18" s="45" t="s">
        <v>129</v>
      </c>
      <c r="I18" s="44"/>
      <c r="J18" s="24"/>
      <c r="K18" s="44" t="s">
        <v>0</v>
      </c>
      <c r="L18" s="44" t="s">
        <v>0</v>
      </c>
      <c r="M18" s="44" t="s">
        <v>0</v>
      </c>
      <c r="N18" s="44" t="s">
        <v>308</v>
      </c>
      <c r="O18" s="44" t="s">
        <v>309</v>
      </c>
      <c r="P18" s="22"/>
      <c r="Q18" s="22"/>
      <c r="R18" s="22"/>
      <c r="S18" s="22"/>
      <c r="T18" s="27"/>
      <c r="U18" s="22"/>
      <c r="V18" s="22"/>
      <c r="W18" s="22"/>
      <c r="X18" s="22"/>
      <c r="Y18" s="22"/>
    </row>
    <row r="19" spans="1:25">
      <c r="A19" s="28"/>
      <c r="B19" s="44"/>
      <c r="C19" s="46"/>
      <c r="D19" s="44"/>
      <c r="E19" s="98"/>
      <c r="F19" s="31"/>
      <c r="G19" s="44"/>
      <c r="H19" s="45"/>
      <c r="I19" s="44"/>
      <c r="J19" s="24"/>
      <c r="K19" s="44" t="s">
        <v>310</v>
      </c>
      <c r="L19" s="44" t="s">
        <v>311</v>
      </c>
      <c r="M19" s="44" t="s">
        <v>312</v>
      </c>
      <c r="N19" s="44" t="s">
        <v>313</v>
      </c>
      <c r="O19" s="44" t="s">
        <v>314</v>
      </c>
      <c r="P19" s="22"/>
      <c r="Q19" s="22"/>
      <c r="R19" s="22"/>
      <c r="S19" s="22"/>
      <c r="T19" s="22"/>
      <c r="U19" s="22"/>
      <c r="V19" s="22"/>
      <c r="W19" s="22"/>
      <c r="X19" s="22"/>
      <c r="Y19" s="22"/>
    </row>
    <row r="20" spans="1:25">
      <c r="A20" s="24" t="s">
        <v>160</v>
      </c>
      <c r="B20" s="44"/>
      <c r="C20" s="46" t="s">
        <v>97</v>
      </c>
      <c r="D20" s="44"/>
      <c r="E20" s="98"/>
      <c r="F20" s="31" t="s">
        <v>121</v>
      </c>
      <c r="G20" s="44"/>
      <c r="H20" s="24" t="s">
        <v>130</v>
      </c>
      <c r="I20" s="44"/>
      <c r="J20" s="24"/>
      <c r="K20" s="44" t="s">
        <v>0</v>
      </c>
      <c r="L20" s="44" t="s">
        <v>0</v>
      </c>
      <c r="M20" s="44" t="s">
        <v>0</v>
      </c>
      <c r="N20" s="44" t="s">
        <v>315</v>
      </c>
      <c r="O20" s="44" t="s">
        <v>316</v>
      </c>
      <c r="P20" s="22"/>
      <c r="Q20" s="22"/>
      <c r="R20" s="22"/>
      <c r="S20" s="22"/>
      <c r="T20" s="26"/>
      <c r="U20" s="22"/>
      <c r="V20" s="22"/>
      <c r="W20" s="22"/>
      <c r="X20" s="22"/>
      <c r="Y20" s="22"/>
    </row>
    <row r="21" spans="1:25">
      <c r="A21" s="28"/>
      <c r="B21" s="44"/>
      <c r="C21" s="46"/>
      <c r="D21" s="44"/>
      <c r="E21" s="98"/>
      <c r="F21" s="31"/>
      <c r="G21" s="44"/>
      <c r="H21" s="24"/>
      <c r="I21" s="44"/>
      <c r="J21" s="24"/>
      <c r="K21" s="44" t="s">
        <v>317</v>
      </c>
      <c r="L21" s="44" t="s">
        <v>318</v>
      </c>
      <c r="M21" s="44" t="s">
        <v>319</v>
      </c>
      <c r="N21" s="44" t="s">
        <v>320</v>
      </c>
      <c r="O21" s="44" t="s">
        <v>321</v>
      </c>
      <c r="P21" s="22"/>
      <c r="Q21" s="22"/>
      <c r="R21" s="22"/>
      <c r="S21" s="22"/>
      <c r="T21" s="22"/>
      <c r="U21" s="22"/>
      <c r="V21" s="22"/>
      <c r="W21" s="22"/>
      <c r="X21" s="22"/>
      <c r="Y21" s="22"/>
    </row>
    <row r="22" spans="1:25" ht="18.75">
      <c r="A22" s="24" t="s">
        <v>161</v>
      </c>
      <c r="B22" s="44"/>
      <c r="C22" s="46" t="s">
        <v>98</v>
      </c>
      <c r="D22" s="44"/>
      <c r="E22" s="98"/>
      <c r="F22" s="31" t="s">
        <v>122</v>
      </c>
      <c r="G22" s="44"/>
      <c r="H22" s="24" t="s">
        <v>131</v>
      </c>
      <c r="I22" s="44"/>
      <c r="J22" s="24"/>
      <c r="K22" s="44" t="s">
        <v>0</v>
      </c>
      <c r="L22" s="44" t="s">
        <v>0</v>
      </c>
      <c r="M22" s="44" t="s">
        <v>0</v>
      </c>
      <c r="N22" s="44" t="s">
        <v>322</v>
      </c>
      <c r="O22" s="44" t="s">
        <v>323</v>
      </c>
      <c r="P22" s="22"/>
      <c r="Q22" s="22"/>
      <c r="R22" s="22"/>
      <c r="S22" s="22"/>
      <c r="T22" s="22"/>
      <c r="U22" s="22"/>
      <c r="V22" s="23"/>
      <c r="W22" s="22"/>
      <c r="X22" s="22"/>
      <c r="Y22" s="22"/>
    </row>
    <row r="23" spans="1:25">
      <c r="A23" s="24" t="s">
        <v>162</v>
      </c>
      <c r="B23" s="44"/>
      <c r="C23" s="46"/>
      <c r="D23" s="44"/>
      <c r="E23" s="98"/>
      <c r="F23" s="31" t="s">
        <v>324</v>
      </c>
      <c r="G23" s="44"/>
      <c r="H23" s="24"/>
      <c r="I23" s="44"/>
      <c r="J23" s="87"/>
      <c r="K23" s="44" t="s">
        <v>325</v>
      </c>
      <c r="L23" s="44" t="s">
        <v>326</v>
      </c>
      <c r="M23" s="44" t="s">
        <v>327</v>
      </c>
      <c r="N23" s="44" t="s">
        <v>328</v>
      </c>
      <c r="O23" s="44" t="s">
        <v>329</v>
      </c>
      <c r="P23" s="22"/>
      <c r="Q23" s="22"/>
      <c r="R23" s="22"/>
      <c r="S23" s="22"/>
      <c r="T23" s="22"/>
      <c r="U23" s="22"/>
      <c r="V23" s="47"/>
      <c r="W23" s="22"/>
      <c r="X23" s="22"/>
      <c r="Y23" s="22"/>
    </row>
    <row r="24" spans="1:25">
      <c r="A24" s="24" t="s">
        <v>163</v>
      </c>
      <c r="B24" s="44"/>
      <c r="C24" s="31" t="s">
        <v>99</v>
      </c>
      <c r="D24" s="44"/>
      <c r="E24" s="98"/>
      <c r="F24" s="31" t="s">
        <v>330</v>
      </c>
      <c r="G24" s="44"/>
      <c r="H24" s="45" t="s">
        <v>132</v>
      </c>
      <c r="I24" s="44"/>
      <c r="J24" s="24"/>
      <c r="K24" s="44" t="s">
        <v>331</v>
      </c>
      <c r="L24" s="44" t="s">
        <v>0</v>
      </c>
      <c r="M24" s="44" t="s">
        <v>0</v>
      </c>
      <c r="N24" s="44" t="s">
        <v>332</v>
      </c>
      <c r="O24" s="44" t="s">
        <v>333</v>
      </c>
      <c r="P24" s="22"/>
      <c r="Q24" s="22"/>
      <c r="R24" s="22"/>
      <c r="S24" s="22"/>
      <c r="T24" s="22"/>
      <c r="U24" s="22"/>
      <c r="V24" s="22"/>
      <c r="W24" s="22"/>
      <c r="X24" s="22"/>
      <c r="Y24" s="22"/>
    </row>
    <row r="25" spans="1:25">
      <c r="A25" s="49" t="s">
        <v>164</v>
      </c>
      <c r="B25" s="44"/>
      <c r="C25" s="31"/>
      <c r="D25" s="44"/>
      <c r="E25" s="98"/>
      <c r="F25" s="31" t="s">
        <v>334</v>
      </c>
      <c r="G25" s="44"/>
      <c r="H25" s="45"/>
      <c r="I25" s="44"/>
      <c r="J25" s="24"/>
      <c r="K25" s="44" t="s">
        <v>335</v>
      </c>
      <c r="L25" s="44" t="s">
        <v>336</v>
      </c>
      <c r="M25" s="44" t="s">
        <v>337</v>
      </c>
      <c r="N25" s="44" t="s">
        <v>338</v>
      </c>
      <c r="O25" s="44" t="s">
        <v>339</v>
      </c>
      <c r="P25" s="22"/>
      <c r="Q25" s="22"/>
      <c r="R25" s="22"/>
      <c r="S25" s="22"/>
      <c r="T25" s="22"/>
      <c r="U25" s="22"/>
      <c r="V25" s="22"/>
      <c r="W25" s="22"/>
      <c r="X25" s="22"/>
      <c r="Y25" s="22"/>
    </row>
    <row r="26" spans="1:25">
      <c r="A26" s="50" t="s">
        <v>165</v>
      </c>
      <c r="B26" s="44"/>
      <c r="C26" s="31" t="s">
        <v>100</v>
      </c>
      <c r="D26" s="44"/>
      <c r="E26" s="98"/>
      <c r="F26" s="31" t="s">
        <v>102</v>
      </c>
      <c r="G26" s="44"/>
      <c r="H26" s="24" t="s">
        <v>133</v>
      </c>
      <c r="I26" s="44"/>
      <c r="J26" s="24"/>
      <c r="K26" s="44" t="s">
        <v>0</v>
      </c>
      <c r="L26" s="44" t="s">
        <v>0</v>
      </c>
      <c r="M26" s="44" t="s">
        <v>0</v>
      </c>
      <c r="N26" s="44" t="s">
        <v>340</v>
      </c>
      <c r="O26" s="44" t="s">
        <v>341</v>
      </c>
      <c r="P26" s="22"/>
      <c r="Q26" s="22"/>
      <c r="R26" s="22"/>
      <c r="S26" s="22"/>
      <c r="T26" s="22"/>
      <c r="U26" s="22"/>
      <c r="V26" s="22"/>
      <c r="W26" s="22"/>
      <c r="X26" s="22"/>
      <c r="Y26" s="22"/>
    </row>
    <row r="27" spans="1:25">
      <c r="A27" s="29"/>
      <c r="B27" s="44" t="s">
        <v>342</v>
      </c>
      <c r="C27" s="31"/>
      <c r="D27" s="44"/>
      <c r="E27" s="98"/>
      <c r="F27" s="31" t="s">
        <v>103</v>
      </c>
      <c r="G27" s="44"/>
      <c r="H27" s="24"/>
      <c r="I27" s="44"/>
      <c r="J27" s="24"/>
      <c r="K27" s="44" t="s">
        <v>343</v>
      </c>
      <c r="L27" s="44" t="s">
        <v>344</v>
      </c>
      <c r="M27" s="44" t="s">
        <v>345</v>
      </c>
      <c r="N27" s="44" t="s">
        <v>346</v>
      </c>
      <c r="O27" s="44" t="s">
        <v>347</v>
      </c>
      <c r="P27" s="22"/>
      <c r="Q27" s="22"/>
      <c r="R27" s="22"/>
      <c r="S27" s="22"/>
      <c r="T27" s="22"/>
      <c r="U27" s="22"/>
      <c r="V27" s="22"/>
      <c r="W27" s="22"/>
      <c r="X27" s="22"/>
      <c r="Y27" s="22"/>
    </row>
    <row r="28" spans="1:25">
      <c r="A28" s="51" t="s">
        <v>348</v>
      </c>
      <c r="B28" s="44" t="s">
        <v>349</v>
      </c>
      <c r="C28" s="31" t="s">
        <v>101</v>
      </c>
      <c r="D28" s="44"/>
      <c r="E28" s="98"/>
      <c r="F28" s="31" t="s">
        <v>104</v>
      </c>
      <c r="G28" s="44"/>
      <c r="H28" s="24" t="s">
        <v>350</v>
      </c>
      <c r="I28" s="44"/>
      <c r="J28" s="24"/>
      <c r="K28" s="44" t="s">
        <v>0</v>
      </c>
      <c r="L28" s="44" t="s">
        <v>0</v>
      </c>
      <c r="M28" s="44" t="s">
        <v>0</v>
      </c>
      <c r="N28" s="44" t="s">
        <v>351</v>
      </c>
      <c r="O28" s="44" t="s">
        <v>352</v>
      </c>
      <c r="P28" s="22"/>
      <c r="Q28" s="22"/>
      <c r="R28" s="22"/>
      <c r="S28" s="22"/>
      <c r="T28" s="22"/>
      <c r="U28" s="22"/>
      <c r="V28" s="22"/>
      <c r="W28" s="22"/>
      <c r="X28" s="22"/>
      <c r="Y28" s="22"/>
    </row>
    <row r="29" spans="1:25">
      <c r="A29" s="29"/>
      <c r="B29" s="44" t="s">
        <v>353</v>
      </c>
      <c r="C29" s="31"/>
      <c r="D29" s="44"/>
      <c r="E29" s="98"/>
      <c r="F29" s="31"/>
      <c r="G29" s="44" t="s">
        <v>354</v>
      </c>
      <c r="H29" s="26"/>
      <c r="I29" s="44" t="s">
        <v>355</v>
      </c>
      <c r="J29" s="24"/>
      <c r="K29" s="44" t="s">
        <v>356</v>
      </c>
      <c r="L29" s="44" t="s">
        <v>357</v>
      </c>
      <c r="M29" s="44" t="s">
        <v>358</v>
      </c>
      <c r="N29" s="44" t="s">
        <v>359</v>
      </c>
      <c r="O29" s="44" t="s">
        <v>360</v>
      </c>
      <c r="P29" s="22"/>
      <c r="Q29" s="22"/>
      <c r="R29" s="22"/>
      <c r="S29" s="22"/>
      <c r="T29" s="47"/>
      <c r="U29" s="22"/>
      <c r="V29" s="22"/>
      <c r="W29" s="22"/>
      <c r="X29" s="22"/>
      <c r="Y29" s="22"/>
    </row>
    <row r="30" spans="1:25">
      <c r="A30" s="51" t="s">
        <v>361</v>
      </c>
      <c r="B30" s="44" t="s">
        <v>362</v>
      </c>
      <c r="C30" s="115"/>
      <c r="D30" s="44" t="s">
        <v>363</v>
      </c>
      <c r="E30" s="98"/>
      <c r="F30" s="31" t="s">
        <v>105</v>
      </c>
      <c r="G30" s="44" t="s">
        <v>0</v>
      </c>
      <c r="H30" s="26"/>
      <c r="I30" s="44" t="s">
        <v>364</v>
      </c>
      <c r="J30" s="24"/>
      <c r="K30" s="30" t="s">
        <v>365</v>
      </c>
      <c r="L30" s="29" t="s">
        <v>366</v>
      </c>
      <c r="M30" s="52" t="s">
        <v>367</v>
      </c>
      <c r="N30" s="29" t="s">
        <v>368</v>
      </c>
      <c r="O30" s="52" t="s">
        <v>369</v>
      </c>
      <c r="P30" s="22"/>
      <c r="Q30" s="22"/>
      <c r="R30" s="22"/>
      <c r="S30" s="22"/>
      <c r="T30" s="22"/>
      <c r="U30" s="22"/>
      <c r="V30" s="22"/>
      <c r="W30" s="22"/>
      <c r="X30" s="22"/>
      <c r="Y30" s="22"/>
    </row>
    <row r="31" spans="1:25" ht="13.5" customHeight="1">
      <c r="A31" s="29"/>
      <c r="B31" s="44" t="s">
        <v>370</v>
      </c>
      <c r="C31" s="31"/>
      <c r="D31" s="44" t="s">
        <v>371</v>
      </c>
      <c r="E31" s="98"/>
      <c r="F31" s="31"/>
      <c r="G31" s="44" t="s">
        <v>372</v>
      </c>
      <c r="H31" s="26"/>
      <c r="I31" s="44" t="s">
        <v>373</v>
      </c>
      <c r="J31" s="125" t="s">
        <v>155</v>
      </c>
      <c r="K31" s="126"/>
      <c r="L31" s="126"/>
      <c r="M31" s="126"/>
      <c r="N31" s="126"/>
      <c r="O31" s="127"/>
      <c r="P31" s="38"/>
      <c r="Q31" s="38"/>
      <c r="R31" s="38"/>
      <c r="S31" s="22"/>
      <c r="T31" s="39"/>
      <c r="U31" s="39"/>
      <c r="V31" s="22"/>
      <c r="W31" s="22"/>
      <c r="X31" s="22"/>
      <c r="Y31" s="22"/>
    </row>
    <row r="32" spans="1:25" ht="13.5" customHeight="1">
      <c r="A32" s="51" t="s">
        <v>374</v>
      </c>
      <c r="B32" s="44" t="s">
        <v>375</v>
      </c>
      <c r="C32" s="31"/>
      <c r="D32" s="44" t="s">
        <v>376</v>
      </c>
      <c r="E32" s="98"/>
      <c r="F32" s="31" t="s">
        <v>106</v>
      </c>
      <c r="G32" s="44" t="s">
        <v>0</v>
      </c>
      <c r="H32" s="26"/>
      <c r="I32" s="44" t="s">
        <v>377</v>
      </c>
      <c r="J32" s="128"/>
      <c r="K32" s="129"/>
      <c r="L32" s="129"/>
      <c r="M32" s="129"/>
      <c r="N32" s="129"/>
      <c r="O32" s="130"/>
      <c r="P32" s="38"/>
      <c r="Q32" s="38"/>
      <c r="R32" s="38"/>
      <c r="S32" s="22"/>
      <c r="T32" s="39"/>
      <c r="U32" s="39"/>
      <c r="V32" s="22"/>
      <c r="W32" s="22"/>
      <c r="X32" s="22"/>
      <c r="Y32" s="22"/>
    </row>
    <row r="33" spans="1:25">
      <c r="A33" s="29"/>
      <c r="B33" s="44" t="s">
        <v>378</v>
      </c>
      <c r="C33" s="29"/>
      <c r="D33" s="44" t="s">
        <v>379</v>
      </c>
      <c r="E33" s="98"/>
      <c r="F33" s="31"/>
      <c r="G33" s="44" t="s">
        <v>380</v>
      </c>
      <c r="H33" s="26"/>
      <c r="I33" s="44" t="s">
        <v>381</v>
      </c>
      <c r="J33" s="40" t="s">
        <v>135</v>
      </c>
      <c r="K33" s="41"/>
      <c r="L33" s="41" t="s">
        <v>0</v>
      </c>
      <c r="M33" s="41" t="s">
        <v>0</v>
      </c>
      <c r="N33" s="41" t="s">
        <v>0</v>
      </c>
      <c r="O33" s="41" t="s">
        <v>0</v>
      </c>
      <c r="P33" s="22"/>
      <c r="Q33" s="22"/>
      <c r="R33" s="22"/>
      <c r="S33" s="22"/>
      <c r="T33" s="25"/>
      <c r="U33" s="25"/>
      <c r="V33" s="22"/>
      <c r="W33" s="22"/>
      <c r="X33" s="22"/>
      <c r="Y33" s="22"/>
    </row>
    <row r="34" spans="1:25">
      <c r="A34" s="31" t="s">
        <v>382</v>
      </c>
      <c r="B34" s="44" t="s">
        <v>383</v>
      </c>
      <c r="C34" s="29"/>
      <c r="D34" s="44" t="s">
        <v>384</v>
      </c>
      <c r="E34" s="98"/>
      <c r="F34" s="31" t="s">
        <v>107</v>
      </c>
      <c r="G34" s="44" t="s">
        <v>385</v>
      </c>
      <c r="H34" s="26"/>
      <c r="I34" s="44" t="s">
        <v>386</v>
      </c>
      <c r="J34" s="24"/>
      <c r="K34" s="44"/>
      <c r="L34" s="53"/>
      <c r="M34" s="44"/>
      <c r="N34" s="53"/>
      <c r="O34" s="44"/>
      <c r="P34" s="22"/>
      <c r="Q34" s="22"/>
      <c r="R34" s="22"/>
      <c r="S34" s="22"/>
      <c r="T34" s="25"/>
      <c r="U34" s="25"/>
      <c r="V34" s="22"/>
      <c r="W34" s="22"/>
      <c r="X34" s="22"/>
      <c r="Y34" s="22"/>
    </row>
    <row r="35" spans="1:25">
      <c r="A35" s="29"/>
      <c r="B35" s="44" t="s">
        <v>387</v>
      </c>
      <c r="C35" s="29"/>
      <c r="D35" s="44" t="s">
        <v>388</v>
      </c>
      <c r="E35" s="98"/>
      <c r="F35" s="31"/>
      <c r="G35" s="44" t="s">
        <v>389</v>
      </c>
      <c r="H35" s="26"/>
      <c r="I35" s="44" t="s">
        <v>390</v>
      </c>
      <c r="J35" s="24" t="s">
        <v>136</v>
      </c>
      <c r="K35" s="44"/>
      <c r="L35" s="44" t="s">
        <v>0</v>
      </c>
      <c r="M35" s="44" t="s">
        <v>0</v>
      </c>
      <c r="N35" s="44" t="s">
        <v>0</v>
      </c>
      <c r="O35" s="44" t="s">
        <v>0</v>
      </c>
      <c r="P35" s="22"/>
      <c r="Q35" s="22"/>
      <c r="R35" s="22"/>
      <c r="S35" s="22"/>
      <c r="T35" s="25"/>
      <c r="U35" s="25"/>
      <c r="V35" s="22"/>
      <c r="W35" s="22"/>
      <c r="X35" s="22"/>
      <c r="Y35" s="22"/>
    </row>
    <row r="36" spans="1:25">
      <c r="A36" s="29"/>
      <c r="B36" s="44" t="s">
        <v>391</v>
      </c>
      <c r="C36" s="29"/>
      <c r="D36" s="44" t="s">
        <v>392</v>
      </c>
      <c r="E36" s="98"/>
      <c r="F36" s="31" t="s">
        <v>108</v>
      </c>
      <c r="G36" s="44" t="s">
        <v>393</v>
      </c>
      <c r="H36" s="26"/>
      <c r="I36" s="44" t="s">
        <v>394</v>
      </c>
      <c r="J36" s="24"/>
      <c r="K36" s="44"/>
      <c r="L36" s="44" t="s">
        <v>0</v>
      </c>
      <c r="M36" s="44" t="s">
        <v>0</v>
      </c>
      <c r="N36" s="44" t="s">
        <v>0</v>
      </c>
      <c r="O36" s="44" t="s">
        <v>0</v>
      </c>
      <c r="P36" s="22"/>
      <c r="Q36" s="22"/>
      <c r="R36" s="22"/>
      <c r="S36" s="22"/>
      <c r="T36" s="25"/>
      <c r="U36" s="25"/>
      <c r="V36" s="22"/>
      <c r="W36" s="22"/>
      <c r="X36" s="22"/>
      <c r="Y36" s="22"/>
    </row>
    <row r="37" spans="1:25">
      <c r="A37" s="29"/>
      <c r="B37" s="44" t="s">
        <v>395</v>
      </c>
      <c r="C37" s="29"/>
      <c r="D37" s="44" t="s">
        <v>396</v>
      </c>
      <c r="E37" s="98"/>
      <c r="F37" s="31"/>
      <c r="G37" s="44" t="s">
        <v>397</v>
      </c>
      <c r="H37" s="26"/>
      <c r="I37" s="44" t="s">
        <v>398</v>
      </c>
      <c r="J37" s="24" t="s">
        <v>137</v>
      </c>
      <c r="K37" s="44"/>
      <c r="L37" s="44" t="s">
        <v>0</v>
      </c>
      <c r="M37" s="44" t="s">
        <v>0</v>
      </c>
      <c r="N37" s="44" t="s">
        <v>0</v>
      </c>
      <c r="O37" s="44" t="s">
        <v>0</v>
      </c>
      <c r="P37" s="22"/>
      <c r="Q37" s="22"/>
      <c r="R37" s="22"/>
      <c r="S37" s="22"/>
      <c r="T37" s="25"/>
      <c r="U37" s="25"/>
      <c r="V37" s="22"/>
      <c r="W37" s="22"/>
      <c r="X37" s="22"/>
      <c r="Y37" s="22"/>
    </row>
    <row r="38" spans="1:25">
      <c r="A38" s="29"/>
      <c r="B38" s="44" t="s">
        <v>399</v>
      </c>
      <c r="C38" s="29"/>
      <c r="D38" s="44" t="s">
        <v>400</v>
      </c>
      <c r="E38" s="98"/>
      <c r="F38" s="31" t="s">
        <v>109</v>
      </c>
      <c r="G38" s="44" t="s">
        <v>401</v>
      </c>
      <c r="H38" s="26"/>
      <c r="I38" s="44" t="s">
        <v>402</v>
      </c>
      <c r="J38" s="24"/>
      <c r="K38" s="44"/>
      <c r="L38" s="44" t="s">
        <v>0</v>
      </c>
      <c r="M38" s="44" t="s">
        <v>0</v>
      </c>
      <c r="N38" s="44" t="s">
        <v>0</v>
      </c>
      <c r="O38" s="44" t="s">
        <v>0</v>
      </c>
      <c r="P38" s="22"/>
      <c r="Q38" s="22"/>
      <c r="R38" s="22"/>
      <c r="S38" s="22"/>
      <c r="T38" s="25"/>
      <c r="U38" s="25"/>
      <c r="V38" s="22"/>
      <c r="W38" s="22"/>
      <c r="X38" s="22"/>
      <c r="Y38" s="22"/>
    </row>
    <row r="39" spans="1:25">
      <c r="A39" s="29"/>
      <c r="B39" s="44" t="s">
        <v>403</v>
      </c>
      <c r="C39" s="29"/>
      <c r="D39" s="44" t="s">
        <v>404</v>
      </c>
      <c r="E39" s="98"/>
      <c r="F39" s="31"/>
      <c r="G39" s="44" t="s">
        <v>405</v>
      </c>
      <c r="H39" s="26"/>
      <c r="I39" s="44" t="s">
        <v>406</v>
      </c>
      <c r="J39" s="24" t="s">
        <v>138</v>
      </c>
      <c r="K39" s="44"/>
      <c r="L39" s="44" t="s">
        <v>0</v>
      </c>
      <c r="M39" s="44" t="s">
        <v>0</v>
      </c>
      <c r="N39" s="44" t="s">
        <v>0</v>
      </c>
      <c r="O39" s="44" t="s">
        <v>0</v>
      </c>
      <c r="P39" s="22"/>
      <c r="Q39" s="22"/>
      <c r="R39" s="22"/>
      <c r="S39" s="22"/>
      <c r="T39" s="25"/>
      <c r="U39" s="25"/>
      <c r="V39" s="22"/>
      <c r="W39" s="22"/>
      <c r="X39" s="22"/>
      <c r="Y39" s="22"/>
    </row>
    <row r="40" spans="1:25">
      <c r="A40" s="29"/>
      <c r="B40" s="44" t="s">
        <v>407</v>
      </c>
      <c r="C40" s="29"/>
      <c r="D40" s="44" t="s">
        <v>408</v>
      </c>
      <c r="E40" s="98"/>
      <c r="F40" s="31" t="s">
        <v>110</v>
      </c>
      <c r="G40" s="44" t="s">
        <v>409</v>
      </c>
      <c r="H40" s="26"/>
      <c r="I40" s="44" t="s">
        <v>410</v>
      </c>
      <c r="J40" s="24"/>
      <c r="K40" s="44"/>
      <c r="L40" s="44" t="s">
        <v>0</v>
      </c>
      <c r="M40" s="44" t="s">
        <v>0</v>
      </c>
      <c r="N40" s="44" t="s">
        <v>0</v>
      </c>
      <c r="O40" s="44" t="s">
        <v>0</v>
      </c>
      <c r="P40" s="22"/>
      <c r="Q40" s="22"/>
      <c r="R40" s="22"/>
      <c r="S40" s="22"/>
      <c r="T40" s="25"/>
      <c r="U40" s="25"/>
      <c r="V40" s="22"/>
      <c r="W40" s="22"/>
      <c r="X40" s="22"/>
      <c r="Y40" s="22"/>
    </row>
    <row r="41" spans="1:25">
      <c r="A41" s="29"/>
      <c r="B41" s="44" t="s">
        <v>411</v>
      </c>
      <c r="C41" s="29"/>
      <c r="D41" s="44" t="s">
        <v>412</v>
      </c>
      <c r="E41" s="98"/>
      <c r="F41" s="31"/>
      <c r="G41" s="44" t="s">
        <v>413</v>
      </c>
      <c r="H41" s="26"/>
      <c r="I41" s="44" t="s">
        <v>414</v>
      </c>
      <c r="J41" s="24" t="s">
        <v>139</v>
      </c>
      <c r="K41" s="44"/>
      <c r="L41" s="44" t="s">
        <v>0</v>
      </c>
      <c r="M41" s="44" t="s">
        <v>0</v>
      </c>
      <c r="N41" s="44" t="s">
        <v>0</v>
      </c>
      <c r="O41" s="44" t="s">
        <v>0</v>
      </c>
      <c r="P41" s="22"/>
      <c r="Q41" s="22"/>
      <c r="R41" s="22"/>
      <c r="S41" s="22"/>
      <c r="T41" s="25"/>
      <c r="U41" s="25"/>
      <c r="V41" s="22"/>
      <c r="W41" s="22"/>
      <c r="X41" s="22"/>
      <c r="Y41" s="22"/>
    </row>
    <row r="42" spans="1:25">
      <c r="A42" s="29"/>
      <c r="B42" s="44" t="s">
        <v>415</v>
      </c>
      <c r="C42" s="29"/>
      <c r="D42" s="44" t="s">
        <v>416</v>
      </c>
      <c r="E42" s="98"/>
      <c r="F42" s="31" t="s">
        <v>111</v>
      </c>
      <c r="G42" s="44" t="s">
        <v>417</v>
      </c>
      <c r="H42" s="31"/>
      <c r="I42" s="44" t="s">
        <v>418</v>
      </c>
      <c r="J42" s="24"/>
      <c r="K42" s="44"/>
      <c r="L42" s="44" t="s">
        <v>0</v>
      </c>
      <c r="M42" s="44" t="s">
        <v>0</v>
      </c>
      <c r="N42" s="44" t="s">
        <v>0</v>
      </c>
      <c r="O42" s="44" t="s">
        <v>0</v>
      </c>
      <c r="P42" s="22"/>
      <c r="Q42" s="22"/>
      <c r="R42" s="22"/>
      <c r="S42" s="22"/>
      <c r="T42" s="25"/>
      <c r="U42" s="25"/>
      <c r="V42" s="22"/>
      <c r="W42" s="22"/>
      <c r="X42" s="22"/>
      <c r="Y42" s="22"/>
    </row>
    <row r="43" spans="1:25">
      <c r="A43" s="29"/>
      <c r="B43" s="44" t="s">
        <v>419</v>
      </c>
      <c r="C43" s="29"/>
      <c r="D43" s="44" t="s">
        <v>420</v>
      </c>
      <c r="E43" s="98"/>
      <c r="F43" s="31"/>
      <c r="G43" s="44" t="s">
        <v>421</v>
      </c>
      <c r="H43" s="31"/>
      <c r="I43" s="44" t="s">
        <v>422</v>
      </c>
      <c r="J43" s="24" t="s">
        <v>140</v>
      </c>
      <c r="K43" s="124"/>
      <c r="L43" s="44" t="s">
        <v>0</v>
      </c>
      <c r="M43" s="44" t="s">
        <v>0</v>
      </c>
      <c r="N43" s="44" t="s">
        <v>0</v>
      </c>
      <c r="O43" s="44" t="s">
        <v>0</v>
      </c>
      <c r="P43" s="22"/>
      <c r="Q43" s="22"/>
      <c r="R43" s="22"/>
      <c r="S43" s="22"/>
      <c r="T43" s="25"/>
      <c r="U43" s="25"/>
      <c r="V43" s="22"/>
      <c r="W43" s="22"/>
      <c r="X43" s="22"/>
      <c r="Y43" s="22"/>
    </row>
    <row r="44" spans="1:25">
      <c r="A44" s="29"/>
      <c r="B44" s="44" t="s">
        <v>423</v>
      </c>
      <c r="C44" s="29"/>
      <c r="D44" s="44" t="s">
        <v>424</v>
      </c>
      <c r="E44" s="98"/>
      <c r="F44" s="31" t="s">
        <v>112</v>
      </c>
      <c r="G44" s="44"/>
      <c r="H44" s="31"/>
      <c r="I44" s="44" t="s">
        <v>425</v>
      </c>
      <c r="J44" s="24"/>
      <c r="K44" s="44"/>
      <c r="L44" s="44" t="s">
        <v>0</v>
      </c>
      <c r="M44" s="44" t="s">
        <v>0</v>
      </c>
      <c r="N44" s="44" t="s">
        <v>0</v>
      </c>
      <c r="O44" s="44" t="s">
        <v>426</v>
      </c>
      <c r="P44" s="22"/>
      <c r="Q44" s="22"/>
      <c r="R44" s="22"/>
      <c r="S44" s="22"/>
      <c r="T44" s="25"/>
      <c r="U44" s="25"/>
      <c r="V44" s="22"/>
      <c r="W44" s="22"/>
      <c r="X44" s="22"/>
      <c r="Y44" s="22"/>
    </row>
    <row r="45" spans="1:25">
      <c r="A45" s="29"/>
      <c r="B45" s="44" t="s">
        <v>427</v>
      </c>
      <c r="C45" s="29"/>
      <c r="D45" s="44" t="s">
        <v>428</v>
      </c>
      <c r="E45" s="98"/>
      <c r="F45" s="31"/>
      <c r="G45" s="44"/>
      <c r="H45" s="26"/>
      <c r="I45" s="44" t="s">
        <v>429</v>
      </c>
      <c r="J45" s="24" t="s">
        <v>141</v>
      </c>
      <c r="K45" s="44"/>
      <c r="L45" s="44" t="s">
        <v>0</v>
      </c>
      <c r="M45" s="44" t="s">
        <v>0</v>
      </c>
      <c r="N45" s="44" t="s">
        <v>0</v>
      </c>
      <c r="O45" s="44" t="s">
        <v>0</v>
      </c>
      <c r="P45" s="22"/>
      <c r="Q45" s="22"/>
      <c r="R45" s="22"/>
      <c r="S45" s="22"/>
      <c r="T45" s="25"/>
      <c r="U45" s="25"/>
      <c r="V45" s="22"/>
      <c r="W45" s="22"/>
      <c r="X45" s="22"/>
      <c r="Y45" s="22"/>
    </row>
    <row r="46" spans="1:25">
      <c r="A46" s="29"/>
      <c r="B46" s="44" t="s">
        <v>430</v>
      </c>
      <c r="C46" s="29"/>
      <c r="D46" s="44" t="s">
        <v>431</v>
      </c>
      <c r="E46" s="98"/>
      <c r="F46" s="31" t="s">
        <v>432</v>
      </c>
      <c r="G46" s="54" t="str">
        <f>IF(G22=" ","",G22&amp;"℃")</f>
        <v>℃</v>
      </c>
      <c r="H46" s="26"/>
      <c r="I46" s="44" t="s">
        <v>433</v>
      </c>
      <c r="J46" s="24"/>
      <c r="K46" s="44"/>
      <c r="L46" s="44" t="s">
        <v>0</v>
      </c>
      <c r="M46" s="44" t="s">
        <v>0</v>
      </c>
      <c r="N46" s="44" t="s">
        <v>0</v>
      </c>
      <c r="O46" s="44" t="s">
        <v>0</v>
      </c>
      <c r="P46" s="22"/>
      <c r="Q46" s="22"/>
      <c r="R46" s="22"/>
      <c r="S46" s="22"/>
      <c r="T46" s="25"/>
      <c r="U46" s="25"/>
      <c r="V46" s="22"/>
      <c r="W46" s="22"/>
      <c r="X46" s="22"/>
      <c r="Y46" s="22"/>
    </row>
    <row r="47" spans="1:25">
      <c r="A47" s="29"/>
      <c r="B47" s="44" t="s">
        <v>434</v>
      </c>
      <c r="C47" s="29"/>
      <c r="D47" s="44" t="s">
        <v>435</v>
      </c>
      <c r="E47" s="98"/>
      <c r="F47" s="31" t="s">
        <v>436</v>
      </c>
      <c r="G47" s="54" t="str">
        <f>IF(G24=" ","",G24&amp;"%RH")</f>
        <v>%RH</v>
      </c>
      <c r="H47" s="26"/>
      <c r="I47" s="44" t="s">
        <v>437</v>
      </c>
      <c r="J47" s="24" t="s">
        <v>142</v>
      </c>
      <c r="K47" s="44"/>
      <c r="L47" s="44" t="s">
        <v>0</v>
      </c>
      <c r="M47" s="44" t="s">
        <v>0</v>
      </c>
      <c r="N47" s="44" t="s">
        <v>0</v>
      </c>
      <c r="O47" s="44" t="s">
        <v>0</v>
      </c>
      <c r="P47" s="22"/>
      <c r="Q47" s="22"/>
      <c r="R47" s="22"/>
      <c r="S47" s="22"/>
      <c r="T47" s="25"/>
      <c r="U47" s="25"/>
      <c r="V47" s="22"/>
      <c r="W47" s="22"/>
      <c r="X47" s="22"/>
      <c r="Y47" s="22"/>
    </row>
    <row r="48" spans="1:25">
      <c r="A48" s="29"/>
      <c r="B48" s="44" t="s">
        <v>438</v>
      </c>
      <c r="C48" s="29"/>
      <c r="D48" s="44" t="s">
        <v>439</v>
      </c>
      <c r="E48" s="98"/>
      <c r="F48" s="31" t="s">
        <v>440</v>
      </c>
      <c r="G48" s="54" t="str">
        <f>G26&amp;G27</f>
        <v/>
      </c>
      <c r="H48" s="26"/>
      <c r="I48" s="44" t="s">
        <v>441</v>
      </c>
      <c r="J48" s="24"/>
      <c r="K48" s="44"/>
      <c r="L48" s="44" t="s">
        <v>0</v>
      </c>
      <c r="M48" s="44" t="s">
        <v>0</v>
      </c>
      <c r="N48" s="44" t="s">
        <v>0</v>
      </c>
      <c r="O48" s="44" t="s">
        <v>0</v>
      </c>
      <c r="P48" s="22"/>
      <c r="Q48" s="22"/>
      <c r="R48" s="22"/>
      <c r="S48" s="22"/>
      <c r="T48" s="25"/>
      <c r="U48" s="25"/>
      <c r="V48" s="22"/>
      <c r="W48" s="22"/>
      <c r="X48" s="22"/>
      <c r="Y48" s="22"/>
    </row>
    <row r="49" spans="1:25">
      <c r="A49" s="29"/>
      <c r="B49" s="44" t="s">
        <v>442</v>
      </c>
      <c r="C49" s="29"/>
      <c r="D49" s="44" t="s">
        <v>443</v>
      </c>
      <c r="E49" s="98"/>
      <c r="F49" s="31"/>
      <c r="G49" s="44" t="s">
        <v>444</v>
      </c>
      <c r="H49" s="26"/>
      <c r="I49" s="44" t="s">
        <v>445</v>
      </c>
      <c r="J49" s="24" t="s">
        <v>143</v>
      </c>
      <c r="K49" s="44"/>
      <c r="L49" s="44" t="s">
        <v>0</v>
      </c>
      <c r="M49" s="44" t="s">
        <v>0</v>
      </c>
      <c r="N49" s="44" t="s">
        <v>0</v>
      </c>
      <c r="O49" s="44" t="s">
        <v>0</v>
      </c>
      <c r="P49" s="22"/>
      <c r="Q49" s="22"/>
      <c r="R49" s="22"/>
      <c r="S49" s="22"/>
      <c r="T49" s="25"/>
      <c r="U49" s="25"/>
      <c r="V49" s="22"/>
      <c r="W49" s="22"/>
      <c r="X49" s="22"/>
      <c r="Y49" s="22"/>
    </row>
    <row r="50" spans="1:25">
      <c r="A50" s="29"/>
      <c r="B50" s="44" t="s">
        <v>446</v>
      </c>
      <c r="C50" s="29"/>
      <c r="D50" s="44" t="s">
        <v>447</v>
      </c>
      <c r="E50" s="98"/>
      <c r="F50" s="31"/>
      <c r="G50" s="44" t="s">
        <v>448</v>
      </c>
      <c r="H50" s="26"/>
      <c r="I50" s="44" t="s">
        <v>449</v>
      </c>
      <c r="J50" s="24"/>
      <c r="K50" s="44"/>
      <c r="L50" s="44" t="s">
        <v>0</v>
      </c>
      <c r="M50" s="44" t="s">
        <v>0</v>
      </c>
      <c r="N50" s="44" t="s">
        <v>0</v>
      </c>
      <c r="O50" s="44" t="s">
        <v>0</v>
      </c>
      <c r="P50" s="22"/>
      <c r="Q50" s="22"/>
      <c r="R50" s="22"/>
      <c r="S50" s="22"/>
      <c r="T50" s="25"/>
      <c r="U50" s="25"/>
      <c r="V50" s="22"/>
      <c r="W50" s="22"/>
      <c r="X50" s="22"/>
      <c r="Y50" s="22"/>
    </row>
    <row r="51" spans="1:25">
      <c r="A51" s="29"/>
      <c r="B51" s="44" t="s">
        <v>450</v>
      </c>
      <c r="C51" s="29"/>
      <c r="D51" s="44" t="s">
        <v>451</v>
      </c>
      <c r="E51" s="98"/>
      <c r="F51" s="31"/>
      <c r="G51" s="44" t="s">
        <v>452</v>
      </c>
      <c r="H51" s="26"/>
      <c r="I51" s="44" t="s">
        <v>453</v>
      </c>
      <c r="J51" s="24" t="s">
        <v>144</v>
      </c>
      <c r="K51" s="44"/>
      <c r="L51" s="44" t="s">
        <v>0</v>
      </c>
      <c r="M51" s="44" t="s">
        <v>0</v>
      </c>
      <c r="N51" s="44" t="s">
        <v>454</v>
      </c>
      <c r="O51" s="44" t="s">
        <v>0</v>
      </c>
      <c r="P51" s="22"/>
      <c r="Q51" s="22"/>
      <c r="R51" s="22"/>
      <c r="S51" s="22"/>
      <c r="T51" s="25"/>
      <c r="U51" s="25"/>
      <c r="V51" s="22"/>
      <c r="W51" s="22"/>
      <c r="X51" s="22"/>
      <c r="Y51" s="22"/>
    </row>
    <row r="52" spans="1:25">
      <c r="A52" s="29"/>
      <c r="B52" s="44" t="s">
        <v>455</v>
      </c>
      <c r="C52" s="29"/>
      <c r="D52" s="44" t="s">
        <v>456</v>
      </c>
      <c r="E52" s="98"/>
      <c r="F52" s="31"/>
      <c r="G52" s="44" t="s">
        <v>457</v>
      </c>
      <c r="H52" s="26"/>
      <c r="I52" s="44" t="s">
        <v>458</v>
      </c>
      <c r="J52" s="24"/>
      <c r="K52" s="44"/>
      <c r="L52" s="44" t="s">
        <v>0</v>
      </c>
      <c r="M52" s="44" t="s">
        <v>0</v>
      </c>
      <c r="N52" s="44" t="s">
        <v>0</v>
      </c>
      <c r="O52" s="44" t="s">
        <v>0</v>
      </c>
      <c r="P52" s="22"/>
      <c r="Q52" s="22"/>
      <c r="R52" s="22"/>
      <c r="S52" s="22"/>
      <c r="T52" s="25"/>
      <c r="U52" s="25"/>
      <c r="V52" s="22"/>
      <c r="W52" s="22"/>
      <c r="X52" s="22"/>
      <c r="Y52" s="22"/>
    </row>
    <row r="53" spans="1:25">
      <c r="A53" s="29"/>
      <c r="B53" s="44" t="s">
        <v>459</v>
      </c>
      <c r="C53" s="29"/>
      <c r="D53" s="44" t="s">
        <v>460</v>
      </c>
      <c r="E53" s="98"/>
      <c r="F53" s="31"/>
      <c r="G53" s="44" t="s">
        <v>461</v>
      </c>
      <c r="H53" s="26"/>
      <c r="I53" s="44" t="s">
        <v>462</v>
      </c>
      <c r="J53" s="24" t="s">
        <v>145</v>
      </c>
      <c r="K53" s="44"/>
      <c r="L53" s="44" t="s">
        <v>0</v>
      </c>
      <c r="M53" s="44" t="s">
        <v>0</v>
      </c>
      <c r="N53" s="44" t="s">
        <v>0</v>
      </c>
      <c r="O53" s="44" t="s">
        <v>0</v>
      </c>
      <c r="P53" s="22"/>
      <c r="Q53" s="22"/>
      <c r="R53" s="22"/>
      <c r="S53" s="22"/>
      <c r="T53" s="25"/>
      <c r="U53" s="25"/>
      <c r="V53" s="22"/>
      <c r="W53" s="22"/>
      <c r="X53" s="22"/>
      <c r="Y53" s="22"/>
    </row>
    <row r="54" spans="1:25">
      <c r="A54" s="29"/>
      <c r="B54" s="44" t="s">
        <v>463</v>
      </c>
      <c r="C54" s="29"/>
      <c r="D54" s="44" t="s">
        <v>464</v>
      </c>
      <c r="E54" s="98"/>
      <c r="F54" s="31"/>
      <c r="G54" s="44" t="s">
        <v>465</v>
      </c>
      <c r="H54" s="26"/>
      <c r="I54" s="44" t="s">
        <v>466</v>
      </c>
      <c r="J54" s="24" t="s">
        <v>146</v>
      </c>
      <c r="K54" s="44"/>
      <c r="L54" s="44" t="s">
        <v>0</v>
      </c>
      <c r="M54" s="44" t="s">
        <v>0</v>
      </c>
      <c r="N54" s="44" t="s">
        <v>0</v>
      </c>
      <c r="O54" s="44" t="s">
        <v>0</v>
      </c>
      <c r="P54" s="22"/>
      <c r="Q54" s="22"/>
      <c r="R54" s="22"/>
      <c r="S54" s="22"/>
      <c r="T54" s="25"/>
      <c r="U54" s="25"/>
      <c r="V54" s="22"/>
      <c r="W54" s="22"/>
      <c r="X54" s="22"/>
      <c r="Y54" s="22"/>
    </row>
    <row r="55" spans="1:25">
      <c r="A55" s="29"/>
      <c r="B55" s="44" t="s">
        <v>467</v>
      </c>
      <c r="C55" s="29"/>
      <c r="D55" s="44" t="s">
        <v>468</v>
      </c>
      <c r="E55" s="98"/>
      <c r="F55" s="31"/>
      <c r="G55" s="44" t="s">
        <v>469</v>
      </c>
      <c r="H55" s="26"/>
      <c r="I55" s="44" t="s">
        <v>470</v>
      </c>
      <c r="J55" s="24" t="s">
        <v>147</v>
      </c>
      <c r="K55" s="44"/>
      <c r="L55" s="44" t="s">
        <v>0</v>
      </c>
      <c r="M55" s="44" t="s">
        <v>0</v>
      </c>
      <c r="N55" s="44" t="s">
        <v>0</v>
      </c>
      <c r="O55" s="44" t="s">
        <v>0</v>
      </c>
      <c r="P55" s="22"/>
      <c r="Q55" s="22"/>
      <c r="R55" s="22"/>
      <c r="S55" s="22"/>
      <c r="T55" s="25"/>
      <c r="U55" s="25"/>
      <c r="V55" s="22"/>
      <c r="W55" s="22"/>
      <c r="X55" s="22"/>
      <c r="Y55" s="22"/>
    </row>
    <row r="56" spans="1:25">
      <c r="A56" s="29"/>
      <c r="B56" s="44" t="s">
        <v>471</v>
      </c>
      <c r="C56" s="29"/>
      <c r="D56" s="44" t="s">
        <v>472</v>
      </c>
      <c r="E56" s="98"/>
      <c r="F56" s="31"/>
      <c r="G56" s="44" t="s">
        <v>473</v>
      </c>
      <c r="H56" s="26"/>
      <c r="I56" s="44" t="s">
        <v>474</v>
      </c>
      <c r="J56" s="24" t="s">
        <v>148</v>
      </c>
      <c r="K56" s="44"/>
      <c r="L56" s="44" t="s">
        <v>0</v>
      </c>
      <c r="M56" s="44" t="s">
        <v>0</v>
      </c>
      <c r="N56" s="44" t="s">
        <v>0</v>
      </c>
      <c r="O56" s="44" t="s">
        <v>0</v>
      </c>
      <c r="P56" s="22"/>
      <c r="Q56" s="22"/>
      <c r="R56" s="22"/>
      <c r="S56" s="22"/>
      <c r="T56" s="25"/>
      <c r="U56" s="25"/>
      <c r="V56" s="22"/>
      <c r="W56" s="22"/>
      <c r="X56" s="22"/>
      <c r="Y56" s="22"/>
    </row>
    <row r="57" spans="1:25">
      <c r="A57" s="29"/>
      <c r="B57" s="44" t="s">
        <v>475</v>
      </c>
      <c r="C57" s="29"/>
      <c r="D57" s="44" t="s">
        <v>476</v>
      </c>
      <c r="E57" s="98"/>
      <c r="F57" s="90" t="s">
        <v>477</v>
      </c>
      <c r="G57" s="44" t="s">
        <v>478</v>
      </c>
      <c r="H57" s="26"/>
      <c r="I57" s="44" t="s">
        <v>479</v>
      </c>
      <c r="J57" s="24" t="s">
        <v>134</v>
      </c>
      <c r="K57" s="44"/>
      <c r="L57" s="44" t="s">
        <v>0</v>
      </c>
      <c r="M57" s="44" t="s">
        <v>0</v>
      </c>
      <c r="N57" s="44" t="s">
        <v>0</v>
      </c>
      <c r="O57" s="44" t="s">
        <v>0</v>
      </c>
      <c r="P57" s="22"/>
      <c r="Q57" s="22"/>
      <c r="R57" s="22"/>
      <c r="S57" s="22"/>
      <c r="T57" s="25"/>
      <c r="U57" s="25"/>
      <c r="V57" s="22"/>
      <c r="W57" s="22"/>
      <c r="X57" s="22"/>
      <c r="Y57" s="22"/>
    </row>
    <row r="58" spans="1:25">
      <c r="A58" s="29"/>
      <c r="B58" s="44" t="s">
        <v>480</v>
      </c>
      <c r="C58" s="29"/>
      <c r="D58" s="44" t="s">
        <v>481</v>
      </c>
      <c r="E58" s="98"/>
      <c r="F58" s="90" t="s">
        <v>482</v>
      </c>
      <c r="G58" s="44" t="s">
        <v>483</v>
      </c>
      <c r="H58" s="26"/>
      <c r="I58" s="44" t="s">
        <v>484</v>
      </c>
      <c r="J58" s="116"/>
      <c r="K58" s="44" t="s">
        <v>0</v>
      </c>
      <c r="L58" s="44" t="s">
        <v>0</v>
      </c>
      <c r="M58" s="44" t="s">
        <v>0</v>
      </c>
      <c r="N58" s="44" t="s">
        <v>0</v>
      </c>
      <c r="O58" s="44" t="s">
        <v>0</v>
      </c>
      <c r="P58" s="22"/>
      <c r="Q58" s="22"/>
      <c r="R58" s="22"/>
      <c r="S58" s="22"/>
      <c r="T58" s="25"/>
      <c r="U58" s="25"/>
      <c r="V58" s="22"/>
      <c r="W58" s="22"/>
      <c r="X58" s="22"/>
      <c r="Y58" s="22"/>
    </row>
    <row r="59" spans="1:25">
      <c r="A59" s="29"/>
      <c r="B59" s="44" t="s">
        <v>485</v>
      </c>
      <c r="C59" s="29"/>
      <c r="D59" s="44" t="s">
        <v>486</v>
      </c>
      <c r="E59" s="98"/>
      <c r="F59" s="31"/>
      <c r="G59" s="44" t="s">
        <v>487</v>
      </c>
      <c r="H59" s="26"/>
      <c r="I59" s="44" t="s">
        <v>488</v>
      </c>
      <c r="J59" s="24" t="s">
        <v>149</v>
      </c>
      <c r="K59" s="44" t="s">
        <v>0</v>
      </c>
      <c r="L59" s="44" t="s">
        <v>0</v>
      </c>
      <c r="M59" s="44" t="s">
        <v>0</v>
      </c>
      <c r="N59" s="44" t="s">
        <v>0</v>
      </c>
      <c r="O59" s="44" t="s">
        <v>0</v>
      </c>
      <c r="P59" s="22"/>
      <c r="Q59" s="22"/>
      <c r="R59" s="22"/>
      <c r="S59" s="22"/>
      <c r="T59" s="25"/>
      <c r="U59" s="25"/>
      <c r="V59" s="22"/>
      <c r="W59" s="22"/>
      <c r="X59" s="22"/>
      <c r="Y59" s="22"/>
    </row>
    <row r="60" spans="1:25">
      <c r="A60" s="29"/>
      <c r="B60" s="44" t="s">
        <v>489</v>
      </c>
      <c r="C60" s="29"/>
      <c r="D60" s="44" t="s">
        <v>490</v>
      </c>
      <c r="E60" s="98"/>
      <c r="F60" s="31"/>
      <c r="G60" s="44" t="s">
        <v>491</v>
      </c>
      <c r="H60" s="26"/>
      <c r="I60" s="44" t="s">
        <v>492</v>
      </c>
      <c r="J60" s="24" t="s">
        <v>150</v>
      </c>
      <c r="K60" s="44" t="s">
        <v>0</v>
      </c>
      <c r="L60" s="44" t="s">
        <v>0</v>
      </c>
      <c r="M60" s="44" t="s">
        <v>0</v>
      </c>
      <c r="N60" s="44" t="s">
        <v>0</v>
      </c>
      <c r="O60" s="44" t="s">
        <v>0</v>
      </c>
      <c r="P60" s="22"/>
      <c r="Q60" s="22"/>
      <c r="R60" s="22"/>
      <c r="S60" s="22"/>
      <c r="T60" s="25"/>
      <c r="U60" s="25"/>
      <c r="V60" s="22"/>
      <c r="W60" s="22"/>
      <c r="X60" s="22"/>
      <c r="Y60" s="22"/>
    </row>
    <row r="61" spans="1:25">
      <c r="A61" s="29"/>
      <c r="B61" s="44" t="s">
        <v>493</v>
      </c>
      <c r="C61" s="29"/>
      <c r="D61" s="44" t="s">
        <v>494</v>
      </c>
      <c r="E61" s="98"/>
      <c r="F61" s="31"/>
      <c r="G61" s="44" t="s">
        <v>495</v>
      </c>
      <c r="H61" s="26"/>
      <c r="I61" s="44" t="s">
        <v>496</v>
      </c>
      <c r="J61" s="24" t="s">
        <v>151</v>
      </c>
      <c r="K61" s="44" t="s">
        <v>0</v>
      </c>
      <c r="L61" s="44" t="s">
        <v>0</v>
      </c>
      <c r="M61" s="44" t="s">
        <v>497</v>
      </c>
      <c r="N61" s="44" t="s">
        <v>0</v>
      </c>
      <c r="O61" s="44" t="s">
        <v>0</v>
      </c>
      <c r="P61" s="22"/>
      <c r="Q61" s="22"/>
      <c r="R61" s="22"/>
      <c r="S61" s="22"/>
      <c r="T61" s="25"/>
      <c r="U61" s="25"/>
      <c r="V61" s="22"/>
      <c r="W61" s="22"/>
      <c r="X61" s="22"/>
      <c r="Y61" s="22"/>
    </row>
    <row r="62" spans="1:25">
      <c r="A62" s="29"/>
      <c r="B62" s="44" t="s">
        <v>498</v>
      </c>
      <c r="C62" s="29"/>
      <c r="D62" s="44" t="s">
        <v>499</v>
      </c>
      <c r="E62" s="98"/>
      <c r="F62" s="31"/>
      <c r="G62" s="44" t="s">
        <v>500</v>
      </c>
      <c r="H62" s="26"/>
      <c r="I62" s="44" t="s">
        <v>501</v>
      </c>
      <c r="J62" s="24"/>
      <c r="K62" s="44" t="s">
        <v>0</v>
      </c>
      <c r="L62" s="44" t="s">
        <v>502</v>
      </c>
      <c r="M62" s="44" t="s">
        <v>0</v>
      </c>
      <c r="N62" s="44" t="s">
        <v>0</v>
      </c>
      <c r="O62" s="44" t="s">
        <v>0</v>
      </c>
      <c r="P62" s="22"/>
      <c r="Q62" s="22"/>
      <c r="R62" s="22"/>
      <c r="S62" s="22"/>
      <c r="T62" s="25"/>
      <c r="U62" s="25"/>
      <c r="V62" s="22"/>
      <c r="W62" s="22"/>
      <c r="X62" s="22"/>
      <c r="Y62" s="22"/>
    </row>
    <row r="63" spans="1:25">
      <c r="A63" s="29"/>
      <c r="B63" s="44" t="s">
        <v>503</v>
      </c>
      <c r="C63" s="29"/>
      <c r="D63" s="44" t="s">
        <v>504</v>
      </c>
      <c r="E63" s="98"/>
      <c r="F63" s="31"/>
      <c r="G63" s="44" t="s">
        <v>505</v>
      </c>
      <c r="H63" s="26"/>
      <c r="I63" s="44" t="s">
        <v>506</v>
      </c>
      <c r="J63" s="24" t="s">
        <v>152</v>
      </c>
      <c r="K63" s="44" t="s">
        <v>0</v>
      </c>
      <c r="L63" s="44" t="s">
        <v>0</v>
      </c>
      <c r="M63" s="44" t="s">
        <v>0</v>
      </c>
      <c r="N63" s="44" t="s">
        <v>0</v>
      </c>
      <c r="O63" s="44" t="s">
        <v>0</v>
      </c>
      <c r="P63" s="22"/>
      <c r="Q63" s="22"/>
      <c r="R63" s="22"/>
      <c r="S63" s="22"/>
      <c r="T63" s="25"/>
      <c r="U63" s="25"/>
      <c r="V63" s="22"/>
      <c r="W63" s="22"/>
      <c r="X63" s="22"/>
      <c r="Y63" s="22"/>
    </row>
    <row r="64" spans="1:25">
      <c r="A64" s="29"/>
      <c r="B64" s="44" t="s">
        <v>507</v>
      </c>
      <c r="C64" s="29"/>
      <c r="D64" s="44" t="s">
        <v>508</v>
      </c>
      <c r="E64" s="98"/>
      <c r="F64" s="31"/>
      <c r="G64" s="44" t="s">
        <v>509</v>
      </c>
      <c r="H64" s="26"/>
      <c r="I64" s="44" t="s">
        <v>510</v>
      </c>
      <c r="J64" s="24" t="s">
        <v>153</v>
      </c>
      <c r="K64" s="44" t="s">
        <v>0</v>
      </c>
      <c r="L64" s="44" t="s">
        <v>511</v>
      </c>
      <c r="M64" s="44" t="s">
        <v>0</v>
      </c>
      <c r="N64" s="44" t="s">
        <v>0</v>
      </c>
      <c r="O64" s="44" t="s">
        <v>0</v>
      </c>
      <c r="P64" s="22"/>
      <c r="Q64" s="22"/>
      <c r="R64" s="22"/>
      <c r="S64" s="22"/>
      <c r="T64" s="25"/>
      <c r="U64" s="25"/>
      <c r="V64" s="22"/>
      <c r="W64" s="22"/>
      <c r="X64" s="22"/>
      <c r="Y64" s="22"/>
    </row>
    <row r="65" spans="1:25">
      <c r="A65" s="32"/>
      <c r="B65" s="44" t="s">
        <v>512</v>
      </c>
      <c r="C65" s="32"/>
      <c r="D65" s="34" t="s">
        <v>513</v>
      </c>
      <c r="E65" s="98"/>
      <c r="F65" s="84"/>
      <c r="G65" s="34" t="s">
        <v>514</v>
      </c>
      <c r="H65" s="85"/>
      <c r="I65" s="33" t="s">
        <v>515</v>
      </c>
      <c r="J65" s="55" t="s">
        <v>154</v>
      </c>
      <c r="K65" s="44" t="s">
        <v>0</v>
      </c>
      <c r="L65" s="44" t="s">
        <v>516</v>
      </c>
      <c r="M65" s="44" t="s">
        <v>0</v>
      </c>
      <c r="N65" s="44" t="s">
        <v>0</v>
      </c>
      <c r="O65" s="44" t="s">
        <v>0</v>
      </c>
      <c r="P65" s="22"/>
      <c r="Q65" s="22"/>
      <c r="R65" s="22"/>
      <c r="S65" s="22"/>
      <c r="T65" s="25"/>
      <c r="U65" s="25"/>
      <c r="V65" s="22"/>
      <c r="W65" s="22"/>
      <c r="X65" s="22"/>
      <c r="Y65" s="22"/>
    </row>
    <row r="66" spans="1:25" ht="13.5" customHeight="1">
      <c r="A66" s="131" t="s">
        <v>163</v>
      </c>
      <c r="B66" s="132"/>
      <c r="C66" s="142" t="s">
        <v>517</v>
      </c>
      <c r="D66" s="143"/>
      <c r="E66" s="98"/>
      <c r="F66" s="98"/>
      <c r="G66" s="98"/>
      <c r="H66" s="98"/>
      <c r="I66" s="98"/>
      <c r="J66" s="98"/>
      <c r="K66" s="98"/>
      <c r="L66" s="98"/>
      <c r="M66" s="98"/>
      <c r="N66" s="98"/>
      <c r="O66" s="98"/>
      <c r="P66" s="98"/>
      <c r="Q66" s="22"/>
      <c r="R66" s="22"/>
      <c r="S66" s="22"/>
      <c r="T66" s="22"/>
      <c r="U66" s="22"/>
      <c r="V66" s="22"/>
      <c r="W66" s="22"/>
      <c r="X66" s="22"/>
      <c r="Y66" s="22"/>
    </row>
    <row r="67" spans="1:25" ht="13.5" customHeight="1">
      <c r="A67" s="133"/>
      <c r="B67" s="134"/>
      <c r="C67" s="144"/>
      <c r="D67" s="145"/>
      <c r="E67" s="98"/>
      <c r="F67" s="98"/>
      <c r="G67" s="98"/>
      <c r="H67" s="98"/>
      <c r="I67" s="98"/>
      <c r="J67" s="98"/>
      <c r="K67" s="98"/>
      <c r="L67" s="98"/>
      <c r="M67" s="98"/>
      <c r="N67" s="98"/>
      <c r="O67" s="98"/>
      <c r="P67" s="98"/>
      <c r="Q67" s="22"/>
      <c r="R67" s="22"/>
      <c r="S67" s="22"/>
      <c r="T67" s="22"/>
      <c r="U67" s="22"/>
      <c r="V67" s="22"/>
      <c r="W67" s="22"/>
      <c r="X67" s="22"/>
      <c r="Y67" s="22"/>
    </row>
    <row r="68" spans="1:25">
      <c r="A68" s="56" t="s">
        <v>80</v>
      </c>
      <c r="B68" s="57"/>
      <c r="C68" s="107" t="s">
        <v>518</v>
      </c>
      <c r="D68" s="117"/>
      <c r="E68" s="98"/>
      <c r="F68" s="98"/>
      <c r="G68" s="98"/>
      <c r="H68" s="98"/>
      <c r="I68" s="98"/>
      <c r="J68" s="98"/>
      <c r="K68" s="98"/>
      <c r="L68" s="98"/>
      <c r="M68" s="98"/>
      <c r="N68" s="98"/>
      <c r="O68" s="98"/>
      <c r="P68" s="98"/>
      <c r="Q68" s="22"/>
      <c r="R68" s="22"/>
      <c r="S68" s="22"/>
      <c r="T68" s="22"/>
      <c r="U68" s="22"/>
      <c r="V68" s="22"/>
      <c r="W68" s="22"/>
      <c r="X68" s="22"/>
      <c r="Y68" s="22"/>
    </row>
    <row r="69" spans="1:25">
      <c r="A69" s="58"/>
      <c r="B69" s="59" t="s">
        <v>519</v>
      </c>
      <c r="C69" s="98"/>
      <c r="D69" s="117"/>
      <c r="E69" s="98"/>
      <c r="F69" s="98"/>
      <c r="G69" s="98"/>
      <c r="H69" s="98"/>
      <c r="I69" s="98"/>
      <c r="J69" s="98"/>
      <c r="K69" s="98"/>
      <c r="L69" s="98"/>
      <c r="M69" s="98"/>
      <c r="N69" s="98"/>
      <c r="O69" s="98"/>
      <c r="P69" s="98"/>
      <c r="Q69" s="22"/>
      <c r="R69" s="22"/>
      <c r="S69" s="22"/>
      <c r="T69" s="22"/>
      <c r="U69" s="22"/>
      <c r="V69" s="22"/>
      <c r="W69" s="22"/>
      <c r="X69" s="22"/>
      <c r="Y69" s="22"/>
    </row>
    <row r="70" spans="1:25">
      <c r="A70" s="56" t="s">
        <v>123</v>
      </c>
      <c r="B70" s="57" t="s">
        <v>520</v>
      </c>
      <c r="C70" s="98"/>
      <c r="D70" s="117"/>
      <c r="E70" s="98"/>
      <c r="F70" s="98"/>
      <c r="G70" s="98"/>
      <c r="H70" s="98"/>
      <c r="I70" s="98"/>
      <c r="J70" s="98"/>
      <c r="K70" s="98"/>
      <c r="L70" s="98"/>
      <c r="M70" s="98"/>
      <c r="N70" s="98"/>
      <c r="O70" s="98"/>
      <c r="P70" s="98"/>
      <c r="Q70" s="22"/>
      <c r="R70" s="22"/>
      <c r="S70" s="22"/>
      <c r="T70" s="22"/>
      <c r="U70" s="22"/>
      <c r="V70" s="22"/>
      <c r="W70" s="22"/>
      <c r="X70" s="22"/>
      <c r="Y70" s="22"/>
    </row>
    <row r="71" spans="1:25">
      <c r="A71" s="58"/>
      <c r="B71" s="59" t="s">
        <v>521</v>
      </c>
      <c r="C71" s="98"/>
      <c r="D71" s="117"/>
      <c r="E71" s="98"/>
      <c r="F71" s="98"/>
      <c r="G71" s="98"/>
      <c r="H71" s="98"/>
      <c r="I71" s="98"/>
      <c r="J71" s="98"/>
      <c r="K71" s="98"/>
      <c r="L71" s="98"/>
      <c r="M71" s="98"/>
      <c r="N71" s="98"/>
      <c r="O71" s="98"/>
      <c r="P71" s="98"/>
      <c r="Q71" s="22"/>
      <c r="R71" s="22"/>
      <c r="S71" s="22"/>
      <c r="T71" s="22"/>
      <c r="U71" s="22"/>
      <c r="V71" s="22"/>
      <c r="W71" s="22"/>
      <c r="X71" s="22"/>
      <c r="Y71" s="22"/>
    </row>
    <row r="72" spans="1:25">
      <c r="A72" s="56" t="s">
        <v>124</v>
      </c>
      <c r="B72" s="57" t="s">
        <v>522</v>
      </c>
      <c r="C72" s="98"/>
      <c r="D72" s="117"/>
      <c r="E72" s="98"/>
      <c r="F72" s="98"/>
      <c r="G72" s="98"/>
      <c r="H72" s="98"/>
      <c r="I72" s="98"/>
      <c r="J72" s="98"/>
      <c r="K72" s="98"/>
      <c r="L72" s="98"/>
      <c r="M72" s="98"/>
      <c r="N72" s="98"/>
      <c r="O72" s="98"/>
      <c r="P72" s="98"/>
      <c r="Q72" s="22"/>
      <c r="R72" s="22"/>
      <c r="S72" s="22"/>
      <c r="T72" s="22"/>
      <c r="U72" s="22"/>
      <c r="V72" s="22"/>
      <c r="W72" s="22"/>
      <c r="X72" s="22"/>
      <c r="Y72" s="22"/>
    </row>
    <row r="73" spans="1:25">
      <c r="A73" s="58"/>
      <c r="B73" s="59" t="s">
        <v>523</v>
      </c>
      <c r="C73" s="98"/>
      <c r="D73" s="117"/>
      <c r="E73" s="98"/>
      <c r="F73" s="98"/>
      <c r="G73" s="98"/>
      <c r="H73" s="98"/>
      <c r="I73" s="98"/>
      <c r="J73" s="98"/>
      <c r="K73" s="98"/>
      <c r="L73" s="98"/>
      <c r="M73" s="98"/>
      <c r="N73" s="98"/>
      <c r="O73" s="98"/>
      <c r="P73" s="98"/>
      <c r="Q73" s="98"/>
      <c r="R73" s="98"/>
      <c r="S73" s="98"/>
      <c r="T73" s="98"/>
      <c r="U73" s="98"/>
      <c r="V73" s="98"/>
      <c r="W73" s="98"/>
      <c r="X73" s="98"/>
      <c r="Y73" s="98"/>
    </row>
    <row r="74" spans="1:25">
      <c r="A74" s="56" t="s">
        <v>125</v>
      </c>
      <c r="B74" s="57" t="s">
        <v>524</v>
      </c>
      <c r="C74" s="98"/>
      <c r="D74" s="117"/>
      <c r="E74" s="98"/>
      <c r="F74" s="98"/>
      <c r="G74" s="98"/>
      <c r="H74" s="98"/>
      <c r="I74" s="98"/>
      <c r="J74" s="98"/>
      <c r="K74" s="98"/>
      <c r="L74" s="98"/>
      <c r="M74" s="98"/>
      <c r="N74" s="98"/>
      <c r="O74" s="98"/>
      <c r="P74" s="98"/>
      <c r="Q74" s="98"/>
      <c r="R74" s="98"/>
      <c r="S74" s="98"/>
      <c r="T74" s="98"/>
      <c r="U74" s="98"/>
      <c r="V74" s="98"/>
      <c r="W74" s="98"/>
      <c r="X74" s="98"/>
      <c r="Y74" s="98"/>
    </row>
    <row r="75" spans="1:25">
      <c r="A75" s="58"/>
      <c r="B75" s="59" t="s">
        <v>525</v>
      </c>
      <c r="C75" s="98"/>
      <c r="D75" s="117"/>
      <c r="E75" s="98"/>
      <c r="F75" s="98"/>
      <c r="G75" s="98"/>
      <c r="H75" s="98"/>
      <c r="I75" s="98"/>
      <c r="J75" s="98"/>
      <c r="K75" s="98"/>
      <c r="L75" s="98"/>
      <c r="M75" s="98"/>
      <c r="N75" s="98"/>
      <c r="O75" s="98"/>
      <c r="P75" s="98"/>
      <c r="Q75" s="98"/>
      <c r="R75" s="98"/>
      <c r="S75" s="98"/>
      <c r="T75" s="98"/>
      <c r="U75" s="98"/>
      <c r="V75" s="98"/>
      <c r="W75" s="98"/>
      <c r="X75" s="98"/>
      <c r="Y75" s="98"/>
    </row>
    <row r="76" spans="1:25">
      <c r="A76" s="56" t="s">
        <v>167</v>
      </c>
      <c r="B76" s="57" t="s">
        <v>526</v>
      </c>
      <c r="C76" s="98"/>
      <c r="D76" s="117"/>
      <c r="E76" s="98"/>
      <c r="F76" s="98"/>
      <c r="G76" s="98"/>
      <c r="H76" s="98"/>
      <c r="I76" s="98"/>
      <c r="J76" s="98"/>
      <c r="K76" s="98"/>
      <c r="L76" s="98"/>
      <c r="M76" s="98"/>
      <c r="N76" s="98"/>
      <c r="O76" s="98"/>
      <c r="P76" s="98"/>
      <c r="Q76" s="98"/>
      <c r="R76" s="98"/>
      <c r="S76" s="98"/>
      <c r="T76" s="98"/>
      <c r="U76" s="98"/>
      <c r="V76" s="98"/>
      <c r="W76" s="98"/>
      <c r="X76" s="98"/>
      <c r="Y76" s="98"/>
    </row>
    <row r="77" spans="1:25">
      <c r="A77" s="58"/>
      <c r="B77" s="59" t="s">
        <v>527</v>
      </c>
      <c r="C77" s="98"/>
      <c r="D77" s="117"/>
      <c r="E77" s="98"/>
      <c r="F77" s="98"/>
      <c r="G77" s="98"/>
      <c r="H77" s="98"/>
      <c r="I77" s="98"/>
      <c r="J77" s="98"/>
      <c r="K77" s="98"/>
      <c r="L77" s="98"/>
      <c r="M77" s="98"/>
      <c r="N77" s="98"/>
      <c r="O77" s="98"/>
      <c r="P77" s="98"/>
      <c r="Q77" s="98"/>
      <c r="R77" s="98"/>
      <c r="S77" s="98"/>
      <c r="T77" s="98"/>
      <c r="U77" s="98"/>
      <c r="V77" s="98"/>
      <c r="W77" s="98"/>
      <c r="X77" s="98"/>
      <c r="Y77" s="98"/>
    </row>
    <row r="78" spans="1:25">
      <c r="A78" s="56" t="s">
        <v>127</v>
      </c>
      <c r="B78" s="57" t="s">
        <v>528</v>
      </c>
      <c r="C78" s="98"/>
      <c r="D78" s="117"/>
      <c r="E78" s="98"/>
      <c r="F78" s="98"/>
      <c r="G78" s="98"/>
      <c r="H78" s="98"/>
      <c r="I78" s="98"/>
      <c r="J78" s="98"/>
      <c r="K78" s="98"/>
      <c r="L78" s="98"/>
      <c r="M78" s="98"/>
      <c r="N78" s="98"/>
      <c r="O78" s="98"/>
      <c r="P78" s="98"/>
      <c r="Q78" s="98"/>
      <c r="R78" s="98"/>
      <c r="S78" s="98"/>
      <c r="T78" s="98"/>
      <c r="U78" s="98"/>
      <c r="V78" s="98"/>
      <c r="W78" s="98"/>
      <c r="X78" s="98"/>
      <c r="Y78" s="98"/>
    </row>
    <row r="79" spans="1:25">
      <c r="A79" s="58"/>
      <c r="B79" s="59" t="s">
        <v>529</v>
      </c>
      <c r="C79" s="98"/>
      <c r="D79" s="117"/>
      <c r="E79" s="98"/>
      <c r="F79" s="98"/>
      <c r="G79" s="98"/>
      <c r="H79" s="98"/>
      <c r="I79" s="98"/>
      <c r="J79" s="98"/>
      <c r="K79" s="98"/>
      <c r="L79" s="98"/>
      <c r="M79" s="98"/>
      <c r="N79" s="98"/>
      <c r="O79" s="98"/>
      <c r="P79" s="98"/>
      <c r="Q79" s="98"/>
      <c r="R79" s="98"/>
      <c r="S79" s="98"/>
      <c r="T79" s="98"/>
      <c r="U79" s="98"/>
      <c r="V79" s="98"/>
      <c r="W79" s="98"/>
      <c r="X79" s="98"/>
      <c r="Y79" s="98"/>
    </row>
    <row r="80" spans="1:25">
      <c r="A80" s="56" t="s">
        <v>168</v>
      </c>
      <c r="B80" s="57" t="s">
        <v>530</v>
      </c>
      <c r="C80" s="98"/>
      <c r="D80" s="117"/>
      <c r="E80" s="98"/>
      <c r="F80" s="98"/>
      <c r="G80" s="98"/>
      <c r="H80" s="98"/>
      <c r="I80" s="98"/>
      <c r="J80" s="98"/>
      <c r="K80" s="98"/>
      <c r="L80" s="98"/>
      <c r="M80" s="98"/>
      <c r="N80" s="98"/>
      <c r="O80" s="98"/>
      <c r="P80" s="98"/>
      <c r="Q80" s="98"/>
      <c r="R80" s="98"/>
      <c r="S80" s="98"/>
      <c r="T80" s="98"/>
      <c r="U80" s="98"/>
      <c r="V80" s="98"/>
      <c r="W80" s="98"/>
      <c r="X80" s="98"/>
      <c r="Y80" s="98"/>
    </row>
    <row r="81" spans="1:4">
      <c r="A81" s="58"/>
      <c r="B81" s="59" t="s">
        <v>531</v>
      </c>
      <c r="D81" s="88"/>
    </row>
    <row r="82" spans="1:4">
      <c r="A82" s="56" t="s">
        <v>126</v>
      </c>
      <c r="B82" s="57" t="s">
        <v>532</v>
      </c>
      <c r="D82" s="88"/>
    </row>
    <row r="83" spans="1:4">
      <c r="A83" s="58"/>
      <c r="B83" s="59" t="s">
        <v>533</v>
      </c>
      <c r="D83" s="88"/>
    </row>
    <row r="84" spans="1:4">
      <c r="A84" s="56" t="s">
        <v>134</v>
      </c>
      <c r="B84" s="57" t="s">
        <v>534</v>
      </c>
      <c r="D84" s="88"/>
    </row>
    <row r="85" spans="1:4">
      <c r="A85" s="60"/>
      <c r="B85" s="61" t="s">
        <v>535</v>
      </c>
      <c r="D85" s="88"/>
    </row>
    <row r="86" spans="1:4">
      <c r="C86" s="89"/>
      <c r="D86" s="89"/>
    </row>
    <row r="93" spans="1:4">
      <c r="A93" s="123" t="s">
        <v>232</v>
      </c>
    </row>
    <row r="94" spans="1:4">
      <c r="A94" s="123">
        <f>VALUE(G44)</f>
        <v>0</v>
      </c>
    </row>
    <row r="95" spans="1:4">
      <c r="A95" s="123" t="s">
        <v>116</v>
      </c>
    </row>
    <row r="96" spans="1:4">
      <c r="A96" s="123">
        <f>VALUE(G10)</f>
        <v>0</v>
      </c>
    </row>
    <row r="97" spans="1:1">
      <c r="A97" s="123" t="s">
        <v>641</v>
      </c>
    </row>
    <row r="98" spans="1:1">
      <c r="A98" s="123">
        <f>VALUE(G20)</f>
        <v>0</v>
      </c>
    </row>
    <row r="99" spans="1:1">
      <c r="A99" s="123" t="s">
        <v>642</v>
      </c>
    </row>
    <row r="100" spans="1:1">
      <c r="A100" s="123">
        <f>VALUE(K43)</f>
        <v>0</v>
      </c>
    </row>
  </sheetData>
  <mergeCells count="11">
    <mergeCell ref="C2:D3"/>
    <mergeCell ref="J31:O32"/>
    <mergeCell ref="A66:B67"/>
    <mergeCell ref="A1:D1"/>
    <mergeCell ref="A2:B3"/>
    <mergeCell ref="C66:D67"/>
    <mergeCell ref="X1:Y1"/>
    <mergeCell ref="F2:G3"/>
    <mergeCell ref="H2:I3"/>
    <mergeCell ref="J2:O3"/>
    <mergeCell ref="F1:O1"/>
  </mergeCells>
  <phoneticPr fontId="4" type="noConversion"/>
  <pageMargins left="0.69861111111111107" right="0.69861111111111107" top="0.75" bottom="0.75" header="0.3" footer="0.3"/>
  <pageSetup paperSize="256" orientation="landscape" horizontalDpi="360" verticalDpi="36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zoomScaleNormal="100" zoomScaleSheetLayoutView="100" workbookViewId="0"/>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3" width="1.625" style="98" customWidth="1"/>
    <col min="44" max="44" width="2.625" style="98" customWidth="1"/>
    <col min="45" max="45" width="1.625" style="98" hidden="1" customWidth="1"/>
    <col min="46" max="48" width="1.625" style="98" customWidth="1"/>
    <col min="49" max="49" width="3.25"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93">
        <f>BaseInfo!$G$44</f>
        <v>0</v>
      </c>
      <c r="AV11" s="93"/>
      <c r="AW11" s="93"/>
      <c r="AX11" s="93"/>
      <c r="AY11" s="93"/>
      <c r="AZ11" s="93"/>
      <c r="BA11" s="93"/>
      <c r="BB11" s="93"/>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4">
        <f>BaseInfo!$G$10</f>
        <v>0</v>
      </c>
      <c r="AU18" s="3"/>
      <c r="AV18" s="3"/>
      <c r="AW18" s="3"/>
      <c r="AX18" s="3"/>
      <c r="AY18" s="3"/>
      <c r="AZ18" s="3"/>
      <c r="BA18" s="3"/>
      <c r="BB18" s="3"/>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235</v>
      </c>
      <c r="AD21" s="95"/>
      <c r="AE21" s="95"/>
      <c r="AF21" s="95"/>
      <c r="AG21" s="95"/>
      <c r="AH21" s="95"/>
      <c r="AJ21" s="3"/>
      <c r="AK21" s="3"/>
      <c r="AL21" s="3"/>
      <c r="AM21" s="3"/>
      <c r="AO21" s="3"/>
      <c r="AP21" s="3"/>
      <c r="AQ21" s="3"/>
      <c r="AR21" s="3"/>
      <c r="AS21" s="3"/>
      <c r="AT21" s="4">
        <f>BaseInfo!$G$20</f>
        <v>0</v>
      </c>
      <c r="AU21" s="3"/>
      <c r="AV21" s="3"/>
      <c r="AW21" s="3"/>
      <c r="AX21" s="3"/>
      <c r="AY21" s="3"/>
      <c r="AZ21" s="3"/>
      <c r="BA21" s="3"/>
      <c r="BB21" s="3"/>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f>BaseInfo!$B$16</f>
        <v>0</v>
      </c>
      <c r="AU24" s="3"/>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f>BaseInfo!$B$24</f>
        <v>0</v>
      </c>
      <c r="AU27" s="3"/>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228</v>
      </c>
      <c r="AD30" s="95"/>
      <c r="AE30" s="95"/>
      <c r="AF30" s="95"/>
      <c r="AG30" s="95"/>
      <c r="AH30" s="95"/>
      <c r="AI30" s="3"/>
      <c r="AJ30" s="3"/>
      <c r="AK30" s="3"/>
      <c r="AL30" s="3"/>
      <c r="AM30" s="3"/>
      <c r="AN30" s="3"/>
      <c r="AO30" s="3"/>
      <c r="AP30" s="3"/>
      <c r="AQ30" s="3"/>
      <c r="AR30" s="3"/>
      <c r="AS30" s="3"/>
      <c r="AT30" s="4">
        <f>BaseInfo!$B$16</f>
        <v>0</v>
      </c>
      <c r="AU30" s="3"/>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229</v>
      </c>
      <c r="AD33" s="95"/>
      <c r="AE33" s="95"/>
      <c r="AF33" s="95"/>
      <c r="AG33" s="95"/>
      <c r="AH33" s="95"/>
      <c r="AI33" s="3"/>
      <c r="AJ33" s="3"/>
      <c r="AK33" s="3"/>
      <c r="AL33" s="3"/>
      <c r="AM33" s="3"/>
      <c r="AN33" s="3"/>
      <c r="AO33" s="3"/>
      <c r="AP33" s="3"/>
      <c r="AQ33" s="3"/>
      <c r="AR33" s="3"/>
      <c r="AS33" s="3"/>
      <c r="AT33" s="3"/>
      <c r="AU33" s="3"/>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1">
        <f>BaseInfo!$K$43</f>
        <v>0</v>
      </c>
      <c r="AN53" s="191"/>
      <c r="AO53" s="191"/>
      <c r="AP53" s="191"/>
      <c r="AQ53" s="191"/>
      <c r="AR53" s="191"/>
      <c r="AS53" s="191"/>
      <c r="AT53" s="191"/>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2">
    <mergeCell ref="Z99:AD99"/>
    <mergeCell ref="AE99:AI99"/>
    <mergeCell ref="AJ99:AM99"/>
    <mergeCell ref="AE86:AI86"/>
    <mergeCell ref="AJ86:AM86"/>
    <mergeCell ref="A92:BB93"/>
    <mergeCell ref="B94:K95"/>
    <mergeCell ref="L94:AD95"/>
    <mergeCell ref="AN99:AR99"/>
    <mergeCell ref="Z98:AI98"/>
    <mergeCell ref="AS106:AW106"/>
    <mergeCell ref="AX106:BB106"/>
    <mergeCell ref="AE106:AI106"/>
    <mergeCell ref="AJ106:AM106"/>
    <mergeCell ref="AN106:AR106"/>
    <mergeCell ref="AS105:AW105"/>
    <mergeCell ref="AX105:BB105"/>
    <mergeCell ref="AN105:AR105"/>
    <mergeCell ref="AJ105:AM105"/>
    <mergeCell ref="AN104:AR104"/>
    <mergeCell ref="AS104:AW104"/>
    <mergeCell ref="U106:Y106"/>
    <mergeCell ref="Z106:AD106"/>
    <mergeCell ref="A106:E106"/>
    <mergeCell ref="K106:O106"/>
    <mergeCell ref="P106:T106"/>
    <mergeCell ref="F106:J106"/>
    <mergeCell ref="A105:E105"/>
    <mergeCell ref="F105:J105"/>
    <mergeCell ref="K107:O107"/>
    <mergeCell ref="P107:T107"/>
    <mergeCell ref="U107:Y107"/>
    <mergeCell ref="Z107:AD107"/>
    <mergeCell ref="A109:BB110"/>
    <mergeCell ref="AJ107:AM107"/>
    <mergeCell ref="AN107:AR107"/>
    <mergeCell ref="AS107:AW107"/>
    <mergeCell ref="AX107:BB107"/>
    <mergeCell ref="AE107:AI107"/>
    <mergeCell ref="A107:E107"/>
    <mergeCell ref="F107:J107"/>
    <mergeCell ref="Z104:AD104"/>
    <mergeCell ref="AE104:AI104"/>
    <mergeCell ref="U105:Y105"/>
    <mergeCell ref="Z105:AD105"/>
    <mergeCell ref="AE105:AI105"/>
    <mergeCell ref="K105:O105"/>
    <mergeCell ref="P105:T105"/>
    <mergeCell ref="A104:E104"/>
    <mergeCell ref="AJ103:AM103"/>
    <mergeCell ref="AJ104:AM104"/>
    <mergeCell ref="U103:Y103"/>
    <mergeCell ref="Z103:AD103"/>
    <mergeCell ref="AE103:AI103"/>
    <mergeCell ref="AX104:BB104"/>
    <mergeCell ref="AN103:AR103"/>
    <mergeCell ref="AS103:AW103"/>
    <mergeCell ref="AX103:BB103"/>
    <mergeCell ref="U104:Y104"/>
    <mergeCell ref="F104:J104"/>
    <mergeCell ref="K104:O104"/>
    <mergeCell ref="P104:T104"/>
    <mergeCell ref="A103:E103"/>
    <mergeCell ref="F103:J103"/>
    <mergeCell ref="K103:O103"/>
    <mergeCell ref="P103:T103"/>
    <mergeCell ref="AN102:AR102"/>
    <mergeCell ref="AS102:AW102"/>
    <mergeCell ref="AX102:BB102"/>
    <mergeCell ref="U102:Y102"/>
    <mergeCell ref="Z102:AD102"/>
    <mergeCell ref="AE102:AI102"/>
    <mergeCell ref="AJ101:AM101"/>
    <mergeCell ref="AJ102:AM102"/>
    <mergeCell ref="U101:Y101"/>
    <mergeCell ref="Z101:AD101"/>
    <mergeCell ref="AE101:AI101"/>
    <mergeCell ref="A102:E102"/>
    <mergeCell ref="F102:J102"/>
    <mergeCell ref="K102:O102"/>
    <mergeCell ref="P102:T102"/>
    <mergeCell ref="A101:E101"/>
    <mergeCell ref="F101:J101"/>
    <mergeCell ref="K101:O101"/>
    <mergeCell ref="P101:T101"/>
    <mergeCell ref="AV96:BA97"/>
    <mergeCell ref="AT98:AW99"/>
    <mergeCell ref="AN101:AR101"/>
    <mergeCell ref="AS101:AW101"/>
    <mergeCell ref="AX101:BB101"/>
    <mergeCell ref="AN100:AR100"/>
    <mergeCell ref="AS100:AW100"/>
    <mergeCell ref="AX100:BB100"/>
    <mergeCell ref="AX98:BB99"/>
    <mergeCell ref="AJ98:AS98"/>
    <mergeCell ref="AJ100:AM100"/>
    <mergeCell ref="A100:E100"/>
    <mergeCell ref="F100:J100"/>
    <mergeCell ref="K100:O100"/>
    <mergeCell ref="P100:T100"/>
    <mergeCell ref="U100:Y100"/>
    <mergeCell ref="Z100:AD100"/>
    <mergeCell ref="AE100:AI100"/>
    <mergeCell ref="B96:F97"/>
    <mergeCell ref="AQ96:AU97"/>
    <mergeCell ref="F99:J99"/>
    <mergeCell ref="K99:O99"/>
    <mergeCell ref="P99:T99"/>
    <mergeCell ref="U99:Y99"/>
    <mergeCell ref="A98:E99"/>
    <mergeCell ref="F98:O98"/>
    <mergeCell ref="P98:Y98"/>
    <mergeCell ref="A89:BB90"/>
    <mergeCell ref="AJ87:AM87"/>
    <mergeCell ref="AS87:AW87"/>
    <mergeCell ref="AX87:BB87"/>
    <mergeCell ref="AN86:AR86"/>
    <mergeCell ref="AS86:AW86"/>
    <mergeCell ref="P87:T87"/>
    <mergeCell ref="AX86:BB86"/>
    <mergeCell ref="F86:J86"/>
    <mergeCell ref="A86:E86"/>
    <mergeCell ref="A87:E87"/>
    <mergeCell ref="Z87:AD87"/>
    <mergeCell ref="AN87:AR87"/>
    <mergeCell ref="AE87:AI87"/>
    <mergeCell ref="F87:J87"/>
    <mergeCell ref="K87:O87"/>
    <mergeCell ref="U86:Y86"/>
    <mergeCell ref="Z86:AD86"/>
    <mergeCell ref="U87:Y87"/>
    <mergeCell ref="K86:O86"/>
    <mergeCell ref="P86:T86"/>
    <mergeCell ref="AX84:BB84"/>
    <mergeCell ref="U84:Y84"/>
    <mergeCell ref="Z83:AD83"/>
    <mergeCell ref="AJ84:AM84"/>
    <mergeCell ref="AN82:AR82"/>
    <mergeCell ref="AJ83:AM83"/>
    <mergeCell ref="AE83:AI83"/>
    <mergeCell ref="AN83:AR83"/>
    <mergeCell ref="F85:J85"/>
    <mergeCell ref="K85:O85"/>
    <mergeCell ref="P85:T85"/>
    <mergeCell ref="U85:Y85"/>
    <mergeCell ref="AS85:AW85"/>
    <mergeCell ref="AX85:BB85"/>
    <mergeCell ref="AJ85:AM85"/>
    <mergeCell ref="AE85:AI85"/>
    <mergeCell ref="AN85:AR85"/>
    <mergeCell ref="Z85:AD85"/>
    <mergeCell ref="AS82:AW82"/>
    <mergeCell ref="A84:E84"/>
    <mergeCell ref="F84:J84"/>
    <mergeCell ref="K84:O84"/>
    <mergeCell ref="P84:T84"/>
    <mergeCell ref="AN84:AR84"/>
    <mergeCell ref="AS84:AW84"/>
    <mergeCell ref="Z84:AD84"/>
    <mergeCell ref="AE84:AI84"/>
    <mergeCell ref="F82:J82"/>
    <mergeCell ref="Z81:AD81"/>
    <mergeCell ref="A85:E85"/>
    <mergeCell ref="AS83:AW83"/>
    <mergeCell ref="AX83:BB83"/>
    <mergeCell ref="K82:O82"/>
    <mergeCell ref="P82:T82"/>
    <mergeCell ref="F83:J83"/>
    <mergeCell ref="K83:O83"/>
    <mergeCell ref="P83:T83"/>
    <mergeCell ref="U83:Y83"/>
    <mergeCell ref="AX82:BB82"/>
    <mergeCell ref="AN80:AR80"/>
    <mergeCell ref="AS80:AW80"/>
    <mergeCell ref="AX80:BB80"/>
    <mergeCell ref="A80:E80"/>
    <mergeCell ref="F80:J80"/>
    <mergeCell ref="K80:O80"/>
    <mergeCell ref="P80:T80"/>
    <mergeCell ref="AJ80:AM80"/>
    <mergeCell ref="U81:Y81"/>
    <mergeCell ref="A83:E83"/>
    <mergeCell ref="AN81:AR81"/>
    <mergeCell ref="AS81:AW81"/>
    <mergeCell ref="AX81:BB81"/>
    <mergeCell ref="U82:Y82"/>
    <mergeCell ref="Z82:AD82"/>
    <mergeCell ref="AE82:AI82"/>
    <mergeCell ref="AJ82:AM82"/>
    <mergeCell ref="A82:E82"/>
    <mergeCell ref="A81:E81"/>
    <mergeCell ref="F81:J81"/>
    <mergeCell ref="K81:O81"/>
    <mergeCell ref="P81:T81"/>
    <mergeCell ref="F79:J79"/>
    <mergeCell ref="K79:O79"/>
    <mergeCell ref="P79:T79"/>
    <mergeCell ref="AJ81:AM81"/>
    <mergeCell ref="AE81:AI81"/>
    <mergeCell ref="U80:Y80"/>
    <mergeCell ref="Z80:AD80"/>
    <mergeCell ref="AE80:AI80"/>
    <mergeCell ref="I40:R42"/>
    <mergeCell ref="S40:AC42"/>
    <mergeCell ref="S43:AC44"/>
    <mergeCell ref="F78:O78"/>
    <mergeCell ref="P78:Y78"/>
    <mergeCell ref="A3:BB6"/>
    <mergeCell ref="A7:BB10"/>
    <mergeCell ref="AT43:BA44"/>
    <mergeCell ref="AL40:AS42"/>
    <mergeCell ref="AT40:BA42"/>
    <mergeCell ref="U79:Y79"/>
    <mergeCell ref="G61:U63"/>
    <mergeCell ref="AV76:BA77"/>
    <mergeCell ref="AU51:BB52"/>
    <mergeCell ref="AT45:BA46"/>
    <mergeCell ref="U51:AC52"/>
    <mergeCell ref="AM51:AT52"/>
    <mergeCell ref="G64:U64"/>
    <mergeCell ref="A53:K55"/>
    <mergeCell ref="A51:K52"/>
    <mergeCell ref="A56:K58"/>
    <mergeCell ref="B43:H44"/>
    <mergeCell ref="AD40:AK42"/>
    <mergeCell ref="AD43:AK44"/>
    <mergeCell ref="AL43:AS44"/>
    <mergeCell ref="I43:R44"/>
    <mergeCell ref="AD53:AL55"/>
    <mergeCell ref="AM53:AT55"/>
    <mergeCell ref="I45:R46"/>
    <mergeCell ref="AD45:AK46"/>
    <mergeCell ref="B45:H46"/>
    <mergeCell ref="AX78:BB79"/>
    <mergeCell ref="AU53:BB55"/>
    <mergeCell ref="AT78:AW79"/>
    <mergeCell ref="AJ79:AM79"/>
    <mergeCell ref="AN79:AR79"/>
    <mergeCell ref="A66:BB66"/>
    <mergeCell ref="A78:E79"/>
    <mergeCell ref="AM56:AT58"/>
    <mergeCell ref="AU56:BB58"/>
    <mergeCell ref="B76:F77"/>
    <mergeCell ref="Z78:AI78"/>
    <mergeCell ref="L53:T55"/>
    <mergeCell ref="U53:AC55"/>
    <mergeCell ref="Z79:AD79"/>
    <mergeCell ref="AE79:AI79"/>
    <mergeCell ref="AJ78:AS78"/>
    <mergeCell ref="L56:T58"/>
    <mergeCell ref="AQ76:AU77"/>
    <mergeCell ref="U56:AC58"/>
    <mergeCell ref="S45:AC46"/>
    <mergeCell ref="AF64:AT64"/>
    <mergeCell ref="AF61:AT63"/>
    <mergeCell ref="AD51:AL52"/>
    <mergeCell ref="L74:AD75"/>
    <mergeCell ref="AL45:AS46"/>
    <mergeCell ref="AD56:AL58"/>
    <mergeCell ref="A72:BB73"/>
    <mergeCell ref="B74:K75"/>
    <mergeCell ref="L51:T52"/>
  </mergeCells>
  <phoneticPr fontId="2" type="noConversion"/>
  <pageMargins left="0.7" right="0.7" top="0.31" bottom="1.58" header="1.04" footer="0.3"/>
  <pageSetup paperSize="9" scale="93" fitToHeight="0" orientation="portrait" r:id="rId1"/>
  <headerFooter alignWithMargins="0"/>
  <rowBreaks count="1" manualBreakCount="1">
    <brk id="71"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zoomScaleNormal="100" zoomScaleSheetLayoutView="100" workbookViewId="0"/>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3" width="1.625" style="98" customWidth="1"/>
    <col min="44" max="44" width="2.625" style="98" customWidth="1"/>
    <col min="45" max="45" width="1.625" style="98" hidden="1" customWidth="1"/>
    <col min="46" max="48" width="1.625" style="98" customWidth="1"/>
    <col min="49" max="49" width="3.25"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93">
        <f>BaseInfo!$G$44</f>
        <v>0</v>
      </c>
      <c r="AV11" s="93"/>
      <c r="AW11" s="93"/>
      <c r="AX11" s="93"/>
      <c r="AY11" s="93"/>
      <c r="AZ11" s="93"/>
      <c r="BA11" s="93"/>
      <c r="BB11" s="93"/>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4">
        <f>BaseInfo!$G$10</f>
        <v>0</v>
      </c>
      <c r="AU18" s="3"/>
      <c r="AV18" s="3"/>
      <c r="AW18" s="3"/>
      <c r="AX18" s="3"/>
      <c r="AY18" s="3"/>
      <c r="AZ18" s="3"/>
      <c r="BA18" s="3"/>
      <c r="BB18" s="3"/>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235</v>
      </c>
      <c r="AD21" s="95"/>
      <c r="AE21" s="95"/>
      <c r="AF21" s="95"/>
      <c r="AG21" s="95"/>
      <c r="AH21" s="95"/>
      <c r="AJ21" s="3"/>
      <c r="AK21" s="3"/>
      <c r="AL21" s="3"/>
      <c r="AM21" s="3"/>
      <c r="AO21" s="3"/>
      <c r="AP21" s="3"/>
      <c r="AQ21" s="3"/>
      <c r="AR21" s="3"/>
      <c r="AS21" s="3"/>
      <c r="AT21" s="4">
        <f>BaseInfo!$G$20</f>
        <v>0</v>
      </c>
      <c r="AU21" s="3"/>
      <c r="AV21" s="3"/>
      <c r="AW21" s="3"/>
      <c r="AX21" s="3"/>
      <c r="AY21" s="3"/>
      <c r="AZ21" s="3"/>
      <c r="BA21" s="3"/>
      <c r="BB21" s="3"/>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f>BaseInfo!$B$16</f>
        <v>0</v>
      </c>
      <c r="AU24" s="3"/>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f>BaseInfo!$B$24</f>
        <v>0</v>
      </c>
      <c r="AU27" s="3"/>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228</v>
      </c>
      <c r="AD30" s="95"/>
      <c r="AE30" s="95"/>
      <c r="AF30" s="95"/>
      <c r="AG30" s="95"/>
      <c r="AH30" s="95"/>
      <c r="AI30" s="3"/>
      <c r="AJ30" s="3"/>
      <c r="AK30" s="3"/>
      <c r="AL30" s="3"/>
      <c r="AM30" s="3"/>
      <c r="AN30" s="3"/>
      <c r="AO30" s="3"/>
      <c r="AP30" s="3"/>
      <c r="AQ30" s="3"/>
      <c r="AR30" s="3"/>
      <c r="AS30" s="3"/>
      <c r="AT30" s="4">
        <f>BaseInfo!$B$16</f>
        <v>0</v>
      </c>
      <c r="AU30" s="3"/>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229</v>
      </c>
      <c r="AD33" s="95"/>
      <c r="AE33" s="95"/>
      <c r="AF33" s="95"/>
      <c r="AG33" s="95"/>
      <c r="AH33" s="95"/>
      <c r="AI33" s="3"/>
      <c r="AJ33" s="3"/>
      <c r="AK33" s="3"/>
      <c r="AL33" s="3"/>
      <c r="AM33" s="3"/>
      <c r="AN33" s="3"/>
      <c r="AO33" s="3"/>
      <c r="AP33" s="3"/>
      <c r="AQ33" s="3"/>
      <c r="AR33" s="3"/>
      <c r="AS33" s="3"/>
      <c r="AT33" s="3"/>
      <c r="AU33" s="3"/>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1">
        <f>BaseInfo!$K$43</f>
        <v>0</v>
      </c>
      <c r="AN53" s="191"/>
      <c r="AO53" s="191"/>
      <c r="AP53" s="191"/>
      <c r="AQ53" s="191"/>
      <c r="AR53" s="191"/>
      <c r="AS53" s="191"/>
      <c r="AT53" s="191"/>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2">
    <mergeCell ref="I45:R46"/>
    <mergeCell ref="AD45:AK46"/>
    <mergeCell ref="Z78:AI78"/>
    <mergeCell ref="Z79:AD79"/>
    <mergeCell ref="AE79:AI79"/>
    <mergeCell ref="AJ78:AS78"/>
    <mergeCell ref="S45:AC46"/>
    <mergeCell ref="AF64:AT64"/>
    <mergeCell ref="AF61:AT63"/>
    <mergeCell ref="AD51:AL52"/>
    <mergeCell ref="AX78:BB79"/>
    <mergeCell ref="AU53:BB55"/>
    <mergeCell ref="AT78:AW79"/>
    <mergeCell ref="AJ79:AM79"/>
    <mergeCell ref="AN79:AR79"/>
    <mergeCell ref="AD56:AL58"/>
    <mergeCell ref="AM56:AT58"/>
    <mergeCell ref="AU56:BB58"/>
    <mergeCell ref="A72:BB73"/>
    <mergeCell ref="B74:K75"/>
    <mergeCell ref="L74:AD75"/>
    <mergeCell ref="AL45:AS46"/>
    <mergeCell ref="AD53:AL55"/>
    <mergeCell ref="AM53:AT55"/>
    <mergeCell ref="G64:U64"/>
    <mergeCell ref="B45:H46"/>
    <mergeCell ref="A53:K55"/>
    <mergeCell ref="L53:T55"/>
    <mergeCell ref="U53:AC55"/>
    <mergeCell ref="A51:K52"/>
    <mergeCell ref="AU51:BB52"/>
    <mergeCell ref="A56:K58"/>
    <mergeCell ref="L56:T58"/>
    <mergeCell ref="U56:AC58"/>
    <mergeCell ref="L51:T52"/>
    <mergeCell ref="U51:AC52"/>
    <mergeCell ref="AM51:AT52"/>
    <mergeCell ref="A3:BB6"/>
    <mergeCell ref="A7:BB10"/>
    <mergeCell ref="AT43:BA44"/>
    <mergeCell ref="AL40:AS42"/>
    <mergeCell ref="AT40:BA42"/>
    <mergeCell ref="B43:H44"/>
    <mergeCell ref="AD40:AK42"/>
    <mergeCell ref="AD43:AK44"/>
    <mergeCell ref="AL43:AS44"/>
    <mergeCell ref="I43:R44"/>
    <mergeCell ref="I40:R42"/>
    <mergeCell ref="S40:AC42"/>
    <mergeCell ref="S43:AC44"/>
    <mergeCell ref="F78:O78"/>
    <mergeCell ref="P78:Y78"/>
    <mergeCell ref="A66:BB66"/>
    <mergeCell ref="AT45:BA46"/>
    <mergeCell ref="B76:F77"/>
    <mergeCell ref="AQ76:AU77"/>
    <mergeCell ref="A78:E79"/>
    <mergeCell ref="A82:E82"/>
    <mergeCell ref="F82:J82"/>
    <mergeCell ref="U79:Y79"/>
    <mergeCell ref="A81:E81"/>
    <mergeCell ref="F81:J81"/>
    <mergeCell ref="K81:O81"/>
    <mergeCell ref="P81:T81"/>
    <mergeCell ref="F79:J79"/>
    <mergeCell ref="K79:O79"/>
    <mergeCell ref="P79:T79"/>
    <mergeCell ref="AS81:AW81"/>
    <mergeCell ref="AX81:BB81"/>
    <mergeCell ref="U82:Y82"/>
    <mergeCell ref="Z82:AD82"/>
    <mergeCell ref="AE82:AI82"/>
    <mergeCell ref="AJ82:AM82"/>
    <mergeCell ref="U81:Y81"/>
    <mergeCell ref="Z81:AD81"/>
    <mergeCell ref="AJ81:AM81"/>
    <mergeCell ref="AE81:AI81"/>
    <mergeCell ref="AS80:AW80"/>
    <mergeCell ref="AX80:BB80"/>
    <mergeCell ref="A80:E80"/>
    <mergeCell ref="F80:J80"/>
    <mergeCell ref="K80:O80"/>
    <mergeCell ref="P80:T80"/>
    <mergeCell ref="AJ80:AM80"/>
    <mergeCell ref="U80:Y80"/>
    <mergeCell ref="Z80:AD80"/>
    <mergeCell ref="AE80:AI80"/>
    <mergeCell ref="K82:O82"/>
    <mergeCell ref="P82:T82"/>
    <mergeCell ref="F83:J83"/>
    <mergeCell ref="K83:O83"/>
    <mergeCell ref="P83:T83"/>
    <mergeCell ref="AN80:AR80"/>
    <mergeCell ref="AN81:AR81"/>
    <mergeCell ref="AN82:AR82"/>
    <mergeCell ref="AS82:AW82"/>
    <mergeCell ref="AX82:BB82"/>
    <mergeCell ref="U83:Y83"/>
    <mergeCell ref="Z83:AD83"/>
    <mergeCell ref="AJ83:AM83"/>
    <mergeCell ref="AE83:AI83"/>
    <mergeCell ref="AN83:AR83"/>
    <mergeCell ref="AS83:AW83"/>
    <mergeCell ref="A83:E83"/>
    <mergeCell ref="AN84:AR84"/>
    <mergeCell ref="AS84:AW84"/>
    <mergeCell ref="AX83:BB83"/>
    <mergeCell ref="P86:T86"/>
    <mergeCell ref="AN85:AR85"/>
    <mergeCell ref="AJ85:AM85"/>
    <mergeCell ref="AE85:AI85"/>
    <mergeCell ref="AX86:BB86"/>
    <mergeCell ref="A84:E84"/>
    <mergeCell ref="F84:J84"/>
    <mergeCell ref="K84:O84"/>
    <mergeCell ref="P84:T84"/>
    <mergeCell ref="F85:J85"/>
    <mergeCell ref="K85:O85"/>
    <mergeCell ref="P85:T85"/>
    <mergeCell ref="U85:Y85"/>
    <mergeCell ref="A87:E87"/>
    <mergeCell ref="AX84:BB84"/>
    <mergeCell ref="U84:Y84"/>
    <mergeCell ref="Z84:AD84"/>
    <mergeCell ref="AE84:AI84"/>
    <mergeCell ref="AJ84:AM84"/>
    <mergeCell ref="Z87:AD87"/>
    <mergeCell ref="AN87:AR87"/>
    <mergeCell ref="AE87:AI87"/>
    <mergeCell ref="F87:J87"/>
    <mergeCell ref="U86:Y86"/>
    <mergeCell ref="Z86:AD86"/>
    <mergeCell ref="U87:Y87"/>
    <mergeCell ref="F86:J86"/>
    <mergeCell ref="K86:O86"/>
    <mergeCell ref="K87:O87"/>
    <mergeCell ref="AS85:AW85"/>
    <mergeCell ref="AX85:BB85"/>
    <mergeCell ref="A85:E85"/>
    <mergeCell ref="Z85:AD85"/>
    <mergeCell ref="A86:E86"/>
    <mergeCell ref="A89:BB90"/>
    <mergeCell ref="AJ87:AM87"/>
    <mergeCell ref="AS87:AW87"/>
    <mergeCell ref="AX87:BB87"/>
    <mergeCell ref="AN86:AR86"/>
    <mergeCell ref="AS86:AW86"/>
    <mergeCell ref="P87:T87"/>
    <mergeCell ref="B96:F97"/>
    <mergeCell ref="AQ96:AU97"/>
    <mergeCell ref="F99:J99"/>
    <mergeCell ref="K99:O99"/>
    <mergeCell ref="P99:T99"/>
    <mergeCell ref="U99:Y99"/>
    <mergeCell ref="A98:E99"/>
    <mergeCell ref="F98:O98"/>
    <mergeCell ref="P98:Y98"/>
    <mergeCell ref="Z98:AI98"/>
    <mergeCell ref="AJ100:AM100"/>
    <mergeCell ref="A100:E100"/>
    <mergeCell ref="F100:J100"/>
    <mergeCell ref="K100:O100"/>
    <mergeCell ref="P100:T100"/>
    <mergeCell ref="U100:Y100"/>
    <mergeCell ref="Z100:AD100"/>
    <mergeCell ref="AE100:AI100"/>
    <mergeCell ref="AV96:BA97"/>
    <mergeCell ref="AT98:AW99"/>
    <mergeCell ref="AN101:AR101"/>
    <mergeCell ref="AS101:AW101"/>
    <mergeCell ref="AX101:BB101"/>
    <mergeCell ref="AN100:AR100"/>
    <mergeCell ref="AS100:AW100"/>
    <mergeCell ref="AX100:BB100"/>
    <mergeCell ref="AX98:BB99"/>
    <mergeCell ref="AJ98:AS98"/>
    <mergeCell ref="A101:E101"/>
    <mergeCell ref="F101:J101"/>
    <mergeCell ref="K101:O101"/>
    <mergeCell ref="P101:T101"/>
    <mergeCell ref="A102:E102"/>
    <mergeCell ref="F102:J102"/>
    <mergeCell ref="K102:O102"/>
    <mergeCell ref="P102:T102"/>
    <mergeCell ref="U102:Y102"/>
    <mergeCell ref="Z102:AD102"/>
    <mergeCell ref="AE102:AI102"/>
    <mergeCell ref="AJ101:AM101"/>
    <mergeCell ref="AJ102:AM102"/>
    <mergeCell ref="U101:Y101"/>
    <mergeCell ref="Z101:AD101"/>
    <mergeCell ref="AE101:AI101"/>
    <mergeCell ref="AN103:AR103"/>
    <mergeCell ref="AS103:AW103"/>
    <mergeCell ref="AX103:BB103"/>
    <mergeCell ref="AN102:AR102"/>
    <mergeCell ref="AS102:AW102"/>
    <mergeCell ref="AX102:BB102"/>
    <mergeCell ref="A103:E103"/>
    <mergeCell ref="F103:J103"/>
    <mergeCell ref="K103:O103"/>
    <mergeCell ref="P103:T103"/>
    <mergeCell ref="A104:E104"/>
    <mergeCell ref="F104:J104"/>
    <mergeCell ref="K104:O104"/>
    <mergeCell ref="P104:T104"/>
    <mergeCell ref="Z105:AD105"/>
    <mergeCell ref="AE105:AI105"/>
    <mergeCell ref="AJ105:AM105"/>
    <mergeCell ref="AJ103:AM103"/>
    <mergeCell ref="AJ104:AM104"/>
    <mergeCell ref="U103:Y103"/>
    <mergeCell ref="Z103:AD103"/>
    <mergeCell ref="AE103:AI103"/>
    <mergeCell ref="A105:E105"/>
    <mergeCell ref="F105:J105"/>
    <mergeCell ref="K105:O105"/>
    <mergeCell ref="P105:T105"/>
    <mergeCell ref="AX104:BB104"/>
    <mergeCell ref="AN105:AR105"/>
    <mergeCell ref="U104:Y104"/>
    <mergeCell ref="Z104:AD104"/>
    <mergeCell ref="AE104:AI104"/>
    <mergeCell ref="U105:Y105"/>
    <mergeCell ref="A109:BB110"/>
    <mergeCell ref="AJ107:AM107"/>
    <mergeCell ref="AN107:AR107"/>
    <mergeCell ref="AS107:AW107"/>
    <mergeCell ref="AX107:BB107"/>
    <mergeCell ref="AE107:AI107"/>
    <mergeCell ref="K107:O107"/>
    <mergeCell ref="P107:T107"/>
    <mergeCell ref="U107:Y107"/>
    <mergeCell ref="Z107:AD107"/>
    <mergeCell ref="A107:E107"/>
    <mergeCell ref="F107:J107"/>
    <mergeCell ref="U106:Y106"/>
    <mergeCell ref="Z106:AD106"/>
    <mergeCell ref="A106:E106"/>
    <mergeCell ref="K106:O106"/>
    <mergeCell ref="P106:T106"/>
    <mergeCell ref="F106:J106"/>
    <mergeCell ref="AN99:AR99"/>
    <mergeCell ref="AS106:AW106"/>
    <mergeCell ref="AX106:BB106"/>
    <mergeCell ref="AE106:AI106"/>
    <mergeCell ref="AJ106:AM106"/>
    <mergeCell ref="AN106:AR106"/>
    <mergeCell ref="AS105:AW105"/>
    <mergeCell ref="AX105:BB105"/>
    <mergeCell ref="AN104:AR104"/>
    <mergeCell ref="AS104:AW104"/>
    <mergeCell ref="G61:U63"/>
    <mergeCell ref="AV76:BA77"/>
    <mergeCell ref="Z99:AD99"/>
    <mergeCell ref="AE99:AI99"/>
    <mergeCell ref="AJ99:AM99"/>
    <mergeCell ref="AE86:AI86"/>
    <mergeCell ref="AJ86:AM86"/>
    <mergeCell ref="A92:BB93"/>
    <mergeCell ref="B94:K95"/>
    <mergeCell ref="L94:AD95"/>
  </mergeCells>
  <phoneticPr fontId="2" type="noConversion"/>
  <pageMargins left="0.7" right="0.7" top="0.31" bottom="1.58" header="1.04" footer="0.3"/>
  <pageSetup paperSize="9" scale="93" fitToHeight="0" orientation="portrait" r:id="rId1"/>
  <headerFooter alignWithMargins="0"/>
  <rowBreaks count="1" manualBreakCount="1">
    <brk id="71" max="16383" man="1"/>
  </row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zoomScaleNormal="100" zoomScaleSheetLayoutView="100" workbookViewId="0">
      <selection activeCell="BG48" sqref="BG48"/>
    </sheetView>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3" width="1.625" style="98" customWidth="1"/>
    <col min="44" max="44" width="2.625" style="98" customWidth="1"/>
    <col min="45" max="45" width="1.625" style="98" hidden="1" customWidth="1"/>
    <col min="46" max="48" width="1.625" style="98" customWidth="1"/>
    <col min="49" max="49" width="3.25"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93">
        <f>BaseInfo!$G$44</f>
        <v>0</v>
      </c>
      <c r="AV11" s="93"/>
      <c r="AW11" s="93"/>
      <c r="AX11" s="93"/>
      <c r="AY11" s="93"/>
      <c r="AZ11" s="93"/>
      <c r="BA11" s="93"/>
      <c r="BB11" s="93"/>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4">
        <f>BaseInfo!$G$10</f>
        <v>0</v>
      </c>
      <c r="AU18" s="3"/>
      <c r="AV18" s="3"/>
      <c r="AW18" s="3"/>
      <c r="AX18" s="3"/>
      <c r="AY18" s="3"/>
      <c r="AZ18" s="3"/>
      <c r="BA18" s="3"/>
      <c r="BB18" s="3"/>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235</v>
      </c>
      <c r="AD21" s="95"/>
      <c r="AE21" s="95"/>
      <c r="AF21" s="95"/>
      <c r="AG21" s="95"/>
      <c r="AH21" s="95"/>
      <c r="AJ21" s="3"/>
      <c r="AK21" s="3"/>
      <c r="AL21" s="3"/>
      <c r="AM21" s="3"/>
      <c r="AO21" s="3"/>
      <c r="AP21" s="3"/>
      <c r="AQ21" s="3"/>
      <c r="AR21" s="3"/>
      <c r="AS21" s="3"/>
      <c r="AT21" s="4">
        <f>BaseInfo!$G$20</f>
        <v>0</v>
      </c>
      <c r="AU21" s="3"/>
      <c r="AV21" s="3"/>
      <c r="AW21" s="3"/>
      <c r="AX21" s="3"/>
      <c r="AY21" s="3"/>
      <c r="AZ21" s="3"/>
      <c r="BA21" s="3"/>
      <c r="BB21" s="3"/>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f>BaseInfo!$B$16</f>
        <v>0</v>
      </c>
      <c r="AU24" s="3"/>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f>BaseInfo!$B$24</f>
        <v>0</v>
      </c>
      <c r="AU27" s="3"/>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228</v>
      </c>
      <c r="AD30" s="95"/>
      <c r="AE30" s="95"/>
      <c r="AF30" s="95"/>
      <c r="AG30" s="95"/>
      <c r="AH30" s="95"/>
      <c r="AI30" s="3"/>
      <c r="AJ30" s="3"/>
      <c r="AK30" s="3"/>
      <c r="AL30" s="3"/>
      <c r="AM30" s="3"/>
      <c r="AN30" s="3"/>
      <c r="AO30" s="3"/>
      <c r="AP30" s="3"/>
      <c r="AQ30" s="3"/>
      <c r="AR30" s="3"/>
      <c r="AS30" s="3"/>
      <c r="AT30" s="4">
        <f>BaseInfo!$B$16</f>
        <v>0</v>
      </c>
      <c r="AU30" s="3"/>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229</v>
      </c>
      <c r="AD33" s="95"/>
      <c r="AE33" s="95"/>
      <c r="AF33" s="95"/>
      <c r="AG33" s="95"/>
      <c r="AH33" s="95"/>
      <c r="AI33" s="3"/>
      <c r="AJ33" s="3"/>
      <c r="AK33" s="3"/>
      <c r="AL33" s="3"/>
      <c r="AM33" s="3"/>
      <c r="AN33" s="3"/>
      <c r="AO33" s="3"/>
      <c r="AP33" s="3"/>
      <c r="AQ33" s="3"/>
      <c r="AR33" s="3"/>
      <c r="AS33" s="3"/>
      <c r="AT33" s="3"/>
      <c r="AU33" s="3"/>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1">
        <f>BaseInfo!$K$43</f>
        <v>0</v>
      </c>
      <c r="AN53" s="191"/>
      <c r="AO53" s="191"/>
      <c r="AP53" s="191"/>
      <c r="AQ53" s="191"/>
      <c r="AR53" s="191"/>
      <c r="AS53" s="191"/>
      <c r="AT53" s="191"/>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2">
    <mergeCell ref="Z99:AD99"/>
    <mergeCell ref="AE99:AI99"/>
    <mergeCell ref="AJ99:AM99"/>
    <mergeCell ref="AE86:AI86"/>
    <mergeCell ref="AJ86:AM86"/>
    <mergeCell ref="A92:BB93"/>
    <mergeCell ref="B94:K95"/>
    <mergeCell ref="L94:AD95"/>
    <mergeCell ref="AN99:AR99"/>
    <mergeCell ref="Z98:AI98"/>
    <mergeCell ref="AS106:AW106"/>
    <mergeCell ref="AX106:BB106"/>
    <mergeCell ref="AE106:AI106"/>
    <mergeCell ref="AJ106:AM106"/>
    <mergeCell ref="AN106:AR106"/>
    <mergeCell ref="AS105:AW105"/>
    <mergeCell ref="AX105:BB105"/>
    <mergeCell ref="AN105:AR105"/>
    <mergeCell ref="AJ105:AM105"/>
    <mergeCell ref="AN104:AR104"/>
    <mergeCell ref="AS104:AW104"/>
    <mergeCell ref="U106:Y106"/>
    <mergeCell ref="Z106:AD106"/>
    <mergeCell ref="A106:E106"/>
    <mergeCell ref="K106:O106"/>
    <mergeCell ref="P106:T106"/>
    <mergeCell ref="F106:J106"/>
    <mergeCell ref="A105:E105"/>
    <mergeCell ref="F105:J105"/>
    <mergeCell ref="K107:O107"/>
    <mergeCell ref="P107:T107"/>
    <mergeCell ref="U107:Y107"/>
    <mergeCell ref="Z107:AD107"/>
    <mergeCell ref="A109:BB110"/>
    <mergeCell ref="AJ107:AM107"/>
    <mergeCell ref="AN107:AR107"/>
    <mergeCell ref="AS107:AW107"/>
    <mergeCell ref="AX107:BB107"/>
    <mergeCell ref="AE107:AI107"/>
    <mergeCell ref="A107:E107"/>
    <mergeCell ref="F107:J107"/>
    <mergeCell ref="Z104:AD104"/>
    <mergeCell ref="AE104:AI104"/>
    <mergeCell ref="U105:Y105"/>
    <mergeCell ref="Z105:AD105"/>
    <mergeCell ref="AE105:AI105"/>
    <mergeCell ref="K105:O105"/>
    <mergeCell ref="P105:T105"/>
    <mergeCell ref="A104:E104"/>
    <mergeCell ref="AJ103:AM103"/>
    <mergeCell ref="AJ104:AM104"/>
    <mergeCell ref="U103:Y103"/>
    <mergeCell ref="Z103:AD103"/>
    <mergeCell ref="AE103:AI103"/>
    <mergeCell ref="AX104:BB104"/>
    <mergeCell ref="AN103:AR103"/>
    <mergeCell ref="AS103:AW103"/>
    <mergeCell ref="AX103:BB103"/>
    <mergeCell ref="U104:Y104"/>
    <mergeCell ref="F104:J104"/>
    <mergeCell ref="K104:O104"/>
    <mergeCell ref="P104:T104"/>
    <mergeCell ref="A103:E103"/>
    <mergeCell ref="F103:J103"/>
    <mergeCell ref="K103:O103"/>
    <mergeCell ref="P103:T103"/>
    <mergeCell ref="AN102:AR102"/>
    <mergeCell ref="AS102:AW102"/>
    <mergeCell ref="AX102:BB102"/>
    <mergeCell ref="U102:Y102"/>
    <mergeCell ref="Z102:AD102"/>
    <mergeCell ref="AE102:AI102"/>
    <mergeCell ref="AJ101:AM101"/>
    <mergeCell ref="AJ102:AM102"/>
    <mergeCell ref="U101:Y101"/>
    <mergeCell ref="Z101:AD101"/>
    <mergeCell ref="AE101:AI101"/>
    <mergeCell ref="A102:E102"/>
    <mergeCell ref="F102:J102"/>
    <mergeCell ref="K102:O102"/>
    <mergeCell ref="P102:T102"/>
    <mergeCell ref="A101:E101"/>
    <mergeCell ref="F101:J101"/>
    <mergeCell ref="K101:O101"/>
    <mergeCell ref="P101:T101"/>
    <mergeCell ref="AV96:BA97"/>
    <mergeCell ref="AT98:AW99"/>
    <mergeCell ref="AN101:AR101"/>
    <mergeCell ref="AS101:AW101"/>
    <mergeCell ref="AX101:BB101"/>
    <mergeCell ref="AN100:AR100"/>
    <mergeCell ref="AS100:AW100"/>
    <mergeCell ref="AX100:BB100"/>
    <mergeCell ref="AX98:BB99"/>
    <mergeCell ref="AJ98:AS98"/>
    <mergeCell ref="AJ100:AM100"/>
    <mergeCell ref="A100:E100"/>
    <mergeCell ref="F100:J100"/>
    <mergeCell ref="K100:O100"/>
    <mergeCell ref="P100:T100"/>
    <mergeCell ref="U100:Y100"/>
    <mergeCell ref="Z100:AD100"/>
    <mergeCell ref="AE100:AI100"/>
    <mergeCell ref="B96:F97"/>
    <mergeCell ref="AQ96:AU97"/>
    <mergeCell ref="F99:J99"/>
    <mergeCell ref="K99:O99"/>
    <mergeCell ref="P99:T99"/>
    <mergeCell ref="U99:Y99"/>
    <mergeCell ref="A98:E99"/>
    <mergeCell ref="F98:O98"/>
    <mergeCell ref="P98:Y98"/>
    <mergeCell ref="A89:BB90"/>
    <mergeCell ref="AJ87:AM87"/>
    <mergeCell ref="AS87:AW87"/>
    <mergeCell ref="AX87:BB87"/>
    <mergeCell ref="AN86:AR86"/>
    <mergeCell ref="AS86:AW86"/>
    <mergeCell ref="P87:T87"/>
    <mergeCell ref="AX86:BB86"/>
    <mergeCell ref="F86:J86"/>
    <mergeCell ref="A86:E86"/>
    <mergeCell ref="A87:E87"/>
    <mergeCell ref="Z87:AD87"/>
    <mergeCell ref="AN87:AR87"/>
    <mergeCell ref="AE87:AI87"/>
    <mergeCell ref="F87:J87"/>
    <mergeCell ref="K87:O87"/>
    <mergeCell ref="U86:Y86"/>
    <mergeCell ref="Z86:AD86"/>
    <mergeCell ref="U87:Y87"/>
    <mergeCell ref="K86:O86"/>
    <mergeCell ref="P86:T86"/>
    <mergeCell ref="AX84:BB84"/>
    <mergeCell ref="U84:Y84"/>
    <mergeCell ref="Z83:AD83"/>
    <mergeCell ref="AJ84:AM84"/>
    <mergeCell ref="AN82:AR82"/>
    <mergeCell ref="AJ83:AM83"/>
    <mergeCell ref="AE83:AI83"/>
    <mergeCell ref="AN83:AR83"/>
    <mergeCell ref="F85:J85"/>
    <mergeCell ref="K85:O85"/>
    <mergeCell ref="P85:T85"/>
    <mergeCell ref="U85:Y85"/>
    <mergeCell ref="AS85:AW85"/>
    <mergeCell ref="AX85:BB85"/>
    <mergeCell ref="AJ85:AM85"/>
    <mergeCell ref="AE85:AI85"/>
    <mergeCell ref="AN85:AR85"/>
    <mergeCell ref="Z85:AD85"/>
    <mergeCell ref="AS82:AW82"/>
    <mergeCell ref="A84:E84"/>
    <mergeCell ref="F84:J84"/>
    <mergeCell ref="K84:O84"/>
    <mergeCell ref="P84:T84"/>
    <mergeCell ref="AN84:AR84"/>
    <mergeCell ref="AS84:AW84"/>
    <mergeCell ref="Z84:AD84"/>
    <mergeCell ref="AE84:AI84"/>
    <mergeCell ref="F82:J82"/>
    <mergeCell ref="Z81:AD81"/>
    <mergeCell ref="A85:E85"/>
    <mergeCell ref="AS83:AW83"/>
    <mergeCell ref="AX83:BB83"/>
    <mergeCell ref="K82:O82"/>
    <mergeCell ref="P82:T82"/>
    <mergeCell ref="F83:J83"/>
    <mergeCell ref="K83:O83"/>
    <mergeCell ref="P83:T83"/>
    <mergeCell ref="U83:Y83"/>
    <mergeCell ref="AX82:BB82"/>
    <mergeCell ref="AN80:AR80"/>
    <mergeCell ref="AS80:AW80"/>
    <mergeCell ref="AX80:BB80"/>
    <mergeCell ref="A80:E80"/>
    <mergeCell ref="F80:J80"/>
    <mergeCell ref="K80:O80"/>
    <mergeCell ref="P80:T80"/>
    <mergeCell ref="AJ80:AM80"/>
    <mergeCell ref="U81:Y81"/>
    <mergeCell ref="A83:E83"/>
    <mergeCell ref="AN81:AR81"/>
    <mergeCell ref="AS81:AW81"/>
    <mergeCell ref="AX81:BB81"/>
    <mergeCell ref="U82:Y82"/>
    <mergeCell ref="Z82:AD82"/>
    <mergeCell ref="AE82:AI82"/>
    <mergeCell ref="AJ82:AM82"/>
    <mergeCell ref="A82:E82"/>
    <mergeCell ref="A81:E81"/>
    <mergeCell ref="F81:J81"/>
    <mergeCell ref="K81:O81"/>
    <mergeCell ref="P81:T81"/>
    <mergeCell ref="F79:J79"/>
    <mergeCell ref="K79:O79"/>
    <mergeCell ref="P79:T79"/>
    <mergeCell ref="AJ81:AM81"/>
    <mergeCell ref="AE81:AI81"/>
    <mergeCell ref="U80:Y80"/>
    <mergeCell ref="Z80:AD80"/>
    <mergeCell ref="AE80:AI80"/>
    <mergeCell ref="I40:R42"/>
    <mergeCell ref="S40:AC42"/>
    <mergeCell ref="S43:AC44"/>
    <mergeCell ref="F78:O78"/>
    <mergeCell ref="P78:Y78"/>
    <mergeCell ref="A3:BB6"/>
    <mergeCell ref="A7:BB10"/>
    <mergeCell ref="AT43:BA44"/>
    <mergeCell ref="AL40:AS42"/>
    <mergeCell ref="AT40:BA42"/>
    <mergeCell ref="U79:Y79"/>
    <mergeCell ref="G61:U63"/>
    <mergeCell ref="AV76:BA77"/>
    <mergeCell ref="AU51:BB52"/>
    <mergeCell ref="AT45:BA46"/>
    <mergeCell ref="U51:AC52"/>
    <mergeCell ref="AM51:AT52"/>
    <mergeCell ref="G64:U64"/>
    <mergeCell ref="A53:K55"/>
    <mergeCell ref="A51:K52"/>
    <mergeCell ref="A56:K58"/>
    <mergeCell ref="B43:H44"/>
    <mergeCell ref="AD40:AK42"/>
    <mergeCell ref="AD43:AK44"/>
    <mergeCell ref="AL43:AS44"/>
    <mergeCell ref="I43:R44"/>
    <mergeCell ref="AD53:AL55"/>
    <mergeCell ref="AM53:AT55"/>
    <mergeCell ref="I45:R46"/>
    <mergeCell ref="AD45:AK46"/>
    <mergeCell ref="B45:H46"/>
    <mergeCell ref="AX78:BB79"/>
    <mergeCell ref="AU53:BB55"/>
    <mergeCell ref="AT78:AW79"/>
    <mergeCell ref="AJ79:AM79"/>
    <mergeCell ref="AN79:AR79"/>
    <mergeCell ref="A66:BB66"/>
    <mergeCell ref="A78:E79"/>
    <mergeCell ref="AM56:AT58"/>
    <mergeCell ref="AU56:BB58"/>
    <mergeCell ref="B76:F77"/>
    <mergeCell ref="Z78:AI78"/>
    <mergeCell ref="L53:T55"/>
    <mergeCell ref="U53:AC55"/>
    <mergeCell ref="Z79:AD79"/>
    <mergeCell ref="AE79:AI79"/>
    <mergeCell ref="AJ78:AS78"/>
    <mergeCell ref="L56:T58"/>
    <mergeCell ref="AQ76:AU77"/>
    <mergeCell ref="U56:AC58"/>
    <mergeCell ref="S45:AC46"/>
    <mergeCell ref="AF64:AT64"/>
    <mergeCell ref="AF61:AT63"/>
    <mergeCell ref="AD51:AL52"/>
    <mergeCell ref="L74:AD75"/>
    <mergeCell ref="AL45:AS46"/>
    <mergeCell ref="AD56:AL58"/>
    <mergeCell ref="A72:BB73"/>
    <mergeCell ref="B74:K75"/>
    <mergeCell ref="L51:T52"/>
  </mergeCells>
  <phoneticPr fontId="2" type="noConversion"/>
  <pageMargins left="0.7" right="0.7" top="0.31" bottom="1.58" header="1.04" footer="0.3"/>
  <pageSetup paperSize="9" scale="93" fitToHeight="0" orientation="portrait" r:id="rId1"/>
  <headerFooter alignWithMargins="0"/>
  <rowBreaks count="1" manualBreakCount="1">
    <brk id="71" max="16383"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2"/>
  <sheetViews>
    <sheetView tabSelected="1" view="pageBreakPreview" topLeftCell="A5" zoomScale="124" zoomScaleNormal="100" zoomScaleSheetLayoutView="124" workbookViewId="0">
      <selection activeCell="AM53" sqref="AM53:AT55"/>
    </sheetView>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0" width="1.625" style="98" customWidth="1"/>
    <col min="41" max="41" width="4.375" style="98" customWidth="1"/>
    <col min="42" max="42" width="3" style="98" customWidth="1"/>
    <col min="43" max="43" width="1.625" style="98" customWidth="1"/>
    <col min="44" max="44" width="2.625" style="98" customWidth="1"/>
    <col min="45" max="45" width="1.625" style="98" hidden="1" customWidth="1"/>
    <col min="46" max="46" width="1.625" style="98" customWidth="1"/>
    <col min="47" max="47" width="3.375" style="98" customWidth="1"/>
    <col min="48" max="48" width="1.625" style="98" customWidth="1"/>
    <col min="49" max="49" width="3.25"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637</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638</v>
      </c>
      <c r="AO11" s="99"/>
      <c r="AP11" s="99"/>
      <c r="AQ11" s="99"/>
      <c r="AR11" s="99"/>
      <c r="AS11" s="99">
        <f>BaseInfo!G44</f>
        <v>0</v>
      </c>
      <c r="AT11" s="93"/>
      <c r="AU11" s="149">
        <f>BaseInfo!A94</f>
        <v>0</v>
      </c>
      <c r="AV11" s="150"/>
      <c r="AW11" s="150"/>
      <c r="AX11" s="150"/>
      <c r="AY11" s="150"/>
      <c r="AZ11" s="150"/>
      <c r="BA11" s="150"/>
      <c r="BB11" s="150"/>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122"/>
      <c r="AU18" s="151">
        <f>BaseInfo!A96</f>
        <v>0</v>
      </c>
      <c r="AV18" s="152"/>
      <c r="AW18" s="152"/>
      <c r="AX18" s="152"/>
      <c r="AY18" s="152"/>
      <c r="AZ18" s="152"/>
      <c r="BA18" s="152"/>
      <c r="BB18" s="152"/>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640</v>
      </c>
      <c r="AD21" s="95"/>
      <c r="AE21" s="95"/>
      <c r="AF21" s="95"/>
      <c r="AG21" s="95"/>
      <c r="AH21" s="95"/>
      <c r="AJ21" s="3"/>
      <c r="AK21" s="3"/>
      <c r="AL21" s="3"/>
      <c r="AM21" s="3"/>
      <c r="AO21" s="3"/>
      <c r="AP21" s="3"/>
      <c r="AQ21" s="3"/>
      <c r="AR21" s="3"/>
      <c r="AS21" s="3"/>
      <c r="AT21" s="122"/>
      <c r="AU21" s="151">
        <f>BaseInfo!A98</f>
        <v>0</v>
      </c>
      <c r="AV21" s="152"/>
      <c r="AW21" s="152"/>
      <c r="AX21" s="152"/>
      <c r="AY21" s="152"/>
      <c r="AZ21" s="152"/>
      <c r="BA21" s="152"/>
      <c r="BB21" s="152"/>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c r="AU24" s="4">
        <f>BaseInfo!$B$16</f>
        <v>0</v>
      </c>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U27" s="4">
        <f>BaseInfo!$B$24</f>
        <v>0</v>
      </c>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636</v>
      </c>
      <c r="AD30" s="95"/>
      <c r="AE30" s="95"/>
      <c r="AF30" s="95"/>
      <c r="AG30" s="95"/>
      <c r="AH30" s="95"/>
      <c r="AI30" s="3"/>
      <c r="AJ30" s="3"/>
      <c r="AK30" s="3"/>
      <c r="AL30" s="3"/>
      <c r="AM30" s="3"/>
      <c r="AN30" s="3"/>
      <c r="AO30" s="3"/>
      <c r="AP30" s="3"/>
      <c r="AQ30" s="3"/>
      <c r="AR30" s="3"/>
      <c r="AS30" s="3"/>
      <c r="AU30" s="4">
        <f>BaseInfo!$B$14</f>
        <v>0</v>
      </c>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635</v>
      </c>
      <c r="AD33" s="95"/>
      <c r="AE33" s="95"/>
      <c r="AF33" s="95"/>
      <c r="AG33" s="95"/>
      <c r="AH33" s="95"/>
      <c r="AI33" s="3"/>
      <c r="AJ33" s="3"/>
      <c r="AK33" s="3"/>
      <c r="AL33" s="3"/>
      <c r="AM33" s="3"/>
      <c r="AN33" s="3"/>
      <c r="AO33" s="3"/>
      <c r="AP33" s="3"/>
      <c r="AQ33" s="3"/>
      <c r="AR33" s="3"/>
      <c r="AS33" s="3"/>
      <c r="AU33" s="4">
        <f>BaseInfo!$B$12</f>
        <v>0</v>
      </c>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2">
        <f>BaseInfo!A100</f>
        <v>0</v>
      </c>
      <c r="AN53" s="192"/>
      <c r="AO53" s="192"/>
      <c r="AP53" s="192"/>
      <c r="AQ53" s="192"/>
      <c r="AR53" s="192"/>
      <c r="AS53" s="192"/>
      <c r="AT53" s="192"/>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2"/>
      <c r="AN54" s="192"/>
      <c r="AO54" s="192"/>
      <c r="AP54" s="192"/>
      <c r="AQ54" s="192"/>
      <c r="AR54" s="192"/>
      <c r="AS54" s="192"/>
      <c r="AT54" s="192"/>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2"/>
      <c r="AN55" s="192"/>
      <c r="AO55" s="192"/>
      <c r="AP55" s="192"/>
      <c r="AQ55" s="192"/>
      <c r="AR55" s="192"/>
      <c r="AS55" s="192"/>
      <c r="AT55" s="192"/>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15" customHeight="1">
      <c r="A88" s="155" t="str">
        <f>CalData1!C68</f>
        <v xml:space="preserve"> </v>
      </c>
      <c r="B88" s="155"/>
      <c r="C88" s="155"/>
      <c r="D88" s="155"/>
      <c r="E88" s="155"/>
      <c r="F88" s="155" t="str">
        <f>CalData1!D68</f>
        <v xml:space="preserve"> </v>
      </c>
      <c r="G88" s="155"/>
      <c r="H88" s="155"/>
      <c r="I88" s="155"/>
      <c r="J88" s="155"/>
      <c r="K88" s="155" t="str">
        <f>CalData1!E68</f>
        <v xml:space="preserve"> </v>
      </c>
      <c r="L88" s="155"/>
      <c r="M88" s="155"/>
      <c r="N88" s="155"/>
      <c r="O88" s="155"/>
      <c r="P88" s="155" t="str">
        <f>CalData1!H68</f>
        <v xml:space="preserve"> </v>
      </c>
      <c r="Q88" s="155"/>
      <c r="R88" s="155"/>
      <c r="S88" s="155"/>
      <c r="T88" s="155"/>
      <c r="U88" s="155" t="str">
        <f>CalData1!I68</f>
        <v xml:space="preserve"> </v>
      </c>
      <c r="V88" s="155"/>
      <c r="W88" s="155"/>
      <c r="X88" s="155"/>
      <c r="Y88" s="155"/>
      <c r="Z88" s="155" t="str">
        <f>CalData1!K68</f>
        <v xml:space="preserve"> </v>
      </c>
      <c r="AA88" s="155"/>
      <c r="AB88" s="155"/>
      <c r="AC88" s="155"/>
      <c r="AD88" s="155"/>
      <c r="AE88" s="155" t="str">
        <f>CalData1!L68</f>
        <v xml:space="preserve"> </v>
      </c>
      <c r="AF88" s="155"/>
      <c r="AG88" s="155"/>
      <c r="AH88" s="155"/>
      <c r="AI88" s="155"/>
      <c r="AJ88" s="156" t="str">
        <f>CalData1!N68</f>
        <v xml:space="preserve"> </v>
      </c>
      <c r="AK88" s="156"/>
      <c r="AL88" s="156"/>
      <c r="AM88" s="156"/>
      <c r="AN88" s="156" t="str">
        <f>IF(ISERROR(CalData1!AB68)=TRUE,"",CalData1!AB68)</f>
        <v/>
      </c>
      <c r="AO88" s="156"/>
      <c r="AP88" s="156"/>
      <c r="AQ88" s="156"/>
      <c r="AR88" s="156"/>
      <c r="AS88" s="161" t="str">
        <f>CalData1!Y68</f>
        <v xml:space="preserve"> </v>
      </c>
      <c r="AT88" s="161"/>
      <c r="AU88" s="161"/>
      <c r="AV88" s="161"/>
      <c r="AW88" s="161"/>
      <c r="AX88" s="155"/>
      <c r="AY88" s="155"/>
      <c r="AZ88" s="155"/>
      <c r="BA88" s="155"/>
      <c r="BB88" s="155"/>
    </row>
    <row r="89" spans="1:54" ht="9.9499999999999993" customHeight="1">
      <c r="A89" s="112"/>
      <c r="B89" s="112"/>
      <c r="C89" s="112"/>
      <c r="D89" s="112"/>
      <c r="E89" s="112"/>
      <c r="F89" s="112"/>
      <c r="G89" s="112"/>
      <c r="H89" s="112"/>
      <c r="I89" s="112"/>
      <c r="J89" s="112"/>
      <c r="K89" s="112"/>
      <c r="L89" s="112"/>
      <c r="M89" s="112"/>
      <c r="N89" s="112"/>
      <c r="O89" s="112"/>
      <c r="P89" s="112"/>
      <c r="Q89" s="112"/>
      <c r="R89" s="112"/>
      <c r="S89" s="112"/>
      <c r="T89" s="112"/>
      <c r="U89" s="112"/>
      <c r="V89" s="112"/>
      <c r="W89" s="112"/>
      <c r="X89" s="112"/>
      <c r="Y89" s="112"/>
      <c r="Z89" s="112"/>
      <c r="AA89" s="112"/>
      <c r="AB89" s="112"/>
      <c r="AC89" s="112"/>
      <c r="AD89" s="112"/>
      <c r="AE89" s="112"/>
      <c r="AF89" s="112"/>
      <c r="AG89" s="112"/>
      <c r="AH89" s="112"/>
      <c r="AI89" s="112"/>
      <c r="AJ89" s="112"/>
      <c r="AK89" s="112"/>
      <c r="AL89" s="112"/>
      <c r="AM89" s="112"/>
      <c r="AN89" s="112"/>
      <c r="AO89" s="112"/>
      <c r="AP89" s="112"/>
      <c r="AQ89" s="112"/>
      <c r="AR89" s="112"/>
      <c r="AS89" s="112"/>
      <c r="AT89" s="112"/>
      <c r="AU89" s="112"/>
      <c r="AV89" s="112"/>
      <c r="AW89" s="112"/>
      <c r="AX89" s="112"/>
      <c r="AY89" s="112"/>
      <c r="AZ89" s="112"/>
      <c r="BA89" s="112"/>
      <c r="BB89" s="112"/>
    </row>
    <row r="90" spans="1:54" ht="9.9499999999999993" customHeight="1">
      <c r="A90" s="178" t="s">
        <v>256</v>
      </c>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78"/>
      <c r="B91" s="178"/>
      <c r="C91" s="178"/>
      <c r="D91" s="178"/>
      <c r="E91" s="178"/>
      <c r="F91" s="178"/>
      <c r="G91" s="178"/>
      <c r="H91" s="178"/>
      <c r="I91" s="178"/>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row>
    <row r="92" spans="1:54" ht="9.9499999999999993" customHeight="1">
      <c r="A92" s="112"/>
      <c r="B92" s="112"/>
      <c r="C92" s="112"/>
      <c r="D92" s="112"/>
      <c r="E92" s="112"/>
      <c r="F92" s="112"/>
      <c r="G92" s="112"/>
      <c r="H92" s="112"/>
      <c r="I92" s="112"/>
      <c r="J92" s="112"/>
      <c r="K92" s="112"/>
      <c r="L92" s="112"/>
      <c r="M92" s="112"/>
      <c r="N92" s="112"/>
      <c r="O92" s="112"/>
      <c r="P92" s="112"/>
      <c r="Q92" s="112"/>
      <c r="R92" s="112"/>
      <c r="S92" s="112"/>
      <c r="T92" s="112"/>
      <c r="U92" s="112"/>
      <c r="V92" s="112"/>
      <c r="W92" s="112"/>
      <c r="X92" s="112"/>
      <c r="Y92" s="112"/>
      <c r="Z92" s="112"/>
      <c r="AA92" s="112"/>
      <c r="AB92" s="112"/>
      <c r="AC92" s="112"/>
      <c r="AD92" s="112"/>
      <c r="AE92" s="112"/>
      <c r="AF92" s="112"/>
      <c r="AG92" s="112"/>
      <c r="AH92" s="112"/>
      <c r="AI92" s="112"/>
      <c r="AJ92" s="112"/>
      <c r="AK92" s="112"/>
      <c r="AL92" s="112"/>
      <c r="AM92" s="112"/>
      <c r="AN92" s="112"/>
      <c r="AO92" s="112"/>
      <c r="AP92" s="112"/>
      <c r="AQ92" s="112"/>
      <c r="AR92" s="112"/>
      <c r="AS92" s="112"/>
      <c r="AT92" s="112"/>
      <c r="AU92" s="112"/>
      <c r="AV92" s="112"/>
      <c r="AW92" s="112"/>
      <c r="AX92" s="112"/>
      <c r="AY92" s="112"/>
      <c r="AZ92" s="112"/>
      <c r="BA92" s="112"/>
      <c r="BB92" s="112"/>
    </row>
    <row r="93" spans="1:54" ht="9.9499999999999993" customHeight="1">
      <c r="A93" s="157" t="s">
        <v>257</v>
      </c>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57"/>
      <c r="B94" s="157"/>
      <c r="C94" s="157"/>
      <c r="D94" s="157"/>
      <c r="E94" s="157"/>
      <c r="F94" s="157"/>
      <c r="G94" s="157"/>
      <c r="H94" s="157"/>
      <c r="I94" s="157"/>
      <c r="J94" s="157"/>
      <c r="K94" s="157"/>
      <c r="L94" s="157"/>
      <c r="M94" s="157"/>
      <c r="N94" s="157"/>
      <c r="O94" s="157"/>
      <c r="P94" s="157"/>
      <c r="Q94" s="157"/>
      <c r="R94" s="157"/>
      <c r="S94" s="157"/>
      <c r="T94" s="157"/>
      <c r="U94" s="157"/>
      <c r="V94" s="157"/>
      <c r="W94" s="157"/>
      <c r="X94" s="157"/>
      <c r="Y94" s="157"/>
      <c r="Z94" s="157"/>
      <c r="AA94" s="157"/>
      <c r="AB94" s="157"/>
      <c r="AC94" s="157"/>
      <c r="AD94" s="157"/>
      <c r="AE94" s="157"/>
      <c r="AF94" s="157"/>
      <c r="AG94" s="157"/>
      <c r="AH94" s="157"/>
      <c r="AI94" s="157"/>
      <c r="AJ94" s="157"/>
      <c r="AK94" s="157"/>
      <c r="AL94" s="157"/>
      <c r="AM94" s="157"/>
      <c r="AN94" s="157"/>
      <c r="AO94" s="157"/>
      <c r="AP94" s="157"/>
      <c r="AQ94" s="157"/>
      <c r="AR94" s="157"/>
      <c r="AS94" s="157"/>
      <c r="AT94" s="157"/>
      <c r="AU94" s="157"/>
      <c r="AV94" s="157"/>
      <c r="AW94" s="157"/>
      <c r="AX94" s="157"/>
      <c r="AY94" s="157"/>
      <c r="AZ94" s="157"/>
      <c r="BA94" s="157"/>
      <c r="BB94" s="157"/>
    </row>
    <row r="95" spans="1:54" ht="9.9499999999999993" customHeight="1">
      <c r="A95" s="112"/>
      <c r="B95" s="158" t="s">
        <v>139</v>
      </c>
      <c r="C95" s="158"/>
      <c r="D95" s="158"/>
      <c r="E95" s="158"/>
      <c r="F95" s="158"/>
      <c r="G95" s="158"/>
      <c r="H95" s="158"/>
      <c r="I95" s="158"/>
      <c r="J95" s="158"/>
      <c r="K95" s="158"/>
      <c r="L95" s="159">
        <f>BaseInfo!$G$6</f>
        <v>0</v>
      </c>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58"/>
      <c r="C96" s="158"/>
      <c r="D96" s="158"/>
      <c r="E96" s="158"/>
      <c r="F96" s="158"/>
      <c r="G96" s="158"/>
      <c r="H96" s="158"/>
      <c r="I96" s="158"/>
      <c r="J96" s="158"/>
      <c r="K96" s="158"/>
      <c r="L96" s="159"/>
      <c r="M96" s="159"/>
      <c r="N96" s="159"/>
      <c r="O96" s="159"/>
      <c r="P96" s="159"/>
      <c r="Q96" s="159"/>
      <c r="R96" s="159"/>
      <c r="S96" s="159"/>
      <c r="T96" s="159"/>
      <c r="U96" s="159"/>
      <c r="V96" s="159"/>
      <c r="W96" s="159"/>
      <c r="X96" s="159"/>
      <c r="Y96" s="159"/>
      <c r="Z96" s="159"/>
      <c r="AA96" s="159"/>
      <c r="AB96" s="159"/>
      <c r="AC96" s="159"/>
      <c r="AD96" s="159"/>
      <c r="AE96" s="112"/>
      <c r="AF96" s="112"/>
      <c r="AG96" s="112"/>
      <c r="AH96" s="112"/>
      <c r="AI96" s="112"/>
      <c r="AJ96" s="112"/>
      <c r="AK96" s="112"/>
      <c r="AL96" s="112"/>
      <c r="AM96" s="112"/>
      <c r="AN96" s="112"/>
      <c r="AO96" s="112"/>
      <c r="AP96" s="112"/>
      <c r="AQ96" s="112"/>
      <c r="AR96" s="112"/>
      <c r="AS96" s="112"/>
      <c r="AT96" s="112"/>
      <c r="AU96" s="112"/>
      <c r="AV96" s="112"/>
      <c r="AW96" s="112"/>
      <c r="AX96" s="112"/>
      <c r="AY96" s="112"/>
      <c r="AZ96" s="112"/>
      <c r="BA96" s="112"/>
      <c r="BB96" s="112"/>
    </row>
    <row r="97" spans="1:54" ht="9.9499999999999993" customHeight="1">
      <c r="A97" s="112"/>
      <c r="B97" s="174" t="s">
        <v>250</v>
      </c>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5" t="s">
        <v>251</v>
      </c>
      <c r="AR97" s="175"/>
      <c r="AS97" s="175"/>
      <c r="AT97" s="175"/>
      <c r="AU97" s="175"/>
      <c r="AV97" s="159">
        <f>BaseInfo!$D$12</f>
        <v>0</v>
      </c>
      <c r="AW97" s="159"/>
      <c r="AX97" s="159"/>
      <c r="AY97" s="159"/>
      <c r="AZ97" s="159"/>
      <c r="BA97" s="159"/>
      <c r="BB97" s="112"/>
    </row>
    <row r="98" spans="1:54" ht="9.9499999999999993" customHeight="1">
      <c r="A98" s="112"/>
      <c r="B98" s="174"/>
      <c r="C98" s="174"/>
      <c r="D98" s="174"/>
      <c r="E98" s="174"/>
      <c r="F98" s="174"/>
      <c r="G98" s="112"/>
      <c r="H98" s="112"/>
      <c r="I98" s="112"/>
      <c r="J98" s="112"/>
      <c r="K98" s="112"/>
      <c r="L98" s="112"/>
      <c r="M98" s="112"/>
      <c r="N98" s="112"/>
      <c r="O98" s="112"/>
      <c r="P98" s="112"/>
      <c r="Q98" s="112"/>
      <c r="R98" s="112"/>
      <c r="S98" s="112"/>
      <c r="T98" s="112"/>
      <c r="U98" s="112"/>
      <c r="V98" s="112"/>
      <c r="W98" s="112"/>
      <c r="X98" s="112"/>
      <c r="Y98" s="112"/>
      <c r="Z98" s="112"/>
      <c r="AA98" s="112"/>
      <c r="AB98" s="112"/>
      <c r="AC98" s="112"/>
      <c r="AD98" s="112"/>
      <c r="AE98" s="112"/>
      <c r="AF98" s="112"/>
      <c r="AG98" s="112"/>
      <c r="AH98" s="112"/>
      <c r="AI98" s="112"/>
      <c r="AJ98" s="112"/>
      <c r="AK98" s="112"/>
      <c r="AL98" s="112"/>
      <c r="AM98" s="112"/>
      <c r="AN98" s="112"/>
      <c r="AO98" s="112"/>
      <c r="AP98" s="112"/>
      <c r="AQ98" s="176"/>
      <c r="AR98" s="176"/>
      <c r="AS98" s="176"/>
      <c r="AT98" s="176"/>
      <c r="AU98" s="176"/>
      <c r="AV98" s="159"/>
      <c r="AW98" s="159"/>
      <c r="AX98" s="159"/>
      <c r="AY98" s="159"/>
      <c r="AZ98" s="159"/>
      <c r="BA98" s="159"/>
      <c r="BB98" s="112"/>
    </row>
    <row r="99" spans="1:54" ht="15" customHeight="1">
      <c r="A99" s="169" t="s">
        <v>255</v>
      </c>
      <c r="B99" s="169"/>
      <c r="C99" s="169"/>
      <c r="D99" s="169"/>
      <c r="E99" s="169"/>
      <c r="F99" s="171" t="s">
        <v>155</v>
      </c>
      <c r="G99" s="171"/>
      <c r="H99" s="171"/>
      <c r="I99" s="171"/>
      <c r="J99" s="171"/>
      <c r="K99" s="171"/>
      <c r="L99" s="171"/>
      <c r="M99" s="171"/>
      <c r="N99" s="171"/>
      <c r="O99" s="171"/>
      <c r="P99" s="171" t="s">
        <v>252</v>
      </c>
      <c r="Q99" s="171"/>
      <c r="R99" s="171"/>
      <c r="S99" s="171"/>
      <c r="T99" s="171"/>
      <c r="U99" s="171"/>
      <c r="V99" s="171"/>
      <c r="W99" s="171"/>
      <c r="X99" s="171"/>
      <c r="Y99" s="171"/>
      <c r="Z99" s="169" t="s">
        <v>230</v>
      </c>
      <c r="AA99" s="170"/>
      <c r="AB99" s="170"/>
      <c r="AC99" s="170"/>
      <c r="AD99" s="170"/>
      <c r="AE99" s="170"/>
      <c r="AF99" s="170"/>
      <c r="AG99" s="170"/>
      <c r="AH99" s="170"/>
      <c r="AI99" s="170"/>
      <c r="AJ99" s="169" t="s">
        <v>231</v>
      </c>
      <c r="AK99" s="170"/>
      <c r="AL99" s="170"/>
      <c r="AM99" s="170"/>
      <c r="AN99" s="170"/>
      <c r="AO99" s="170"/>
      <c r="AP99" s="170"/>
      <c r="AQ99" s="170"/>
      <c r="AR99" s="170"/>
      <c r="AS99" s="170"/>
      <c r="AT99" s="163" t="s">
        <v>171</v>
      </c>
      <c r="AU99" s="164"/>
      <c r="AV99" s="164"/>
      <c r="AW99" s="165"/>
      <c r="AX99" s="168"/>
      <c r="AY99" s="168"/>
      <c r="AZ99" s="168"/>
      <c r="BA99" s="168"/>
      <c r="BB99" s="168"/>
    </row>
    <row r="100" spans="1:54" ht="15" customHeight="1">
      <c r="A100" s="177"/>
      <c r="B100" s="177"/>
      <c r="C100" s="177"/>
      <c r="D100" s="177"/>
      <c r="E100" s="177"/>
      <c r="F100" s="154" t="s">
        <v>259</v>
      </c>
      <c r="G100" s="154"/>
      <c r="H100" s="154"/>
      <c r="I100" s="154"/>
      <c r="J100" s="154"/>
      <c r="K100" s="154" t="s">
        <v>253</v>
      </c>
      <c r="L100" s="154"/>
      <c r="M100" s="154"/>
      <c r="N100" s="154"/>
      <c r="O100" s="154"/>
      <c r="P100" s="154" t="s">
        <v>259</v>
      </c>
      <c r="Q100" s="154"/>
      <c r="R100" s="154"/>
      <c r="S100" s="154"/>
      <c r="T100" s="154"/>
      <c r="U100" s="154" t="s">
        <v>260</v>
      </c>
      <c r="V100" s="154"/>
      <c r="W100" s="154"/>
      <c r="X100" s="154"/>
      <c r="Y100" s="154"/>
      <c r="Z100" s="154" t="s">
        <v>259</v>
      </c>
      <c r="AA100" s="154"/>
      <c r="AB100" s="154"/>
      <c r="AC100" s="154"/>
      <c r="AD100" s="154"/>
      <c r="AE100" s="154" t="s">
        <v>260</v>
      </c>
      <c r="AF100" s="154"/>
      <c r="AG100" s="154"/>
      <c r="AH100" s="154"/>
      <c r="AI100" s="154"/>
      <c r="AJ100" s="154" t="s">
        <v>259</v>
      </c>
      <c r="AK100" s="154"/>
      <c r="AL100" s="154"/>
      <c r="AM100" s="154"/>
      <c r="AN100" s="154" t="s">
        <v>260</v>
      </c>
      <c r="AO100" s="160"/>
      <c r="AP100" s="154"/>
      <c r="AQ100" s="154"/>
      <c r="AR100" s="154"/>
      <c r="AS100" s="113"/>
      <c r="AT100" s="166"/>
      <c r="AU100" s="166"/>
      <c r="AV100" s="166"/>
      <c r="AW100" s="167"/>
      <c r="AX100" s="168"/>
      <c r="AY100" s="168"/>
      <c r="AZ100" s="168"/>
      <c r="BA100" s="168"/>
      <c r="BB100" s="168"/>
    </row>
    <row r="101" spans="1:54" ht="15" customHeight="1">
      <c r="A101" s="173">
        <f t="shared" ref="A101:A109" si="0">A80</f>
        <v>0</v>
      </c>
      <c r="B101" s="173"/>
      <c r="C101" s="173"/>
      <c r="D101" s="173"/>
      <c r="E101" s="173"/>
      <c r="F101" s="155">
        <f t="shared" ref="F101:F109" si="1">F80</f>
        <v>0</v>
      </c>
      <c r="G101" s="155"/>
      <c r="H101" s="155"/>
      <c r="I101" s="155"/>
      <c r="J101" s="155"/>
      <c r="K101" s="155">
        <f t="shared" ref="K101:K109" si="2">K80</f>
        <v>0</v>
      </c>
      <c r="L101" s="155"/>
      <c r="M101" s="155"/>
      <c r="N101" s="155"/>
      <c r="O101" s="155"/>
      <c r="P101" s="155">
        <f t="shared" ref="P101:P109" si="3">P80</f>
        <v>0</v>
      </c>
      <c r="Q101" s="155"/>
      <c r="R101" s="155"/>
      <c r="S101" s="155"/>
      <c r="T101" s="155"/>
      <c r="U101" s="155">
        <f t="shared" ref="U101:U109" si="4">U80</f>
        <v>0</v>
      </c>
      <c r="V101" s="155"/>
      <c r="W101" s="155"/>
      <c r="X101" s="155"/>
      <c r="Y101" s="155"/>
      <c r="Z101" s="155">
        <f t="shared" ref="Z101:Z109" si="5">Z80</f>
        <v>0</v>
      </c>
      <c r="AA101" s="155"/>
      <c r="AB101" s="155"/>
      <c r="AC101" s="155"/>
      <c r="AD101" s="155"/>
      <c r="AE101" s="155">
        <f t="shared" ref="AE101:AE109" si="6">AE80</f>
        <v>0</v>
      </c>
      <c r="AF101" s="155"/>
      <c r="AG101" s="155"/>
      <c r="AH101" s="155"/>
      <c r="AI101" s="155"/>
      <c r="AJ101" s="172">
        <f t="shared" ref="AJ101:AJ109" si="7">AJ80</f>
        <v>0</v>
      </c>
      <c r="AK101" s="172"/>
      <c r="AL101" s="172"/>
      <c r="AM101" s="172"/>
      <c r="AN101" s="156" t="str">
        <f t="shared" ref="AN101:AN109" si="8">AN80</f>
        <v/>
      </c>
      <c r="AO101" s="156"/>
      <c r="AP101" s="156"/>
      <c r="AQ101" s="156"/>
      <c r="AR101" s="156"/>
      <c r="AS101" s="161">
        <f t="shared" ref="AS101:AS109" si="9">AS80</f>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f t="shared" si="0"/>
        <v>0</v>
      </c>
      <c r="B106" s="155"/>
      <c r="C106" s="155"/>
      <c r="D106" s="155"/>
      <c r="E106" s="155"/>
      <c r="F106" s="155">
        <f t="shared" si="1"/>
        <v>0</v>
      </c>
      <c r="G106" s="155"/>
      <c r="H106" s="155"/>
      <c r="I106" s="155"/>
      <c r="J106" s="155"/>
      <c r="K106" s="155">
        <f t="shared" si="2"/>
        <v>0</v>
      </c>
      <c r="L106" s="155"/>
      <c r="M106" s="155"/>
      <c r="N106" s="155"/>
      <c r="O106" s="155"/>
      <c r="P106" s="155">
        <f t="shared" si="3"/>
        <v>0</v>
      </c>
      <c r="Q106" s="155"/>
      <c r="R106" s="155"/>
      <c r="S106" s="155"/>
      <c r="T106" s="155"/>
      <c r="U106" s="155">
        <f t="shared" si="4"/>
        <v>0</v>
      </c>
      <c r="V106" s="155"/>
      <c r="W106" s="155"/>
      <c r="X106" s="155"/>
      <c r="Y106" s="155"/>
      <c r="Z106" s="155">
        <f t="shared" si="5"/>
        <v>0</v>
      </c>
      <c r="AA106" s="155"/>
      <c r="AB106" s="155"/>
      <c r="AC106" s="155"/>
      <c r="AD106" s="155"/>
      <c r="AE106" s="155">
        <f t="shared" si="6"/>
        <v>0</v>
      </c>
      <c r="AF106" s="155"/>
      <c r="AG106" s="155"/>
      <c r="AH106" s="155"/>
      <c r="AI106" s="155"/>
      <c r="AJ106" s="156">
        <f t="shared" si="7"/>
        <v>0</v>
      </c>
      <c r="AK106" s="156"/>
      <c r="AL106" s="156"/>
      <c r="AM106" s="156"/>
      <c r="AN106" s="156" t="str">
        <f t="shared" si="8"/>
        <v/>
      </c>
      <c r="AO106" s="156"/>
      <c r="AP106" s="156"/>
      <c r="AQ106" s="156"/>
      <c r="AR106" s="156"/>
      <c r="AS106" s="161">
        <f t="shared" si="9"/>
        <v>0</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15" customHeight="1">
      <c r="A108" s="155" t="str">
        <f t="shared" si="0"/>
        <v xml:space="preserve"> </v>
      </c>
      <c r="B108" s="155"/>
      <c r="C108" s="155"/>
      <c r="D108" s="155"/>
      <c r="E108" s="155"/>
      <c r="F108" s="155" t="str">
        <f t="shared" si="1"/>
        <v xml:space="preserve"> </v>
      </c>
      <c r="G108" s="155"/>
      <c r="H108" s="155"/>
      <c r="I108" s="155"/>
      <c r="J108" s="155"/>
      <c r="K108" s="155" t="str">
        <f t="shared" si="2"/>
        <v xml:space="preserve"> </v>
      </c>
      <c r="L108" s="155"/>
      <c r="M108" s="155"/>
      <c r="N108" s="155"/>
      <c r="O108" s="155"/>
      <c r="P108" s="155" t="str">
        <f t="shared" si="3"/>
        <v xml:space="preserve"> </v>
      </c>
      <c r="Q108" s="155"/>
      <c r="R108" s="155"/>
      <c r="S108" s="155"/>
      <c r="T108" s="155"/>
      <c r="U108" s="155" t="str">
        <f t="shared" si="4"/>
        <v xml:space="preserve"> </v>
      </c>
      <c r="V108" s="155"/>
      <c r="W108" s="155"/>
      <c r="X108" s="155"/>
      <c r="Y108" s="155"/>
      <c r="Z108" s="155" t="str">
        <f t="shared" si="5"/>
        <v xml:space="preserve"> </v>
      </c>
      <c r="AA108" s="155"/>
      <c r="AB108" s="155"/>
      <c r="AC108" s="155"/>
      <c r="AD108" s="155"/>
      <c r="AE108" s="155" t="str">
        <f t="shared" si="6"/>
        <v xml:space="preserve"> </v>
      </c>
      <c r="AF108" s="155"/>
      <c r="AG108" s="155"/>
      <c r="AH108" s="155"/>
      <c r="AI108" s="155"/>
      <c r="AJ108" s="156" t="str">
        <f t="shared" si="7"/>
        <v xml:space="preserve"> </v>
      </c>
      <c r="AK108" s="156"/>
      <c r="AL108" s="156"/>
      <c r="AM108" s="156"/>
      <c r="AN108" s="156" t="str">
        <f t="shared" si="8"/>
        <v/>
      </c>
      <c r="AO108" s="156"/>
      <c r="AP108" s="156"/>
      <c r="AQ108" s="156"/>
      <c r="AR108" s="156"/>
      <c r="AS108" s="161" t="str">
        <f t="shared" si="9"/>
        <v xml:space="preserve"> </v>
      </c>
      <c r="AT108" s="161"/>
      <c r="AU108" s="161"/>
      <c r="AV108" s="161"/>
      <c r="AW108" s="161"/>
      <c r="AX108" s="155"/>
      <c r="AY108" s="155"/>
      <c r="AZ108" s="155"/>
      <c r="BA108" s="155"/>
      <c r="BB108" s="155"/>
    </row>
    <row r="109" spans="1:54" ht="15" customHeight="1">
      <c r="A109" s="155" t="str">
        <f t="shared" si="0"/>
        <v xml:space="preserve"> </v>
      </c>
      <c r="B109" s="155"/>
      <c r="C109" s="155"/>
      <c r="D109" s="155"/>
      <c r="E109" s="155"/>
      <c r="F109" s="155" t="str">
        <f t="shared" si="1"/>
        <v xml:space="preserve"> </v>
      </c>
      <c r="G109" s="155"/>
      <c r="H109" s="155"/>
      <c r="I109" s="155"/>
      <c r="J109" s="155"/>
      <c r="K109" s="155" t="str">
        <f t="shared" si="2"/>
        <v xml:space="preserve"> </v>
      </c>
      <c r="L109" s="155"/>
      <c r="M109" s="155"/>
      <c r="N109" s="155"/>
      <c r="O109" s="155"/>
      <c r="P109" s="155" t="str">
        <f t="shared" si="3"/>
        <v xml:space="preserve"> </v>
      </c>
      <c r="Q109" s="155"/>
      <c r="R109" s="155"/>
      <c r="S109" s="155"/>
      <c r="T109" s="155"/>
      <c r="U109" s="155" t="str">
        <f t="shared" si="4"/>
        <v xml:space="preserve"> </v>
      </c>
      <c r="V109" s="155"/>
      <c r="W109" s="155"/>
      <c r="X109" s="155"/>
      <c r="Y109" s="155"/>
      <c r="Z109" s="155" t="str">
        <f t="shared" si="5"/>
        <v xml:space="preserve"> </v>
      </c>
      <c r="AA109" s="155"/>
      <c r="AB109" s="155"/>
      <c r="AC109" s="155"/>
      <c r="AD109" s="155"/>
      <c r="AE109" s="155" t="str">
        <f t="shared" si="6"/>
        <v xml:space="preserve"> </v>
      </c>
      <c r="AF109" s="155"/>
      <c r="AG109" s="155"/>
      <c r="AH109" s="155"/>
      <c r="AI109" s="155"/>
      <c r="AJ109" s="156" t="str">
        <f t="shared" si="7"/>
        <v xml:space="preserve"> </v>
      </c>
      <c r="AK109" s="156"/>
      <c r="AL109" s="156"/>
      <c r="AM109" s="156"/>
      <c r="AN109" s="156" t="str">
        <f t="shared" si="8"/>
        <v/>
      </c>
      <c r="AO109" s="156"/>
      <c r="AP109" s="156"/>
      <c r="AQ109" s="156"/>
      <c r="AR109" s="156"/>
      <c r="AS109" s="161" t="str">
        <f t="shared" si="9"/>
        <v xml:space="preserve"> </v>
      </c>
      <c r="AT109" s="161"/>
      <c r="AU109" s="161"/>
      <c r="AV109" s="161"/>
      <c r="AW109" s="161"/>
      <c r="AX109" s="155"/>
      <c r="AY109" s="155"/>
      <c r="AZ109" s="155"/>
      <c r="BA109" s="155"/>
      <c r="BB109" s="155"/>
    </row>
    <row r="110" spans="1:54" ht="9.9499999999999993" customHeight="1"/>
    <row r="111" spans="1:54" ht="9.9499999999999993" customHeight="1">
      <c r="A111" s="162" t="s">
        <v>258</v>
      </c>
      <c r="B111" s="162"/>
      <c r="C111" s="162"/>
      <c r="D111" s="162"/>
      <c r="E111" s="162"/>
      <c r="F111" s="162"/>
      <c r="G111" s="162"/>
      <c r="H111" s="162"/>
      <c r="I111" s="162"/>
      <c r="J111" s="162"/>
      <c r="K111" s="162"/>
      <c r="L111" s="162"/>
      <c r="M111" s="162"/>
      <c r="N111" s="162"/>
      <c r="O111" s="162"/>
      <c r="P111" s="162"/>
      <c r="Q111" s="162"/>
      <c r="R111" s="162"/>
      <c r="S111" s="162"/>
      <c r="T111" s="162"/>
      <c r="U111" s="162"/>
      <c r="V111" s="162"/>
      <c r="W111" s="162"/>
      <c r="X111" s="162"/>
      <c r="Y111" s="162"/>
      <c r="Z111" s="162"/>
      <c r="AA111" s="162"/>
      <c r="AB111" s="162"/>
      <c r="AC111" s="162"/>
      <c r="AD111" s="162"/>
      <c r="AE111" s="162"/>
      <c r="AF111" s="162"/>
      <c r="AG111" s="162"/>
      <c r="AH111" s="162"/>
      <c r="AI111" s="162"/>
      <c r="AJ111" s="162"/>
      <c r="AK111" s="162"/>
      <c r="AL111" s="162"/>
      <c r="AM111" s="162"/>
      <c r="AN111" s="162"/>
      <c r="AO111" s="162"/>
      <c r="AP111" s="162"/>
      <c r="AQ111" s="162"/>
      <c r="AR111" s="162"/>
      <c r="AS111" s="162"/>
      <c r="AT111" s="162"/>
      <c r="AU111" s="162"/>
      <c r="AV111" s="162"/>
      <c r="AW111" s="162"/>
      <c r="AX111" s="162"/>
      <c r="AY111" s="162"/>
      <c r="AZ111" s="162"/>
      <c r="BA111" s="162"/>
      <c r="BB111" s="162"/>
    </row>
    <row r="112" spans="1:54" ht="9.9499999999999993" customHeight="1">
      <c r="A112" s="162"/>
      <c r="B112" s="162"/>
      <c r="C112" s="162"/>
      <c r="D112" s="162"/>
      <c r="E112" s="162"/>
      <c r="F112" s="162"/>
      <c r="G112" s="162"/>
      <c r="H112" s="162"/>
      <c r="I112" s="162"/>
      <c r="J112" s="162"/>
      <c r="K112" s="162"/>
      <c r="L112" s="162"/>
      <c r="M112" s="162"/>
      <c r="N112" s="162"/>
      <c r="O112" s="162"/>
      <c r="P112" s="162"/>
      <c r="Q112" s="162"/>
      <c r="R112" s="162"/>
      <c r="S112" s="162"/>
      <c r="T112" s="162"/>
      <c r="U112" s="162"/>
      <c r="V112" s="162"/>
      <c r="W112" s="162"/>
      <c r="X112" s="162"/>
      <c r="Y112" s="162"/>
      <c r="Z112" s="162"/>
      <c r="AA112" s="162"/>
      <c r="AB112" s="162"/>
      <c r="AC112" s="162"/>
      <c r="AD112" s="162"/>
      <c r="AE112" s="162"/>
      <c r="AF112" s="162"/>
      <c r="AG112" s="162"/>
      <c r="AH112" s="162"/>
      <c r="AI112" s="162"/>
      <c r="AJ112" s="162"/>
      <c r="AK112" s="162"/>
      <c r="AL112" s="162"/>
      <c r="AM112" s="162"/>
      <c r="AN112" s="162"/>
      <c r="AO112" s="162"/>
      <c r="AP112" s="162"/>
      <c r="AQ112" s="162"/>
      <c r="AR112" s="162"/>
      <c r="AS112" s="162"/>
      <c r="AT112" s="162"/>
      <c r="AU112" s="162"/>
      <c r="AV112" s="162"/>
      <c r="AW112" s="162"/>
      <c r="AX112" s="162"/>
      <c r="AY112" s="162"/>
      <c r="AZ112" s="162"/>
      <c r="BA112" s="162"/>
      <c r="BB112" s="162"/>
    </row>
  </sheetData>
  <mergeCells count="287">
    <mergeCell ref="AE108:AI108"/>
    <mergeCell ref="AJ108:AM108"/>
    <mergeCell ref="AN108:AR108"/>
    <mergeCell ref="AS108:AW108"/>
    <mergeCell ref="AX108:BB108"/>
    <mergeCell ref="AE87:AI87"/>
    <mergeCell ref="AJ87:AM87"/>
    <mergeCell ref="AN87:AR87"/>
    <mergeCell ref="AS87:AW87"/>
    <mergeCell ref="AX87:BB87"/>
    <mergeCell ref="A87:E87"/>
    <mergeCell ref="F87:J87"/>
    <mergeCell ref="K87:O87"/>
    <mergeCell ref="P87:T87"/>
    <mergeCell ref="U87:Y87"/>
    <mergeCell ref="F88:J88"/>
    <mergeCell ref="I45:R46"/>
    <mergeCell ref="AD45:AK46"/>
    <mergeCell ref="Z78:AI78"/>
    <mergeCell ref="Z79:AD79"/>
    <mergeCell ref="AE79:AI79"/>
    <mergeCell ref="AJ78:AS78"/>
    <mergeCell ref="S45:AC46"/>
    <mergeCell ref="AF64:AT64"/>
    <mergeCell ref="AF61:AT63"/>
    <mergeCell ref="L74:AD75"/>
    <mergeCell ref="AX78:BB79"/>
    <mergeCell ref="AU53:BB55"/>
    <mergeCell ref="AT78:AW79"/>
    <mergeCell ref="AJ79:AM79"/>
    <mergeCell ref="AN79:AR79"/>
    <mergeCell ref="AD56:AL58"/>
    <mergeCell ref="AM56:AT58"/>
    <mergeCell ref="AU56:BB58"/>
    <mergeCell ref="A72:BB73"/>
    <mergeCell ref="B74:K75"/>
    <mergeCell ref="AL45:AS46"/>
    <mergeCell ref="AD53:AL55"/>
    <mergeCell ref="AM53:AT55"/>
    <mergeCell ref="G64:U64"/>
    <mergeCell ref="B45:H46"/>
    <mergeCell ref="A53:K55"/>
    <mergeCell ref="L53:T55"/>
    <mergeCell ref="U53:AC55"/>
    <mergeCell ref="A51:K52"/>
    <mergeCell ref="G61:U63"/>
    <mergeCell ref="AU51:BB52"/>
    <mergeCell ref="A56:K58"/>
    <mergeCell ref="L56:T58"/>
    <mergeCell ref="U56:AC58"/>
    <mergeCell ref="L51:T52"/>
    <mergeCell ref="U51:AC52"/>
    <mergeCell ref="AM51:AT52"/>
    <mergeCell ref="AD51:AL52"/>
    <mergeCell ref="A3:BB6"/>
    <mergeCell ref="A7:BB10"/>
    <mergeCell ref="AT43:BA44"/>
    <mergeCell ref="AL40:AS42"/>
    <mergeCell ref="AT40:BA42"/>
    <mergeCell ref="B43:H44"/>
    <mergeCell ref="AD40:AK42"/>
    <mergeCell ref="AD43:AK44"/>
    <mergeCell ref="AL43:AS44"/>
    <mergeCell ref="I43:R44"/>
    <mergeCell ref="I40:R42"/>
    <mergeCell ref="S40:AC42"/>
    <mergeCell ref="S43:AC44"/>
    <mergeCell ref="F78:O78"/>
    <mergeCell ref="P78:Y78"/>
    <mergeCell ref="A66:BB66"/>
    <mergeCell ref="AT45:BA46"/>
    <mergeCell ref="B76:F77"/>
    <mergeCell ref="AQ76:AU77"/>
    <mergeCell ref="A78:E79"/>
    <mergeCell ref="A82:E82"/>
    <mergeCell ref="F82:J82"/>
    <mergeCell ref="U79:Y79"/>
    <mergeCell ref="A81:E81"/>
    <mergeCell ref="F81:J81"/>
    <mergeCell ref="K81:O81"/>
    <mergeCell ref="P81:T81"/>
    <mergeCell ref="F79:J79"/>
    <mergeCell ref="K79:O79"/>
    <mergeCell ref="P79:T79"/>
    <mergeCell ref="AS81:AW81"/>
    <mergeCell ref="AX81:BB81"/>
    <mergeCell ref="U82:Y82"/>
    <mergeCell ref="Z82:AD82"/>
    <mergeCell ref="AE82:AI82"/>
    <mergeCell ref="AJ82:AM82"/>
    <mergeCell ref="U81:Y81"/>
    <mergeCell ref="Z81:AD81"/>
    <mergeCell ref="AJ81:AM81"/>
    <mergeCell ref="AE81:AI81"/>
    <mergeCell ref="AS80:AW80"/>
    <mergeCell ref="AX80:BB80"/>
    <mergeCell ref="A80:E80"/>
    <mergeCell ref="F80:J80"/>
    <mergeCell ref="K80:O80"/>
    <mergeCell ref="P80:T80"/>
    <mergeCell ref="AJ80:AM80"/>
    <mergeCell ref="U80:Y80"/>
    <mergeCell ref="Z80:AD80"/>
    <mergeCell ref="AE80:AI80"/>
    <mergeCell ref="K82:O82"/>
    <mergeCell ref="P82:T82"/>
    <mergeCell ref="F83:J83"/>
    <mergeCell ref="K83:O83"/>
    <mergeCell ref="P83:T83"/>
    <mergeCell ref="AN80:AR80"/>
    <mergeCell ref="AN81:AR81"/>
    <mergeCell ref="AN82:AR82"/>
    <mergeCell ref="AS82:AW82"/>
    <mergeCell ref="AX82:BB82"/>
    <mergeCell ref="U83:Y83"/>
    <mergeCell ref="Z83:AD83"/>
    <mergeCell ref="AJ83:AM83"/>
    <mergeCell ref="AE83:AI83"/>
    <mergeCell ref="AN83:AR83"/>
    <mergeCell ref="AS83:AW83"/>
    <mergeCell ref="A83:E83"/>
    <mergeCell ref="AN84:AR84"/>
    <mergeCell ref="AS84:AW84"/>
    <mergeCell ref="AX83:BB83"/>
    <mergeCell ref="P86:T86"/>
    <mergeCell ref="AN85:AR85"/>
    <mergeCell ref="AJ85:AM85"/>
    <mergeCell ref="AE85:AI85"/>
    <mergeCell ref="AX86:BB86"/>
    <mergeCell ref="A84:E84"/>
    <mergeCell ref="F84:J84"/>
    <mergeCell ref="K84:O84"/>
    <mergeCell ref="P84:T84"/>
    <mergeCell ref="F85:J85"/>
    <mergeCell ref="K85:O85"/>
    <mergeCell ref="P85:T85"/>
    <mergeCell ref="U85:Y85"/>
    <mergeCell ref="A88:E88"/>
    <mergeCell ref="AX84:BB84"/>
    <mergeCell ref="U84:Y84"/>
    <mergeCell ref="Z84:AD84"/>
    <mergeCell ref="AE84:AI84"/>
    <mergeCell ref="AJ84:AM84"/>
    <mergeCell ref="Z88:AD88"/>
    <mergeCell ref="AN88:AR88"/>
    <mergeCell ref="AE88:AI88"/>
    <mergeCell ref="U86:Y86"/>
    <mergeCell ref="Z86:AD86"/>
    <mergeCell ref="U88:Y88"/>
    <mergeCell ref="F86:J86"/>
    <mergeCell ref="K86:O86"/>
    <mergeCell ref="K88:O88"/>
    <mergeCell ref="Z87:AD87"/>
    <mergeCell ref="AS85:AW85"/>
    <mergeCell ref="AX85:BB85"/>
    <mergeCell ref="A85:E85"/>
    <mergeCell ref="Z85:AD85"/>
    <mergeCell ref="A86:E86"/>
    <mergeCell ref="A90:BB91"/>
    <mergeCell ref="AJ88:AM88"/>
    <mergeCell ref="AS88:AW88"/>
    <mergeCell ref="AX88:BB88"/>
    <mergeCell ref="AN86:AR86"/>
    <mergeCell ref="AS86:AW86"/>
    <mergeCell ref="P88:T88"/>
    <mergeCell ref="B97:F98"/>
    <mergeCell ref="AQ97:AU98"/>
    <mergeCell ref="F100:J100"/>
    <mergeCell ref="K100:O100"/>
    <mergeCell ref="P100:T100"/>
    <mergeCell ref="U100:Y100"/>
    <mergeCell ref="A99:E100"/>
    <mergeCell ref="F99:O99"/>
    <mergeCell ref="A101:E101"/>
    <mergeCell ref="F101:J101"/>
    <mergeCell ref="K101:O101"/>
    <mergeCell ref="P101:T101"/>
    <mergeCell ref="U101:Y101"/>
    <mergeCell ref="Z101:AD101"/>
    <mergeCell ref="AX101:BB101"/>
    <mergeCell ref="AX99:BB100"/>
    <mergeCell ref="AJ99:AS99"/>
    <mergeCell ref="P99:Y99"/>
    <mergeCell ref="Z99:AI99"/>
    <mergeCell ref="AJ101:AM101"/>
    <mergeCell ref="AE101:AI101"/>
    <mergeCell ref="F103:J103"/>
    <mergeCell ref="K103:O103"/>
    <mergeCell ref="P103:T103"/>
    <mergeCell ref="AV97:BA98"/>
    <mergeCell ref="AT99:AW100"/>
    <mergeCell ref="AN102:AR102"/>
    <mergeCell ref="AS102:AW102"/>
    <mergeCell ref="AX102:BB102"/>
    <mergeCell ref="AN101:AR101"/>
    <mergeCell ref="AS101:AW101"/>
    <mergeCell ref="AJ102:AM102"/>
    <mergeCell ref="AJ103:AM103"/>
    <mergeCell ref="U102:Y102"/>
    <mergeCell ref="Z102:AD102"/>
    <mergeCell ref="AE102:AI102"/>
    <mergeCell ref="A102:E102"/>
    <mergeCell ref="F102:J102"/>
    <mergeCell ref="K102:O102"/>
    <mergeCell ref="P102:T102"/>
    <mergeCell ref="A103:E103"/>
    <mergeCell ref="AN103:AR103"/>
    <mergeCell ref="AS103:AW103"/>
    <mergeCell ref="AX103:BB103"/>
    <mergeCell ref="U103:Y103"/>
    <mergeCell ref="Z103:AD103"/>
    <mergeCell ref="AE103:AI103"/>
    <mergeCell ref="AN104:AR104"/>
    <mergeCell ref="AS104:AW104"/>
    <mergeCell ref="AX104:BB104"/>
    <mergeCell ref="AJ104:AM104"/>
    <mergeCell ref="AJ105:AM105"/>
    <mergeCell ref="U104:Y104"/>
    <mergeCell ref="Z104:AD104"/>
    <mergeCell ref="AE104:AI104"/>
    <mergeCell ref="AX105:BB105"/>
    <mergeCell ref="AS105:AW105"/>
    <mergeCell ref="A104:E104"/>
    <mergeCell ref="F104:J104"/>
    <mergeCell ref="K104:O104"/>
    <mergeCell ref="P104:T104"/>
    <mergeCell ref="A105:E105"/>
    <mergeCell ref="F105:J105"/>
    <mergeCell ref="K105:O105"/>
    <mergeCell ref="P105:T105"/>
    <mergeCell ref="U108:Y108"/>
    <mergeCell ref="AN106:AR106"/>
    <mergeCell ref="U105:Y105"/>
    <mergeCell ref="Z105:AD105"/>
    <mergeCell ref="AE105:AI105"/>
    <mergeCell ref="U106:Y106"/>
    <mergeCell ref="Z106:AD106"/>
    <mergeCell ref="AE106:AI106"/>
    <mergeCell ref="AJ106:AM106"/>
    <mergeCell ref="AN105:AR105"/>
    <mergeCell ref="A106:E106"/>
    <mergeCell ref="F106:J106"/>
    <mergeCell ref="K106:O106"/>
    <mergeCell ref="P106:T106"/>
    <mergeCell ref="F108:J108"/>
    <mergeCell ref="K108:O108"/>
    <mergeCell ref="P108:T108"/>
    <mergeCell ref="A111:BB112"/>
    <mergeCell ref="AJ109:AM109"/>
    <mergeCell ref="AN109:AR109"/>
    <mergeCell ref="AS109:AW109"/>
    <mergeCell ref="AX109:BB109"/>
    <mergeCell ref="AE109:AI109"/>
    <mergeCell ref="K109:O109"/>
    <mergeCell ref="P109:T109"/>
    <mergeCell ref="U109:Y109"/>
    <mergeCell ref="Z109:AD109"/>
    <mergeCell ref="A109:E109"/>
    <mergeCell ref="F109:J109"/>
    <mergeCell ref="U107:Y107"/>
    <mergeCell ref="Z107:AD107"/>
    <mergeCell ref="A107:E107"/>
    <mergeCell ref="K107:O107"/>
    <mergeCell ref="P107:T107"/>
    <mergeCell ref="F107:J107"/>
    <mergeCell ref="Z108:AD108"/>
    <mergeCell ref="A108:E108"/>
    <mergeCell ref="B95:K96"/>
    <mergeCell ref="L95:AD96"/>
    <mergeCell ref="AN100:AR100"/>
    <mergeCell ref="AS107:AW107"/>
    <mergeCell ref="AX107:BB107"/>
    <mergeCell ref="AE107:AI107"/>
    <mergeCell ref="AJ107:AM107"/>
    <mergeCell ref="AN107:AR107"/>
    <mergeCell ref="AS106:AW106"/>
    <mergeCell ref="AX106:BB106"/>
    <mergeCell ref="AU11:BB11"/>
    <mergeCell ref="AU18:BB18"/>
    <mergeCell ref="AU21:BB21"/>
    <mergeCell ref="AV76:BA77"/>
    <mergeCell ref="Z100:AD100"/>
    <mergeCell ref="AE100:AI100"/>
    <mergeCell ref="AJ100:AM100"/>
    <mergeCell ref="AE86:AI86"/>
    <mergeCell ref="AJ86:AM86"/>
    <mergeCell ref="A93:BB94"/>
  </mergeCells>
  <phoneticPr fontId="2" type="noConversion"/>
  <pageMargins left="0.7" right="0.7" top="0.31" bottom="1.58" header="1.04" footer="0.3"/>
  <pageSetup paperSize="9" scale="88" fitToHeight="0" orientation="portrait" r:id="rId1"/>
  <headerFooter alignWithMargins="0"/>
  <rowBreaks count="1" manualBreakCount="1">
    <brk id="71" max="16383"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6"/>
  <sheetViews>
    <sheetView view="pageBreakPreview" topLeftCell="A24" zoomScale="196" zoomScaleNormal="100" zoomScaleSheetLayoutView="196" workbookViewId="0">
      <selection activeCell="AU21" sqref="AU21:BB21"/>
    </sheetView>
  </sheetViews>
  <sheetFormatPr defaultRowHeight="16.5"/>
  <cols>
    <col min="1" max="3" width="1.625" style="6" customWidth="1"/>
    <col min="4" max="4" width="6.75" style="6" customWidth="1"/>
    <col min="5" max="5" width="1.625" style="6" hidden="1" customWidth="1"/>
    <col min="6" max="6" width="0.625" style="6" customWidth="1"/>
    <col min="7" max="7" width="2.25" style="6" customWidth="1"/>
    <col min="8" max="28" width="1.625" style="6" customWidth="1"/>
    <col min="29" max="29" width="2.125" style="6" customWidth="1"/>
    <col min="30" max="38" width="1.625" style="6" customWidth="1"/>
    <col min="39" max="39" width="4.25" style="6" customWidth="1"/>
    <col min="40" max="41" width="1.625" style="6" customWidth="1"/>
    <col min="42" max="42" width="3.375" style="6" customWidth="1"/>
    <col min="43" max="43" width="3" style="6" customWidth="1"/>
    <col min="44" max="44" width="2.625" style="6" customWidth="1"/>
    <col min="45" max="45" width="1.625" style="6" hidden="1" customWidth="1"/>
    <col min="46" max="46" width="1.625" style="6" customWidth="1"/>
    <col min="47" max="47" width="5.25" style="6" customWidth="1"/>
    <col min="48" max="48" width="1.625" style="6" customWidth="1"/>
    <col min="49" max="49" width="3.25" style="6" customWidth="1"/>
    <col min="50" max="54" width="1.625" style="6" customWidth="1"/>
    <col min="55" max="57" width="9" style="6"/>
    <col min="58" max="59" width="10" style="6" bestFit="1" customWidth="1"/>
    <col min="60" max="16384" width="9" style="6"/>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210"/>
      <c r="B7" s="210"/>
      <c r="C7" s="210"/>
      <c r="D7" s="210"/>
      <c r="E7" s="210"/>
      <c r="F7" s="210"/>
      <c r="G7" s="210"/>
      <c r="H7" s="210"/>
      <c r="I7" s="210"/>
      <c r="J7" s="210"/>
      <c r="K7" s="210"/>
      <c r="L7" s="210"/>
      <c r="M7" s="210"/>
      <c r="N7" s="210"/>
      <c r="O7" s="210"/>
      <c r="P7" s="210"/>
      <c r="Q7" s="210"/>
      <c r="R7" s="210"/>
      <c r="S7" s="210"/>
      <c r="T7" s="210"/>
      <c r="U7" s="210"/>
      <c r="V7" s="210"/>
      <c r="W7" s="210"/>
      <c r="X7" s="210"/>
      <c r="Y7" s="210"/>
      <c r="Z7" s="210"/>
      <c r="AA7" s="210"/>
      <c r="AB7" s="210"/>
      <c r="AC7" s="210"/>
      <c r="AD7" s="210"/>
      <c r="AE7" s="210"/>
      <c r="AF7" s="210"/>
      <c r="AG7" s="210"/>
      <c r="AH7" s="210"/>
      <c r="AI7" s="210"/>
      <c r="AJ7" s="210"/>
      <c r="AK7" s="210"/>
      <c r="AL7" s="210"/>
      <c r="AM7" s="210"/>
      <c r="AN7" s="210"/>
      <c r="AO7" s="210"/>
      <c r="AP7" s="210"/>
      <c r="AQ7" s="210"/>
      <c r="AR7" s="210"/>
      <c r="AS7" s="210"/>
      <c r="AT7" s="210"/>
      <c r="AU7" s="210"/>
      <c r="AV7" s="210"/>
      <c r="AW7" s="210"/>
      <c r="AX7" s="210"/>
      <c r="AY7" s="210"/>
      <c r="AZ7" s="210"/>
      <c r="BA7" s="210"/>
      <c r="BB7" s="210"/>
    </row>
    <row r="8" spans="1:54" ht="9.9499999999999993" customHeight="1">
      <c r="A8" s="210"/>
      <c r="B8" s="210"/>
      <c r="C8" s="210"/>
      <c r="D8" s="210"/>
      <c r="E8" s="210"/>
      <c r="F8" s="210"/>
      <c r="G8" s="210"/>
      <c r="H8" s="210"/>
      <c r="I8" s="210"/>
      <c r="J8" s="210"/>
      <c r="K8" s="210"/>
      <c r="L8" s="210"/>
      <c r="M8" s="210"/>
      <c r="N8" s="210"/>
      <c r="O8" s="210"/>
      <c r="P8" s="210"/>
      <c r="Q8" s="210"/>
      <c r="R8" s="210"/>
      <c r="S8" s="210"/>
      <c r="T8" s="210"/>
      <c r="U8" s="210"/>
      <c r="V8" s="210"/>
      <c r="W8" s="210"/>
      <c r="X8" s="210"/>
      <c r="Y8" s="210"/>
      <c r="Z8" s="210"/>
      <c r="AA8" s="210"/>
      <c r="AB8" s="210"/>
      <c r="AC8" s="210"/>
      <c r="AD8" s="210"/>
      <c r="AE8" s="210"/>
      <c r="AF8" s="210"/>
      <c r="AG8" s="210"/>
      <c r="AH8" s="210"/>
      <c r="AI8" s="210"/>
      <c r="AJ8" s="210"/>
      <c r="AK8" s="210"/>
      <c r="AL8" s="210"/>
      <c r="AM8" s="210"/>
      <c r="AN8" s="210"/>
      <c r="AO8" s="210"/>
      <c r="AP8" s="210"/>
      <c r="AQ8" s="210"/>
      <c r="AR8" s="210"/>
      <c r="AS8" s="210"/>
      <c r="AT8" s="210"/>
      <c r="AU8" s="210"/>
      <c r="AV8" s="210"/>
      <c r="AW8" s="210"/>
      <c r="AX8" s="210"/>
      <c r="AY8" s="210"/>
      <c r="AZ8" s="210"/>
      <c r="BA8" s="210"/>
      <c r="BB8" s="210"/>
    </row>
    <row r="9" spans="1:54" ht="9.9499999999999993" customHeight="1">
      <c r="A9" s="210"/>
      <c r="B9" s="210"/>
      <c r="C9" s="210"/>
      <c r="D9" s="210"/>
      <c r="E9" s="210"/>
      <c r="F9" s="210"/>
      <c r="G9" s="210"/>
      <c r="H9" s="210"/>
      <c r="I9" s="210"/>
      <c r="J9" s="210"/>
      <c r="K9" s="210"/>
      <c r="L9" s="210"/>
      <c r="M9" s="210"/>
      <c r="N9" s="210"/>
      <c r="O9" s="210"/>
      <c r="P9" s="210"/>
      <c r="Q9" s="210"/>
      <c r="R9" s="210"/>
      <c r="S9" s="210"/>
      <c r="T9" s="210"/>
      <c r="U9" s="210"/>
      <c r="V9" s="210"/>
      <c r="W9" s="210"/>
      <c r="X9" s="210"/>
      <c r="Y9" s="210"/>
      <c r="Z9" s="210"/>
      <c r="AA9" s="210"/>
      <c r="AB9" s="210"/>
      <c r="AC9" s="210"/>
      <c r="AD9" s="210"/>
      <c r="AE9" s="210"/>
      <c r="AF9" s="210"/>
      <c r="AG9" s="210"/>
      <c r="AH9" s="210"/>
      <c r="AI9" s="210"/>
      <c r="AJ9" s="210"/>
      <c r="AK9" s="210"/>
      <c r="AL9" s="210"/>
      <c r="AM9" s="210"/>
      <c r="AN9" s="210"/>
      <c r="AO9" s="210"/>
      <c r="AP9" s="210"/>
      <c r="AQ9" s="210"/>
      <c r="AR9" s="210"/>
      <c r="AS9" s="210"/>
      <c r="AT9" s="210"/>
      <c r="AU9" s="210"/>
      <c r="AV9" s="210"/>
      <c r="AW9" s="210"/>
      <c r="AX9" s="210"/>
      <c r="AY9" s="210"/>
      <c r="AZ9" s="210"/>
      <c r="BA9" s="210"/>
      <c r="BB9" s="210"/>
    </row>
    <row r="10" spans="1:54" ht="9.9499999999999993" customHeight="1">
      <c r="A10" s="210"/>
      <c r="B10" s="210"/>
      <c r="C10" s="210"/>
      <c r="D10" s="210"/>
      <c r="E10" s="210"/>
      <c r="F10" s="210"/>
      <c r="G10" s="210"/>
      <c r="H10" s="210"/>
      <c r="I10" s="210"/>
      <c r="J10" s="210"/>
      <c r="K10" s="210"/>
      <c r="L10" s="210"/>
      <c r="M10" s="210"/>
      <c r="N10" s="210"/>
      <c r="O10" s="210"/>
      <c r="P10" s="210"/>
      <c r="Q10" s="210"/>
      <c r="R10" s="210"/>
      <c r="S10" s="210"/>
      <c r="T10" s="210"/>
      <c r="U10" s="210"/>
      <c r="V10" s="210"/>
      <c r="W10" s="210"/>
      <c r="X10" s="210"/>
      <c r="Y10" s="210"/>
      <c r="Z10" s="210"/>
      <c r="AA10" s="210"/>
      <c r="AB10" s="210"/>
      <c r="AC10" s="210"/>
      <c r="AD10" s="210"/>
      <c r="AE10" s="210"/>
      <c r="AF10" s="210"/>
      <c r="AG10" s="210"/>
      <c r="AH10" s="210"/>
      <c r="AI10" s="210"/>
      <c r="AJ10" s="210"/>
      <c r="AK10" s="210"/>
      <c r="AL10" s="210"/>
      <c r="AM10" s="210"/>
      <c r="AN10" s="210"/>
      <c r="AO10" s="210"/>
      <c r="AP10" s="210"/>
      <c r="AQ10" s="210"/>
      <c r="AR10" s="210"/>
      <c r="AS10" s="210"/>
      <c r="AT10" s="210"/>
      <c r="AU10" s="210"/>
      <c r="AV10" s="210"/>
      <c r="AW10" s="210"/>
      <c r="AX10" s="210"/>
      <c r="AY10" s="210"/>
      <c r="AZ10" s="210"/>
      <c r="BA10" s="210"/>
      <c r="BB10" s="210"/>
    </row>
    <row r="11" spans="1:54" ht="20.100000000000001" customHeight="1" thickBot="1">
      <c r="A11" s="99" t="s">
        <v>637</v>
      </c>
      <c r="B11" s="92"/>
      <c r="C11" s="92"/>
      <c r="D11" s="92"/>
      <c r="E11" s="92"/>
      <c r="F11" s="92"/>
      <c r="G11" s="93"/>
      <c r="H11" s="93">
        <f>BaseInfo!$G$6</f>
        <v>0</v>
      </c>
      <c r="I11" s="93"/>
      <c r="J11" s="93"/>
      <c r="K11" s="93"/>
      <c r="L11" s="93"/>
      <c r="M11" s="91"/>
      <c r="N11" s="119"/>
      <c r="O11" s="119"/>
      <c r="P11" s="119"/>
      <c r="Q11" s="119"/>
      <c r="R11" s="119"/>
      <c r="S11" s="119"/>
      <c r="T11" s="119"/>
      <c r="U11" s="118"/>
      <c r="V11" s="119"/>
      <c r="W11" s="119"/>
      <c r="X11" s="119"/>
      <c r="Y11" s="119"/>
      <c r="Z11" s="119"/>
      <c r="AA11" s="118" t="s">
        <v>261</v>
      </c>
      <c r="AB11" s="119"/>
      <c r="AC11" s="91"/>
      <c r="AD11" s="119"/>
      <c r="AE11" s="119"/>
      <c r="AF11" s="119"/>
      <c r="AG11" s="119"/>
      <c r="AH11" s="119"/>
      <c r="AI11" s="119"/>
      <c r="AJ11" s="119"/>
      <c r="AK11" s="91"/>
      <c r="AL11" s="91"/>
      <c r="AM11" s="91"/>
      <c r="AN11" s="99" t="s">
        <v>638</v>
      </c>
      <c r="AO11" s="92"/>
      <c r="AP11" s="92"/>
      <c r="AQ11" s="92"/>
      <c r="AR11" s="92"/>
      <c r="AS11" s="92">
        <f>BaseInfo!G44</f>
        <v>0</v>
      </c>
      <c r="AT11" s="93"/>
      <c r="AU11" s="149">
        <f>BaseInfo!A94</f>
        <v>0</v>
      </c>
      <c r="AV11" s="150"/>
      <c r="AW11" s="150"/>
      <c r="AX11" s="150"/>
      <c r="AY11" s="150"/>
      <c r="AZ11" s="150"/>
      <c r="BA11" s="150"/>
      <c r="BB11" s="150"/>
    </row>
    <row r="12" spans="1:54" ht="9.9499999999999993" hidden="1" customHeight="1"/>
    <row r="13" spans="1:54" s="7" customFormat="1" ht="9.9499999999999993" hidden="1" customHeight="1">
      <c r="O13" s="1"/>
    </row>
    <row r="14" spans="1:54" ht="9.9499999999999993" customHeight="1"/>
    <row r="15" spans="1:54" ht="20.100000000000001" customHeight="1">
      <c r="B15" s="94" t="s">
        <v>225</v>
      </c>
      <c r="C15" s="8"/>
      <c r="D15" s="8"/>
      <c r="E15" s="8"/>
      <c r="F15" s="8"/>
      <c r="G15" s="8"/>
      <c r="H15" s="8"/>
      <c r="I15" s="9"/>
      <c r="J15" s="9"/>
      <c r="K15" s="9"/>
      <c r="L15" s="9"/>
      <c r="M15" s="9"/>
      <c r="N15" s="9"/>
      <c r="O15" s="9"/>
      <c r="P15" s="9"/>
      <c r="Q15" s="9"/>
      <c r="R15" s="9"/>
      <c r="S15" s="9"/>
      <c r="T15" s="9"/>
      <c r="U15" s="9"/>
      <c r="V15" s="9"/>
      <c r="W15" s="9"/>
      <c r="X15" s="9"/>
    </row>
    <row r="16" spans="1:54" ht="9.9499999999999993" hidden="1" customHeight="1">
      <c r="B16" s="10"/>
      <c r="C16" s="10"/>
      <c r="D16" s="10"/>
      <c r="E16" s="10"/>
      <c r="F16" s="10"/>
      <c r="G16" s="10"/>
      <c r="H16" s="10"/>
      <c r="I16" s="7"/>
      <c r="J16" s="7"/>
      <c r="K16" s="7"/>
      <c r="L16" s="7"/>
      <c r="M16" s="7"/>
      <c r="N16" s="7"/>
      <c r="O16" s="7"/>
      <c r="P16" s="7"/>
    </row>
    <row r="17" spans="2:54" ht="9.9499999999999993" customHeight="1"/>
    <row r="18" spans="2:54" ht="20.100000000000001" customHeight="1">
      <c r="B18" s="95" t="s">
        <v>226</v>
      </c>
      <c r="C18" s="11"/>
      <c r="D18" s="11"/>
      <c r="E18" s="11"/>
      <c r="F18" s="11"/>
      <c r="G18" s="11"/>
      <c r="I18" s="3"/>
      <c r="J18" s="3"/>
      <c r="K18" s="3"/>
      <c r="L18" s="3"/>
      <c r="M18" s="3"/>
      <c r="N18" s="3"/>
      <c r="O18" s="3"/>
      <c r="P18" s="4"/>
      <c r="Q18" s="3"/>
      <c r="R18" s="4">
        <f>BaseInfo!$B$10</f>
        <v>0</v>
      </c>
      <c r="S18" s="3"/>
      <c r="T18" s="3"/>
      <c r="U18" s="3"/>
      <c r="V18" s="3"/>
      <c r="W18" s="3"/>
      <c r="X18" s="3"/>
      <c r="Y18" s="3"/>
      <c r="Z18" s="3"/>
      <c r="AA18" s="3"/>
      <c r="AC18" s="11" t="s">
        <v>27</v>
      </c>
      <c r="AD18" s="11"/>
      <c r="AE18" s="11"/>
      <c r="AF18" s="11"/>
      <c r="AG18" s="11"/>
      <c r="AH18" s="11"/>
      <c r="AJ18" s="3"/>
      <c r="AK18" s="3"/>
      <c r="AL18" s="3"/>
      <c r="AM18" s="3"/>
      <c r="AO18" s="3"/>
      <c r="AP18" s="3"/>
      <c r="AQ18" s="3"/>
      <c r="AR18" s="3"/>
      <c r="AU18" s="151">
        <f>BaseInfo!A96</f>
        <v>0</v>
      </c>
      <c r="AV18" s="152"/>
      <c r="AW18" s="152"/>
      <c r="AX18" s="152"/>
      <c r="AY18" s="152"/>
      <c r="AZ18" s="152"/>
      <c r="BA18" s="152"/>
      <c r="BB18" s="152"/>
    </row>
    <row r="19" spans="2:54" ht="20.100000000000001" hidden="1" customHeight="1">
      <c r="B19" s="11"/>
      <c r="C19" s="11"/>
      <c r="D19" s="11"/>
      <c r="E19" s="11"/>
      <c r="F19" s="11"/>
      <c r="G19" s="11"/>
      <c r="I19" s="3"/>
      <c r="J19" s="3"/>
      <c r="K19" s="3"/>
      <c r="L19" s="3"/>
      <c r="M19" s="3"/>
      <c r="N19" s="3"/>
      <c r="O19" s="3"/>
      <c r="P19" s="4"/>
      <c r="Q19" s="3"/>
      <c r="R19" s="4"/>
      <c r="S19" s="3"/>
      <c r="T19" s="3"/>
      <c r="U19" s="3"/>
      <c r="V19" s="3"/>
      <c r="W19" s="3"/>
      <c r="X19" s="3"/>
      <c r="Y19" s="3"/>
      <c r="Z19" s="3"/>
      <c r="AA19" s="3"/>
      <c r="AC19" s="11"/>
      <c r="AD19" s="11"/>
      <c r="AE19" s="11"/>
      <c r="AF19" s="11"/>
      <c r="AG19" s="11"/>
      <c r="AH19" s="11"/>
      <c r="AJ19" s="3"/>
      <c r="AK19" s="3"/>
      <c r="AL19" s="3"/>
      <c r="AM19" s="3"/>
      <c r="AN19" s="5"/>
      <c r="AO19" s="3"/>
      <c r="AP19" s="3"/>
      <c r="AQ19" s="3"/>
      <c r="AR19" s="3"/>
      <c r="AU19" s="3"/>
      <c r="AV19" s="3"/>
      <c r="AW19" s="3"/>
      <c r="AX19" s="3"/>
      <c r="AY19" s="3"/>
      <c r="AZ19" s="3"/>
      <c r="BA19" s="3"/>
      <c r="BB19" s="3"/>
    </row>
    <row r="20" spans="2:54" ht="9.9499999999999993" customHeight="1">
      <c r="B20" s="12"/>
      <c r="C20" s="12"/>
      <c r="D20" s="12"/>
      <c r="E20" s="12"/>
      <c r="F20" s="12"/>
      <c r="G20" s="12"/>
      <c r="H20" s="2"/>
      <c r="I20" s="2"/>
      <c r="J20" s="2"/>
      <c r="K20" s="2"/>
      <c r="L20" s="2"/>
      <c r="M20" s="2"/>
      <c r="N20" s="2"/>
      <c r="O20" s="2"/>
      <c r="P20" s="2"/>
      <c r="Q20" s="2"/>
      <c r="R20" s="3"/>
      <c r="S20" s="2"/>
      <c r="T20" s="2"/>
      <c r="U20" s="2"/>
      <c r="V20" s="2"/>
      <c r="W20" s="2"/>
      <c r="X20" s="2"/>
      <c r="Y20" s="2"/>
      <c r="Z20" s="2"/>
      <c r="AA20" s="2"/>
      <c r="AC20" s="12"/>
      <c r="AD20" s="12"/>
      <c r="AE20" s="12"/>
      <c r="AF20" s="12"/>
      <c r="AG20" s="12"/>
      <c r="AH20" s="12"/>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11" t="s">
        <v>23</v>
      </c>
      <c r="C21" s="11"/>
      <c r="D21" s="11"/>
      <c r="E21" s="11"/>
      <c r="F21" s="11"/>
      <c r="G21" s="11"/>
      <c r="I21" s="3"/>
      <c r="J21" s="3"/>
      <c r="K21" s="3"/>
      <c r="L21" s="3"/>
      <c r="M21" s="3"/>
      <c r="N21" s="3"/>
      <c r="P21" s="4"/>
      <c r="R21" s="19">
        <f>BaseInfo!$B$8</f>
        <v>0</v>
      </c>
      <c r="S21" s="3"/>
      <c r="T21" s="3"/>
      <c r="U21" s="3"/>
      <c r="V21" s="3"/>
      <c r="W21" s="3"/>
      <c r="X21" s="3"/>
      <c r="Y21" s="3"/>
      <c r="Z21" s="3"/>
      <c r="AA21" s="3"/>
      <c r="AC21" s="95" t="s">
        <v>640</v>
      </c>
      <c r="AD21" s="11"/>
      <c r="AE21" s="11"/>
      <c r="AF21" s="11"/>
      <c r="AG21" s="11"/>
      <c r="AH21" s="11"/>
      <c r="AJ21" s="3"/>
      <c r="AK21" s="3"/>
      <c r="AL21" s="3"/>
      <c r="AM21" s="3"/>
      <c r="AO21" s="3"/>
      <c r="AP21" s="3"/>
      <c r="AQ21" s="3"/>
      <c r="AR21" s="3"/>
      <c r="AS21" s="3"/>
      <c r="AU21" s="151">
        <f>BaseInfo!A98</f>
        <v>0</v>
      </c>
      <c r="AV21" s="152"/>
      <c r="AW21" s="152"/>
      <c r="AX21" s="152"/>
      <c r="AY21" s="152"/>
      <c r="AZ21" s="152"/>
      <c r="BA21" s="152"/>
      <c r="BB21" s="152"/>
    </row>
    <row r="22" spans="2:54" ht="9.9499999999999993" hidden="1" customHeight="1">
      <c r="B22" s="11"/>
      <c r="C22" s="11"/>
      <c r="D22" s="11"/>
      <c r="E22" s="11"/>
      <c r="F22" s="11"/>
      <c r="G22" s="11"/>
      <c r="H22" s="3"/>
      <c r="I22" s="3"/>
      <c r="J22" s="3"/>
      <c r="K22" s="3"/>
      <c r="L22" s="3"/>
      <c r="M22" s="3"/>
      <c r="N22" s="3"/>
      <c r="O22" s="3"/>
      <c r="P22" s="3"/>
      <c r="Q22" s="3"/>
      <c r="R22" s="3"/>
      <c r="S22" s="3"/>
      <c r="T22" s="3"/>
      <c r="U22" s="3"/>
      <c r="V22" s="3"/>
      <c r="W22" s="3"/>
      <c r="X22" s="3"/>
      <c r="Y22" s="3"/>
      <c r="Z22" s="3"/>
      <c r="AA22" s="3"/>
      <c r="AC22" s="11"/>
      <c r="AD22" s="11"/>
      <c r="AE22" s="11"/>
      <c r="AF22" s="11"/>
      <c r="AG22" s="11"/>
      <c r="AH22" s="11"/>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2"/>
      <c r="C23" s="12"/>
      <c r="D23" s="12"/>
      <c r="E23" s="12"/>
      <c r="F23" s="12"/>
      <c r="G23" s="12"/>
      <c r="H23" s="2"/>
      <c r="I23" s="2"/>
      <c r="J23" s="2"/>
      <c r="K23" s="2"/>
      <c r="L23" s="2"/>
      <c r="M23" s="2"/>
      <c r="N23" s="2"/>
      <c r="O23" s="2"/>
      <c r="P23" s="2"/>
      <c r="Q23" s="2"/>
      <c r="R23" s="2"/>
      <c r="S23" s="2"/>
      <c r="T23" s="2"/>
      <c r="U23" s="2"/>
      <c r="V23" s="2"/>
      <c r="W23" s="2"/>
      <c r="X23" s="2"/>
      <c r="Y23" s="2"/>
      <c r="Z23" s="2"/>
      <c r="AA23" s="2"/>
      <c r="AC23" s="12"/>
      <c r="AD23" s="12"/>
      <c r="AE23" s="12"/>
      <c r="AF23" s="12"/>
      <c r="AG23" s="12"/>
      <c r="AH23" s="12"/>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11" t="s">
        <v>24</v>
      </c>
      <c r="C24" s="11"/>
      <c r="D24" s="11"/>
      <c r="E24" s="11"/>
      <c r="F24" s="11"/>
      <c r="G24" s="11"/>
      <c r="I24" s="3"/>
      <c r="J24" s="3"/>
      <c r="K24" s="3"/>
      <c r="L24" s="3"/>
      <c r="M24" s="3"/>
      <c r="N24" s="3"/>
      <c r="O24" s="3"/>
      <c r="P24" s="3"/>
      <c r="Q24" s="3"/>
      <c r="R24" s="4">
        <f>BaseInfo!$D$6</f>
        <v>0</v>
      </c>
      <c r="S24" s="3"/>
      <c r="T24" s="3"/>
      <c r="U24" s="3"/>
      <c r="V24" s="3"/>
      <c r="W24" s="3"/>
      <c r="X24" s="3"/>
      <c r="Y24" s="3"/>
      <c r="Z24" s="3"/>
      <c r="AA24" s="3"/>
      <c r="AC24" s="11" t="s">
        <v>28</v>
      </c>
      <c r="AD24" s="11"/>
      <c r="AE24" s="11"/>
      <c r="AF24" s="11"/>
      <c r="AG24" s="11"/>
      <c r="AH24" s="11"/>
      <c r="AJ24" s="3"/>
      <c r="AK24" s="3"/>
      <c r="AL24" s="3"/>
      <c r="AM24" s="3"/>
      <c r="AO24" s="3"/>
      <c r="AP24" s="3"/>
      <c r="AQ24" s="3"/>
      <c r="AR24" s="3"/>
      <c r="AS24" s="3"/>
      <c r="AU24" s="4">
        <f>BaseInfo!$B$16</f>
        <v>0</v>
      </c>
      <c r="AV24" s="3"/>
      <c r="AW24" s="3"/>
      <c r="AX24" s="3"/>
      <c r="AY24" s="3"/>
      <c r="AZ24" s="3"/>
      <c r="BA24" s="3"/>
      <c r="BB24" s="3"/>
    </row>
    <row r="25" spans="2:54" ht="9.9499999999999993" hidden="1" customHeight="1">
      <c r="B25" s="11"/>
      <c r="C25" s="11"/>
      <c r="D25" s="11"/>
      <c r="E25" s="11"/>
      <c r="F25" s="11"/>
      <c r="G25" s="11"/>
      <c r="H25" s="3"/>
      <c r="I25" s="3"/>
      <c r="J25" s="3"/>
      <c r="K25" s="3"/>
      <c r="L25" s="3"/>
      <c r="M25" s="3"/>
      <c r="N25" s="3"/>
      <c r="O25" s="3"/>
      <c r="P25" s="3"/>
      <c r="Q25" s="3"/>
      <c r="R25" s="3"/>
      <c r="S25" s="3"/>
      <c r="T25" s="3"/>
      <c r="U25" s="3"/>
      <c r="V25" s="3"/>
      <c r="W25" s="3"/>
      <c r="X25" s="3"/>
      <c r="Y25" s="3"/>
      <c r="Z25" s="3"/>
      <c r="AA25" s="3"/>
      <c r="AC25" s="11"/>
      <c r="AD25" s="11"/>
      <c r="AE25" s="11"/>
      <c r="AF25" s="11"/>
      <c r="AG25" s="11"/>
      <c r="AH25" s="11"/>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2"/>
      <c r="C26" s="12"/>
      <c r="D26" s="12"/>
      <c r="E26" s="12"/>
      <c r="F26" s="12"/>
      <c r="G26" s="12"/>
      <c r="H26" s="2"/>
      <c r="I26" s="2"/>
      <c r="J26" s="2"/>
      <c r="K26" s="2"/>
      <c r="L26" s="2"/>
      <c r="M26" s="2"/>
      <c r="N26" s="2"/>
      <c r="O26" s="2"/>
      <c r="P26" s="2"/>
      <c r="Q26" s="2"/>
      <c r="R26" s="2"/>
      <c r="S26" s="2"/>
      <c r="T26" s="2"/>
      <c r="U26" s="2"/>
      <c r="V26" s="2"/>
      <c r="W26" s="2"/>
      <c r="X26" s="2"/>
      <c r="Y26" s="2"/>
      <c r="Z26" s="2"/>
      <c r="AA26" s="2"/>
      <c r="AC26" s="12"/>
      <c r="AD26" s="12"/>
      <c r="AE26" s="12"/>
      <c r="AF26" s="12"/>
      <c r="AG26" s="12"/>
      <c r="AH26" s="12"/>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11" t="s">
        <v>25</v>
      </c>
      <c r="C27" s="11"/>
      <c r="D27" s="11"/>
      <c r="E27" s="11"/>
      <c r="F27" s="11"/>
      <c r="G27" s="11"/>
      <c r="H27" s="3"/>
      <c r="I27" s="3"/>
      <c r="J27" s="3"/>
      <c r="K27" s="3"/>
      <c r="L27" s="3"/>
      <c r="M27" s="3"/>
      <c r="N27" s="3"/>
      <c r="O27" s="3"/>
      <c r="P27" s="3"/>
      <c r="Q27" s="3"/>
      <c r="R27" s="4">
        <f>BaseInfo!$D$26</f>
        <v>0</v>
      </c>
      <c r="S27" s="3"/>
      <c r="T27" s="3"/>
      <c r="U27" s="3"/>
      <c r="V27" s="3"/>
      <c r="W27" s="3"/>
      <c r="X27" s="3"/>
      <c r="Y27" s="3"/>
      <c r="Z27" s="3"/>
      <c r="AA27" s="3"/>
      <c r="AC27" s="11" t="s">
        <v>29</v>
      </c>
      <c r="AD27" s="11"/>
      <c r="AE27" s="11"/>
      <c r="AF27" s="11"/>
      <c r="AG27" s="11"/>
      <c r="AH27" s="11"/>
      <c r="AJ27" s="3"/>
      <c r="AK27" s="3"/>
      <c r="AL27" s="3"/>
      <c r="AM27" s="3"/>
      <c r="AO27" s="3"/>
      <c r="AP27" s="3"/>
      <c r="AQ27" s="3"/>
      <c r="AR27" s="3"/>
      <c r="AS27" s="3"/>
      <c r="AU27" s="4">
        <f>BaseInfo!$B$24</f>
        <v>0</v>
      </c>
      <c r="AV27" s="3"/>
      <c r="AW27" s="3"/>
      <c r="AX27" s="3"/>
      <c r="AY27" s="3"/>
      <c r="AZ27" s="3"/>
      <c r="BA27" s="3"/>
      <c r="BB27" s="3"/>
    </row>
    <row r="28" spans="2:54" ht="9.9499999999999993" hidden="1" customHeight="1">
      <c r="B28" s="11"/>
      <c r="C28" s="11"/>
      <c r="D28" s="11"/>
      <c r="E28" s="11"/>
      <c r="F28" s="11"/>
      <c r="G28" s="11"/>
      <c r="H28" s="3"/>
      <c r="I28" s="3"/>
      <c r="J28" s="3"/>
      <c r="K28" s="3"/>
      <c r="L28" s="3"/>
      <c r="M28" s="3"/>
      <c r="N28" s="3"/>
      <c r="O28" s="3"/>
      <c r="P28" s="3"/>
      <c r="Q28" s="3"/>
      <c r="R28" s="3"/>
      <c r="S28" s="3"/>
      <c r="T28" s="3"/>
      <c r="U28" s="3"/>
      <c r="V28" s="3"/>
      <c r="W28" s="3"/>
      <c r="X28" s="3"/>
      <c r="Y28" s="3"/>
      <c r="Z28" s="3"/>
      <c r="AA28" s="3"/>
      <c r="AC28" s="11"/>
      <c r="AD28" s="11"/>
      <c r="AE28" s="11"/>
      <c r="AF28" s="11"/>
      <c r="AG28" s="11"/>
      <c r="AH28" s="11"/>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2"/>
      <c r="C29" s="12"/>
      <c r="D29" s="12"/>
      <c r="E29" s="12"/>
      <c r="F29" s="12"/>
      <c r="G29" s="12"/>
      <c r="H29" s="2"/>
      <c r="I29" s="2"/>
      <c r="J29" s="2"/>
      <c r="K29" s="2"/>
      <c r="L29" s="2"/>
      <c r="M29" s="2"/>
      <c r="N29" s="2"/>
      <c r="O29" s="2"/>
      <c r="P29" s="2"/>
      <c r="Q29" s="2"/>
      <c r="R29" s="2"/>
      <c r="S29" s="2"/>
      <c r="T29" s="2"/>
      <c r="U29" s="2"/>
      <c r="V29" s="2"/>
      <c r="W29" s="2"/>
      <c r="X29" s="2"/>
      <c r="Y29" s="2"/>
      <c r="Z29" s="2"/>
      <c r="AA29" s="2"/>
      <c r="AC29" s="12"/>
      <c r="AD29" s="12"/>
      <c r="AE29" s="12"/>
      <c r="AF29" s="12"/>
      <c r="AG29" s="12"/>
      <c r="AH29" s="12"/>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11"/>
      <c r="D30" s="11"/>
      <c r="E30" s="11"/>
      <c r="F30" s="11"/>
      <c r="G30" s="11"/>
      <c r="I30" s="3"/>
      <c r="J30" s="3"/>
      <c r="K30" s="3"/>
      <c r="L30" s="3"/>
      <c r="M30" s="3"/>
      <c r="N30" s="3"/>
      <c r="O30" s="3"/>
      <c r="P30" s="3"/>
      <c r="Q30" s="3"/>
      <c r="R30" s="4">
        <f>BaseInfo!$I$20</f>
        <v>0</v>
      </c>
      <c r="S30" s="3"/>
      <c r="T30" s="3"/>
      <c r="U30" s="3"/>
      <c r="V30" s="3"/>
      <c r="W30" s="3"/>
      <c r="X30" s="3"/>
      <c r="Y30" s="3"/>
      <c r="Z30" s="3"/>
      <c r="AA30" s="3"/>
      <c r="AC30" s="95" t="s">
        <v>636</v>
      </c>
      <c r="AD30" s="11"/>
      <c r="AE30" s="11"/>
      <c r="AF30" s="11"/>
      <c r="AG30" s="11"/>
      <c r="AH30" s="11"/>
      <c r="AI30" s="3"/>
      <c r="AJ30" s="3"/>
      <c r="AK30" s="3"/>
      <c r="AL30" s="3"/>
      <c r="AM30" s="3"/>
      <c r="AN30" s="3"/>
      <c r="AO30" s="3"/>
      <c r="AP30" s="3"/>
      <c r="AQ30" s="3"/>
      <c r="AR30" s="3"/>
      <c r="AS30" s="3"/>
      <c r="AU30" s="4">
        <f>BaseInfo!$B$14</f>
        <v>0</v>
      </c>
      <c r="AV30" s="3"/>
      <c r="AW30" s="3"/>
      <c r="AX30" s="3"/>
      <c r="AY30" s="3"/>
      <c r="AZ30" s="3"/>
      <c r="BA30" s="3"/>
      <c r="BB30" s="3"/>
    </row>
    <row r="31" spans="2:54" ht="9.9499999999999993" hidden="1" customHeight="1">
      <c r="B31" s="11"/>
      <c r="C31" s="11"/>
      <c r="D31" s="11"/>
      <c r="E31" s="11"/>
      <c r="F31" s="11"/>
      <c r="G31" s="11"/>
      <c r="H31" s="3"/>
      <c r="I31" s="3"/>
      <c r="J31" s="3"/>
      <c r="K31" s="3"/>
      <c r="L31" s="3"/>
      <c r="M31" s="3"/>
      <c r="N31" s="3"/>
      <c r="O31" s="3"/>
      <c r="P31" s="3"/>
      <c r="Q31" s="3"/>
      <c r="R31" s="3"/>
      <c r="S31" s="3"/>
      <c r="T31" s="3"/>
      <c r="U31" s="3"/>
      <c r="V31" s="3"/>
      <c r="W31" s="3"/>
      <c r="X31" s="3"/>
      <c r="Y31" s="3"/>
      <c r="Z31" s="3"/>
      <c r="AA31" s="3"/>
      <c r="AC31" s="11"/>
      <c r="AD31" s="11"/>
      <c r="AE31" s="11"/>
      <c r="AF31" s="11"/>
      <c r="AG31" s="11"/>
      <c r="AH31" s="11"/>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2"/>
      <c r="C32" s="12"/>
      <c r="D32" s="12"/>
      <c r="E32" s="12"/>
      <c r="F32" s="12"/>
      <c r="G32" s="12"/>
      <c r="H32" s="2"/>
      <c r="I32" s="2"/>
      <c r="J32" s="2"/>
      <c r="K32" s="2"/>
      <c r="L32" s="2"/>
      <c r="M32" s="2"/>
      <c r="N32" s="2"/>
      <c r="O32" s="2"/>
      <c r="P32" s="2"/>
      <c r="Q32" s="2"/>
      <c r="R32" s="2"/>
      <c r="S32" s="2"/>
      <c r="T32" s="2"/>
      <c r="U32" s="2"/>
      <c r="V32" s="2"/>
      <c r="W32" s="2"/>
      <c r="X32" s="2"/>
      <c r="Y32" s="2"/>
      <c r="Z32" s="2"/>
      <c r="AA32" s="2"/>
      <c r="AC32" s="12"/>
      <c r="AD32" s="12"/>
      <c r="AE32" s="12"/>
      <c r="AF32" s="12"/>
      <c r="AG32" s="12"/>
      <c r="AH32" s="12"/>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11" t="s">
        <v>26</v>
      </c>
      <c r="C33" s="11"/>
      <c r="D33" s="11"/>
      <c r="E33" s="11"/>
      <c r="F33" s="11"/>
      <c r="G33" s="11"/>
      <c r="I33" s="3"/>
      <c r="J33" s="3"/>
      <c r="K33" s="3"/>
      <c r="L33" s="3"/>
      <c r="M33" s="3"/>
      <c r="N33" s="3"/>
      <c r="O33" s="3"/>
      <c r="P33" s="3"/>
      <c r="Q33" s="3"/>
      <c r="R33" s="4">
        <f>BaseInfo!$D$14</f>
        <v>0</v>
      </c>
      <c r="S33" s="3"/>
      <c r="T33" s="3"/>
      <c r="U33" s="3"/>
      <c r="V33" s="3"/>
      <c r="W33" s="3"/>
      <c r="X33" s="3"/>
      <c r="Y33" s="3"/>
      <c r="Z33" s="3"/>
      <c r="AA33" s="3"/>
      <c r="AC33" s="95" t="s">
        <v>635</v>
      </c>
      <c r="AD33" s="11"/>
      <c r="AE33" s="11"/>
      <c r="AF33" s="11"/>
      <c r="AG33" s="11"/>
      <c r="AH33" s="11"/>
      <c r="AI33" s="3"/>
      <c r="AJ33" s="3"/>
      <c r="AK33" s="3"/>
      <c r="AL33" s="3"/>
      <c r="AM33" s="3"/>
      <c r="AN33" s="3"/>
      <c r="AO33" s="3"/>
      <c r="AP33" s="3"/>
      <c r="AQ33" s="3"/>
      <c r="AR33" s="3"/>
      <c r="AS33" s="3"/>
      <c r="AU33" s="4">
        <f>BaseInfo!$B$12</f>
        <v>0</v>
      </c>
      <c r="AV33" s="3"/>
      <c r="AW33" s="3"/>
      <c r="AX33" s="3"/>
      <c r="AY33" s="3"/>
      <c r="AZ33" s="3"/>
      <c r="BA33" s="3"/>
      <c r="BB33" s="3"/>
    </row>
    <row r="34" spans="1:54" ht="9.9499999999999993" hidden="1" customHeight="1">
      <c r="B34" s="11"/>
      <c r="C34" s="11"/>
      <c r="D34" s="11"/>
      <c r="E34" s="11"/>
      <c r="F34" s="11"/>
      <c r="G34" s="11"/>
      <c r="H34" s="3"/>
      <c r="I34" s="3"/>
      <c r="J34" s="3"/>
      <c r="K34" s="3"/>
      <c r="L34" s="3"/>
      <c r="M34" s="3"/>
      <c r="N34" s="3"/>
      <c r="O34" s="3"/>
      <c r="P34" s="3"/>
      <c r="Q34" s="3"/>
      <c r="R34" s="3"/>
      <c r="S34" s="3"/>
      <c r="T34" s="3"/>
      <c r="U34" s="3"/>
      <c r="V34" s="3"/>
      <c r="W34" s="3"/>
      <c r="X34" s="3"/>
      <c r="Y34" s="3"/>
      <c r="Z34" s="3"/>
      <c r="AA34" s="3"/>
      <c r="AC34" s="11"/>
      <c r="AD34" s="11"/>
      <c r="AE34" s="11"/>
      <c r="AF34" s="11"/>
      <c r="AG34" s="11"/>
      <c r="AH34" s="11"/>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3"/>
    </row>
    <row r="36" spans="1:54" ht="9.9499999999999993" customHeight="1"/>
    <row r="37" spans="1:54" ht="20.100000000000001" customHeight="1">
      <c r="B37" s="8" t="s">
        <v>30</v>
      </c>
      <c r="C37" s="8"/>
      <c r="D37" s="8"/>
      <c r="E37" s="8"/>
      <c r="F37" s="8"/>
      <c r="G37" s="8"/>
      <c r="H37" s="8"/>
      <c r="I37" s="9"/>
      <c r="J37" s="9"/>
      <c r="K37" s="9"/>
      <c r="L37" s="9"/>
      <c r="M37" s="9"/>
      <c r="N37" s="9"/>
      <c r="O37" s="9"/>
      <c r="P37" s="9"/>
      <c r="Q37" s="9"/>
      <c r="R37" s="9"/>
      <c r="S37" s="9"/>
      <c r="T37" s="9"/>
      <c r="U37" s="9"/>
      <c r="V37" s="9"/>
      <c r="W37" s="9"/>
      <c r="X37" s="9"/>
    </row>
    <row r="38" spans="1:54" ht="9.9499999999999993" hidden="1" customHeight="1">
      <c r="B38" s="10"/>
      <c r="C38" s="10"/>
      <c r="D38" s="10"/>
      <c r="E38" s="10"/>
      <c r="F38" s="10"/>
      <c r="G38" s="10"/>
      <c r="H38" s="10"/>
      <c r="I38" s="7"/>
      <c r="J38" s="7"/>
      <c r="K38" s="7"/>
      <c r="L38" s="7"/>
      <c r="M38" s="7"/>
      <c r="N38" s="7"/>
      <c r="O38" s="7"/>
      <c r="P38" s="7"/>
      <c r="Q38" s="7"/>
    </row>
    <row r="39" spans="1:54" ht="9.9499999999999993" customHeight="1"/>
    <row r="40" spans="1:54" ht="9.9499999999999993" customHeight="1">
      <c r="B40" s="19"/>
      <c r="C40" s="19"/>
      <c r="D40" s="19"/>
      <c r="E40" s="19"/>
      <c r="F40" s="19"/>
      <c r="G40" s="19"/>
      <c r="H40" s="19"/>
      <c r="I40" s="207" t="s">
        <v>31</v>
      </c>
      <c r="J40" s="207"/>
      <c r="K40" s="207"/>
      <c r="L40" s="207"/>
      <c r="M40" s="207"/>
      <c r="N40" s="207"/>
      <c r="O40" s="207"/>
      <c r="P40" s="207"/>
      <c r="Q40" s="207"/>
      <c r="R40" s="207"/>
      <c r="S40" s="181" t="s">
        <v>172</v>
      </c>
      <c r="T40" s="181"/>
      <c r="U40" s="181"/>
      <c r="V40" s="181"/>
      <c r="W40" s="181"/>
      <c r="X40" s="181"/>
      <c r="Y40" s="181"/>
      <c r="Z40" s="181"/>
      <c r="AA40" s="181"/>
      <c r="AB40" s="181"/>
      <c r="AC40" s="181"/>
      <c r="AD40" s="207" t="s">
        <v>47</v>
      </c>
      <c r="AE40" s="207"/>
      <c r="AF40" s="207"/>
      <c r="AG40" s="207"/>
      <c r="AH40" s="207"/>
      <c r="AI40" s="207"/>
      <c r="AJ40" s="207"/>
      <c r="AK40" s="207"/>
      <c r="AL40" s="207" t="s">
        <v>32</v>
      </c>
      <c r="AM40" s="207"/>
      <c r="AN40" s="207"/>
      <c r="AO40" s="207"/>
      <c r="AP40" s="207"/>
      <c r="AQ40" s="207"/>
      <c r="AR40" s="207"/>
      <c r="AS40" s="207"/>
      <c r="AT40" s="211" t="s">
        <v>33</v>
      </c>
      <c r="AU40" s="211"/>
      <c r="AV40" s="211"/>
      <c r="AW40" s="211"/>
      <c r="AX40" s="211"/>
      <c r="AY40" s="211"/>
      <c r="AZ40" s="211"/>
      <c r="BA40" s="211"/>
    </row>
    <row r="41" spans="1:54" ht="9.9499999999999993" customHeight="1">
      <c r="B41" s="19"/>
      <c r="C41" s="19"/>
      <c r="D41" s="19"/>
      <c r="E41" s="19"/>
      <c r="F41" s="19"/>
      <c r="G41" s="19"/>
      <c r="H41" s="19"/>
      <c r="I41" s="207"/>
      <c r="J41" s="207"/>
      <c r="K41" s="207"/>
      <c r="L41" s="207"/>
      <c r="M41" s="207"/>
      <c r="N41" s="207"/>
      <c r="O41" s="207"/>
      <c r="P41" s="207"/>
      <c r="Q41" s="207"/>
      <c r="R41" s="207"/>
      <c r="S41" s="181"/>
      <c r="T41" s="181"/>
      <c r="U41" s="181"/>
      <c r="V41" s="181"/>
      <c r="W41" s="181"/>
      <c r="X41" s="181"/>
      <c r="Y41" s="181"/>
      <c r="Z41" s="181"/>
      <c r="AA41" s="181"/>
      <c r="AB41" s="181"/>
      <c r="AC41" s="181"/>
      <c r="AD41" s="207"/>
      <c r="AE41" s="207"/>
      <c r="AF41" s="207"/>
      <c r="AG41" s="207"/>
      <c r="AH41" s="207"/>
      <c r="AI41" s="207"/>
      <c r="AJ41" s="207"/>
      <c r="AK41" s="207"/>
      <c r="AL41" s="207"/>
      <c r="AM41" s="207"/>
      <c r="AN41" s="207"/>
      <c r="AO41" s="207"/>
      <c r="AP41" s="207"/>
      <c r="AQ41" s="207"/>
      <c r="AR41" s="207"/>
      <c r="AS41" s="207"/>
      <c r="AT41" s="211"/>
      <c r="AU41" s="211"/>
      <c r="AV41" s="211"/>
      <c r="AW41" s="211"/>
      <c r="AX41" s="211"/>
      <c r="AY41" s="211"/>
      <c r="AZ41" s="211"/>
      <c r="BA41" s="211"/>
    </row>
    <row r="42" spans="1:54" ht="9.9499999999999993" customHeight="1">
      <c r="B42" s="19"/>
      <c r="C42" s="19"/>
      <c r="D42" s="19"/>
      <c r="E42" s="19"/>
      <c r="F42" s="19"/>
      <c r="G42" s="19"/>
      <c r="H42" s="19"/>
      <c r="I42" s="207"/>
      <c r="J42" s="207"/>
      <c r="K42" s="207"/>
      <c r="L42" s="207"/>
      <c r="M42" s="207"/>
      <c r="N42" s="207"/>
      <c r="O42" s="207"/>
      <c r="P42" s="207"/>
      <c r="Q42" s="207"/>
      <c r="R42" s="207"/>
      <c r="S42" s="181"/>
      <c r="T42" s="181"/>
      <c r="U42" s="181"/>
      <c r="V42" s="181"/>
      <c r="W42" s="181"/>
      <c r="X42" s="181"/>
      <c r="Y42" s="181"/>
      <c r="Z42" s="181"/>
      <c r="AA42" s="181"/>
      <c r="AB42" s="181"/>
      <c r="AC42" s="181"/>
      <c r="AD42" s="207"/>
      <c r="AE42" s="207"/>
      <c r="AF42" s="207"/>
      <c r="AG42" s="207"/>
      <c r="AH42" s="207"/>
      <c r="AI42" s="207"/>
      <c r="AJ42" s="207"/>
      <c r="AK42" s="207"/>
      <c r="AL42" s="207"/>
      <c r="AM42" s="207"/>
      <c r="AN42" s="207"/>
      <c r="AO42" s="207"/>
      <c r="AP42" s="207"/>
      <c r="AQ42" s="207"/>
      <c r="AR42" s="207"/>
      <c r="AS42" s="207"/>
      <c r="AT42" s="211"/>
      <c r="AU42" s="211"/>
      <c r="AV42" s="211"/>
      <c r="AW42" s="211"/>
      <c r="AX42" s="211"/>
      <c r="AY42" s="211"/>
      <c r="AZ42" s="211"/>
      <c r="BA42" s="211"/>
    </row>
    <row r="43" spans="1:54" ht="9.9499999999999993" customHeight="1">
      <c r="A43" s="14"/>
      <c r="B43" s="207" t="s">
        <v>48</v>
      </c>
      <c r="C43" s="207"/>
      <c r="D43" s="207"/>
      <c r="E43" s="207"/>
      <c r="F43" s="207"/>
      <c r="G43" s="207"/>
      <c r="H43" s="207"/>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4"/>
      <c r="B44" s="207"/>
      <c r="C44" s="207"/>
      <c r="D44" s="207"/>
      <c r="E44" s="207"/>
      <c r="F44" s="207"/>
      <c r="G44" s="207"/>
      <c r="H44" s="207"/>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4"/>
      <c r="B45" s="207" t="s">
        <v>49</v>
      </c>
      <c r="C45" s="207"/>
      <c r="D45" s="207"/>
      <c r="E45" s="207"/>
      <c r="F45" s="207"/>
      <c r="G45" s="207"/>
      <c r="H45" s="207"/>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4"/>
      <c r="B46" s="207"/>
      <c r="C46" s="207"/>
      <c r="D46" s="207"/>
      <c r="E46" s="207"/>
      <c r="F46" s="207"/>
      <c r="G46" s="207"/>
      <c r="H46" s="207"/>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8" t="s">
        <v>34</v>
      </c>
      <c r="C48" s="8"/>
      <c r="D48" s="8"/>
      <c r="E48" s="8"/>
      <c r="F48" s="8"/>
      <c r="G48" s="8"/>
      <c r="H48" s="8"/>
      <c r="I48" s="9"/>
      <c r="J48" s="9"/>
      <c r="K48" s="9"/>
      <c r="L48" s="9"/>
      <c r="M48" s="9"/>
      <c r="N48" s="9"/>
      <c r="O48" s="9"/>
      <c r="P48" s="9"/>
      <c r="Q48" s="9"/>
      <c r="R48" s="9"/>
      <c r="S48" s="9"/>
      <c r="T48" s="9"/>
      <c r="U48" s="9"/>
      <c r="V48" s="9"/>
      <c r="W48" s="9"/>
      <c r="X48" s="9"/>
    </row>
    <row r="49" spans="1:54" ht="9.9499999999999993" hidden="1" customHeight="1">
      <c r="B49" s="10"/>
      <c r="C49" s="10"/>
      <c r="D49" s="10"/>
      <c r="E49" s="10"/>
      <c r="F49" s="10"/>
      <c r="G49" s="10"/>
      <c r="H49" s="10"/>
      <c r="I49" s="7"/>
      <c r="J49" s="7"/>
      <c r="K49" s="7"/>
      <c r="L49" s="7"/>
      <c r="M49" s="7"/>
      <c r="N49" s="7"/>
      <c r="O49" s="7"/>
      <c r="P49" s="7"/>
      <c r="Q49" s="7"/>
      <c r="R49" s="7"/>
      <c r="S49" s="7"/>
      <c r="T49" s="7"/>
      <c r="U49" s="7"/>
      <c r="V49" s="7"/>
      <c r="W49" s="7"/>
      <c r="X49" s="7"/>
    </row>
    <row r="50" spans="1:54" ht="9.9499999999999993" customHeight="1">
      <c r="B50" s="7"/>
      <c r="C50" s="7"/>
      <c r="D50" s="7"/>
      <c r="E50" s="7"/>
      <c r="F50" s="7"/>
      <c r="G50" s="7"/>
      <c r="H50" s="7"/>
      <c r="I50" s="7"/>
      <c r="J50" s="7"/>
      <c r="K50" s="7"/>
      <c r="L50" s="7"/>
      <c r="M50" s="7"/>
      <c r="N50" s="7"/>
      <c r="O50" s="7"/>
      <c r="P50" s="7"/>
      <c r="Q50" s="7"/>
      <c r="R50" s="7"/>
      <c r="S50" s="7"/>
      <c r="T50" s="7"/>
      <c r="U50" s="7"/>
      <c r="V50" s="7"/>
      <c r="W50" s="7"/>
      <c r="X50" s="7"/>
    </row>
    <row r="51" spans="1:54" ht="9.9499999999999993" customHeight="1">
      <c r="A51" s="180" t="s">
        <v>80</v>
      </c>
      <c r="B51" s="180"/>
      <c r="C51" s="180"/>
      <c r="D51" s="180"/>
      <c r="E51" s="180"/>
      <c r="F51" s="180"/>
      <c r="G51" s="180"/>
      <c r="H51" s="180"/>
      <c r="I51" s="180"/>
      <c r="J51" s="180"/>
      <c r="K51" s="180"/>
      <c r="L51" s="207" t="s">
        <v>35</v>
      </c>
      <c r="M51" s="207"/>
      <c r="N51" s="207"/>
      <c r="O51" s="207"/>
      <c r="P51" s="207"/>
      <c r="Q51" s="207"/>
      <c r="R51" s="207"/>
      <c r="S51" s="207"/>
      <c r="T51" s="207"/>
      <c r="U51" s="207" t="s">
        <v>36</v>
      </c>
      <c r="V51" s="207"/>
      <c r="W51" s="207"/>
      <c r="X51" s="207"/>
      <c r="Y51" s="207"/>
      <c r="Z51" s="207"/>
      <c r="AA51" s="207"/>
      <c r="AB51" s="207"/>
      <c r="AC51" s="207"/>
      <c r="AD51" s="207" t="s">
        <v>37</v>
      </c>
      <c r="AE51" s="207"/>
      <c r="AF51" s="207"/>
      <c r="AG51" s="207"/>
      <c r="AH51" s="207"/>
      <c r="AI51" s="207"/>
      <c r="AJ51" s="207"/>
      <c r="AK51" s="207"/>
      <c r="AL51" s="207"/>
      <c r="AM51" s="207" t="s">
        <v>38</v>
      </c>
      <c r="AN51" s="207"/>
      <c r="AO51" s="207"/>
      <c r="AP51" s="207"/>
      <c r="AQ51" s="207"/>
      <c r="AR51" s="207"/>
      <c r="AS51" s="207"/>
      <c r="AT51" s="207"/>
      <c r="AU51" s="207" t="s">
        <v>94</v>
      </c>
      <c r="AV51" s="207"/>
      <c r="AW51" s="207"/>
      <c r="AX51" s="207"/>
      <c r="AY51" s="207"/>
      <c r="AZ51" s="207"/>
      <c r="BA51" s="207"/>
      <c r="BB51" s="207"/>
    </row>
    <row r="52" spans="1:54" ht="9.9499999999999993" customHeight="1">
      <c r="A52" s="180"/>
      <c r="B52" s="180"/>
      <c r="C52" s="180"/>
      <c r="D52" s="180"/>
      <c r="E52" s="180"/>
      <c r="F52" s="180"/>
      <c r="G52" s="180"/>
      <c r="H52" s="180"/>
      <c r="I52" s="180"/>
      <c r="J52" s="180"/>
      <c r="K52" s="180"/>
      <c r="L52" s="207"/>
      <c r="M52" s="207"/>
      <c r="N52" s="207"/>
      <c r="O52" s="207"/>
      <c r="P52" s="207"/>
      <c r="Q52" s="207"/>
      <c r="R52" s="207"/>
      <c r="S52" s="207"/>
      <c r="T52" s="207"/>
      <c r="U52" s="207"/>
      <c r="V52" s="207"/>
      <c r="W52" s="207"/>
      <c r="X52" s="207"/>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2">
        <f>BaseInfo!A100</f>
        <v>0</v>
      </c>
      <c r="AN53" s="192"/>
      <c r="AO53" s="192"/>
      <c r="AP53" s="192"/>
      <c r="AQ53" s="192"/>
      <c r="AR53" s="192"/>
      <c r="AS53" s="192"/>
      <c r="AT53" s="192"/>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2"/>
      <c r="AN54" s="192"/>
      <c r="AO54" s="192"/>
      <c r="AP54" s="192"/>
      <c r="AQ54" s="192"/>
      <c r="AR54" s="192"/>
      <c r="AS54" s="192"/>
      <c r="AT54" s="192"/>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2"/>
      <c r="AN55" s="192"/>
      <c r="AO55" s="192"/>
      <c r="AP55" s="192"/>
      <c r="AQ55" s="192"/>
      <c r="AR55" s="192"/>
      <c r="AS55" s="192"/>
      <c r="AT55" s="192"/>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5"/>
      <c r="AG61" s="205"/>
      <c r="AH61" s="205"/>
      <c r="AI61" s="205"/>
      <c r="AJ61" s="205"/>
      <c r="AK61" s="205"/>
      <c r="AL61" s="205"/>
      <c r="AM61" s="205"/>
      <c r="AN61" s="205"/>
      <c r="AO61" s="205"/>
      <c r="AP61" s="205"/>
      <c r="AQ61" s="205"/>
      <c r="AR61" s="205"/>
      <c r="AS61" s="205"/>
      <c r="AT61" s="205"/>
    </row>
    <row r="62" spans="1:54" ht="9.9499999999999993" customHeight="1">
      <c r="F62" s="13"/>
      <c r="G62" s="194"/>
      <c r="H62" s="194"/>
      <c r="I62" s="194"/>
      <c r="J62" s="194"/>
      <c r="K62" s="194"/>
      <c r="L62" s="194"/>
      <c r="M62" s="194"/>
      <c r="N62" s="194"/>
      <c r="O62" s="194"/>
      <c r="P62" s="194"/>
      <c r="Q62" s="194"/>
      <c r="R62" s="194"/>
      <c r="S62" s="194"/>
      <c r="T62" s="194"/>
      <c r="U62" s="194"/>
      <c r="AF62" s="205"/>
      <c r="AG62" s="205"/>
      <c r="AH62" s="205"/>
      <c r="AI62" s="205"/>
      <c r="AJ62" s="205"/>
      <c r="AK62" s="205"/>
      <c r="AL62" s="205"/>
      <c r="AM62" s="205"/>
      <c r="AN62" s="205"/>
      <c r="AO62" s="205"/>
      <c r="AP62" s="205"/>
      <c r="AQ62" s="205"/>
      <c r="AR62" s="205"/>
      <c r="AS62" s="205"/>
      <c r="AT62" s="205"/>
    </row>
    <row r="63" spans="1:54" ht="9.9499999999999993" customHeight="1">
      <c r="F63" s="15"/>
      <c r="G63" s="195"/>
      <c r="H63" s="195"/>
      <c r="I63" s="195"/>
      <c r="J63" s="195"/>
      <c r="K63" s="195"/>
      <c r="L63" s="195"/>
      <c r="M63" s="195"/>
      <c r="N63" s="195"/>
      <c r="O63" s="195"/>
      <c r="P63" s="195"/>
      <c r="Q63" s="195"/>
      <c r="R63" s="195"/>
      <c r="S63" s="195"/>
      <c r="T63" s="195"/>
      <c r="U63" s="195"/>
      <c r="AF63" s="206"/>
      <c r="AG63" s="206"/>
      <c r="AH63" s="206"/>
      <c r="AI63" s="206"/>
      <c r="AJ63" s="206"/>
      <c r="AK63" s="206"/>
      <c r="AL63" s="206"/>
      <c r="AM63" s="206"/>
      <c r="AN63" s="206"/>
      <c r="AO63" s="206"/>
      <c r="AP63" s="206"/>
      <c r="AQ63" s="206"/>
      <c r="AR63" s="206"/>
      <c r="AS63" s="206"/>
      <c r="AT63" s="206"/>
    </row>
    <row r="64" spans="1:54" ht="19.350000000000001" customHeight="1">
      <c r="F64" s="15"/>
      <c r="G64" s="193" t="s">
        <v>39</v>
      </c>
      <c r="H64" s="193"/>
      <c r="I64" s="193"/>
      <c r="J64" s="193"/>
      <c r="K64" s="193"/>
      <c r="L64" s="193"/>
      <c r="M64" s="193"/>
      <c r="N64" s="193"/>
      <c r="O64" s="193"/>
      <c r="P64" s="193"/>
      <c r="Q64" s="193"/>
      <c r="R64" s="193"/>
      <c r="S64" s="193"/>
      <c r="T64" s="193"/>
      <c r="U64" s="193"/>
      <c r="AF64" s="193" t="s">
        <v>40</v>
      </c>
      <c r="AG64" s="193"/>
      <c r="AH64" s="193"/>
      <c r="AI64" s="193"/>
      <c r="AJ64" s="193"/>
      <c r="AK64" s="193"/>
      <c r="AL64" s="193"/>
      <c r="AM64" s="193"/>
      <c r="AN64" s="193"/>
      <c r="AO64" s="193"/>
      <c r="AP64" s="193"/>
      <c r="AQ64" s="193"/>
      <c r="AR64" s="193"/>
      <c r="AS64" s="193"/>
      <c r="AT64" s="193"/>
    </row>
    <row r="65" spans="1:54" ht="9.9499999999999993" customHeight="1">
      <c r="F65" s="15"/>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3"/>
      <c r="H67" s="13"/>
      <c r="I67" s="13"/>
      <c r="J67" s="13"/>
      <c r="K67" s="13"/>
      <c r="L67" s="13"/>
      <c r="M67" s="13"/>
      <c r="N67" s="13"/>
      <c r="O67" s="13"/>
      <c r="P67" s="13"/>
      <c r="Q67" s="13"/>
      <c r="R67" s="13"/>
      <c r="S67" s="13"/>
      <c r="T67" s="13"/>
      <c r="U67" s="13"/>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188</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207" t="s">
        <v>22</v>
      </c>
      <c r="C74" s="207"/>
      <c r="D74" s="207"/>
      <c r="E74" s="207"/>
      <c r="F74" s="207"/>
      <c r="G74" s="207"/>
      <c r="H74" s="207"/>
      <c r="I74" s="207"/>
      <c r="J74" s="207"/>
      <c r="K74" s="207"/>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207"/>
      <c r="C75" s="207"/>
      <c r="D75" s="207"/>
      <c r="E75" s="207"/>
      <c r="F75" s="207"/>
      <c r="G75" s="207"/>
      <c r="H75" s="207"/>
      <c r="I75" s="207"/>
      <c r="J75" s="207"/>
      <c r="K75" s="207"/>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213" t="s">
        <v>41</v>
      </c>
      <c r="C76" s="213"/>
      <c r="D76" s="213"/>
      <c r="E76" s="213"/>
      <c r="F76" s="213"/>
      <c r="AQ76" s="214" t="s">
        <v>45</v>
      </c>
      <c r="AR76" s="214"/>
      <c r="AS76" s="214"/>
      <c r="AT76" s="214"/>
      <c r="AU76" s="214"/>
      <c r="AV76" s="153">
        <f>BaseInfo!$D$12</f>
        <v>0</v>
      </c>
      <c r="AW76" s="153"/>
      <c r="AX76" s="153"/>
      <c r="AY76" s="153"/>
      <c r="AZ76" s="153"/>
      <c r="BA76" s="153"/>
    </row>
    <row r="77" spans="1:54" ht="9.9499999999999993" customHeight="1">
      <c r="B77" s="213"/>
      <c r="C77" s="213"/>
      <c r="D77" s="213"/>
      <c r="E77" s="213"/>
      <c r="F77" s="213"/>
      <c r="AQ77" s="215"/>
      <c r="AR77" s="215"/>
      <c r="AS77" s="215"/>
      <c r="AT77" s="215"/>
      <c r="AU77" s="215"/>
      <c r="AV77" s="153"/>
      <c r="AW77" s="153"/>
      <c r="AX77" s="153"/>
      <c r="AY77" s="153"/>
      <c r="AZ77" s="153"/>
      <c r="BA77" s="153"/>
    </row>
    <row r="78" spans="1:54" ht="15" customHeight="1">
      <c r="A78" s="187" t="s">
        <v>42</v>
      </c>
      <c r="B78" s="187"/>
      <c r="C78" s="187"/>
      <c r="D78" s="187"/>
      <c r="E78" s="187"/>
      <c r="F78" s="212" t="s">
        <v>43</v>
      </c>
      <c r="G78" s="212"/>
      <c r="H78" s="212"/>
      <c r="I78" s="212"/>
      <c r="J78" s="212"/>
      <c r="K78" s="212"/>
      <c r="L78" s="212"/>
      <c r="M78" s="212"/>
      <c r="N78" s="212"/>
      <c r="O78" s="212"/>
      <c r="P78" s="212" t="s">
        <v>44</v>
      </c>
      <c r="Q78" s="212"/>
      <c r="R78" s="212"/>
      <c r="S78" s="212"/>
      <c r="T78" s="212"/>
      <c r="U78" s="212"/>
      <c r="V78" s="212"/>
      <c r="W78" s="212"/>
      <c r="X78" s="212"/>
      <c r="Y78" s="21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209" t="s">
        <v>171</v>
      </c>
      <c r="AU78" s="198"/>
      <c r="AV78" s="198"/>
      <c r="AW78" s="199"/>
      <c r="AX78" s="208"/>
      <c r="AY78" s="208"/>
      <c r="AZ78" s="208"/>
      <c r="BA78" s="208"/>
      <c r="BB78" s="208"/>
    </row>
    <row r="79" spans="1:54" ht="15" customHeight="1">
      <c r="A79" s="188"/>
      <c r="B79" s="188"/>
      <c r="C79" s="188"/>
      <c r="D79" s="188"/>
      <c r="E79" s="188"/>
      <c r="F79" s="204" t="s">
        <v>53</v>
      </c>
      <c r="G79" s="204"/>
      <c r="H79" s="204"/>
      <c r="I79" s="204"/>
      <c r="J79" s="204"/>
      <c r="K79" s="204" t="s">
        <v>46</v>
      </c>
      <c r="L79" s="204"/>
      <c r="M79" s="204"/>
      <c r="N79" s="204"/>
      <c r="O79" s="204"/>
      <c r="P79" s="204" t="s">
        <v>53</v>
      </c>
      <c r="Q79" s="204"/>
      <c r="R79" s="204"/>
      <c r="S79" s="204"/>
      <c r="T79" s="204"/>
      <c r="U79" s="204" t="s">
        <v>54</v>
      </c>
      <c r="V79" s="204"/>
      <c r="W79" s="204"/>
      <c r="X79" s="204"/>
      <c r="Y79" s="204"/>
      <c r="Z79" s="204" t="s">
        <v>53</v>
      </c>
      <c r="AA79" s="204"/>
      <c r="AB79" s="204"/>
      <c r="AC79" s="204"/>
      <c r="AD79" s="204"/>
      <c r="AE79" s="204" t="s">
        <v>54</v>
      </c>
      <c r="AF79" s="204"/>
      <c r="AG79" s="204"/>
      <c r="AH79" s="204"/>
      <c r="AI79" s="204"/>
      <c r="AJ79" s="204" t="s">
        <v>53</v>
      </c>
      <c r="AK79" s="204"/>
      <c r="AL79" s="204"/>
      <c r="AM79" s="204"/>
      <c r="AN79" s="204" t="s">
        <v>54</v>
      </c>
      <c r="AO79" s="206"/>
      <c r="AP79" s="204"/>
      <c r="AQ79" s="204"/>
      <c r="AR79" s="204"/>
      <c r="AS79" s="97"/>
      <c r="AT79" s="200"/>
      <c r="AU79" s="200"/>
      <c r="AV79" s="200"/>
      <c r="AW79" s="201"/>
      <c r="AX79" s="208"/>
      <c r="AY79" s="208"/>
      <c r="AZ79" s="208"/>
      <c r="BA79" s="208"/>
      <c r="BB79" s="208"/>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s="98" customFormat="1"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15" customHeight="1">
      <c r="A88" s="155" t="str">
        <f>CalData1!C68</f>
        <v xml:space="preserve"> </v>
      </c>
      <c r="B88" s="155"/>
      <c r="C88" s="155"/>
      <c r="D88" s="155"/>
      <c r="E88" s="155"/>
      <c r="F88" s="155" t="str">
        <f>CalData1!D68</f>
        <v xml:space="preserve"> </v>
      </c>
      <c r="G88" s="155"/>
      <c r="H88" s="155"/>
      <c r="I88" s="155"/>
      <c r="J88" s="155"/>
      <c r="K88" s="155" t="str">
        <f>CalData1!E68</f>
        <v xml:space="preserve"> </v>
      </c>
      <c r="L88" s="155"/>
      <c r="M88" s="155"/>
      <c r="N88" s="155"/>
      <c r="O88" s="155"/>
      <c r="P88" s="155" t="str">
        <f>CalData1!H68</f>
        <v xml:space="preserve"> </v>
      </c>
      <c r="Q88" s="155"/>
      <c r="R88" s="155"/>
      <c r="S88" s="155"/>
      <c r="T88" s="155"/>
      <c r="U88" s="155" t="str">
        <f>CalData1!I68</f>
        <v xml:space="preserve"> </v>
      </c>
      <c r="V88" s="155"/>
      <c r="W88" s="155"/>
      <c r="X88" s="155"/>
      <c r="Y88" s="155"/>
      <c r="Z88" s="155" t="str">
        <f>CalData1!K68</f>
        <v xml:space="preserve"> </v>
      </c>
      <c r="AA88" s="155"/>
      <c r="AB88" s="155"/>
      <c r="AC88" s="155"/>
      <c r="AD88" s="155"/>
      <c r="AE88" s="155" t="str">
        <f>CalData1!L68</f>
        <v xml:space="preserve"> </v>
      </c>
      <c r="AF88" s="155"/>
      <c r="AG88" s="155"/>
      <c r="AH88" s="155"/>
      <c r="AI88" s="155"/>
      <c r="AJ88" s="156" t="str">
        <f>CalData1!N68</f>
        <v xml:space="preserve"> </v>
      </c>
      <c r="AK88" s="156"/>
      <c r="AL88" s="156"/>
      <c r="AM88" s="156"/>
      <c r="AN88" s="156" t="str">
        <f>IF(ISERROR(CalData1!AB68)=TRUE,"",CalData1!AB68)</f>
        <v/>
      </c>
      <c r="AO88" s="156"/>
      <c r="AP88" s="156"/>
      <c r="AQ88" s="156"/>
      <c r="AR88" s="156"/>
      <c r="AS88" s="161" t="str">
        <f>CalData1!Y68</f>
        <v xml:space="preserve"> </v>
      </c>
      <c r="AT88" s="161"/>
      <c r="AU88" s="161"/>
      <c r="AV88" s="161"/>
      <c r="AW88" s="161"/>
      <c r="AX88" s="155"/>
      <c r="AY88" s="155"/>
      <c r="AZ88" s="155"/>
      <c r="BA88" s="155"/>
      <c r="BB88" s="155"/>
    </row>
    <row r="89" spans="1:54" ht="15" customHeight="1">
      <c r="A89" s="155" t="str">
        <f>CalData1!C69</f>
        <v xml:space="preserve"> </v>
      </c>
      <c r="B89" s="155"/>
      <c r="C89" s="155"/>
      <c r="D89" s="155"/>
      <c r="E89" s="155"/>
      <c r="F89" s="155" t="str">
        <f>CalData1!D69</f>
        <v xml:space="preserve"> </v>
      </c>
      <c r="G89" s="155"/>
      <c r="H89" s="155"/>
      <c r="I89" s="155"/>
      <c r="J89" s="155"/>
      <c r="K89" s="155" t="str">
        <f>CalData1!E69</f>
        <v xml:space="preserve"> </v>
      </c>
      <c r="L89" s="155"/>
      <c r="M89" s="155"/>
      <c r="N89" s="155"/>
      <c r="O89" s="155"/>
      <c r="P89" s="155" t="str">
        <f>CalData1!H69</f>
        <v xml:space="preserve"> </v>
      </c>
      <c r="Q89" s="155"/>
      <c r="R89" s="155"/>
      <c r="S89" s="155"/>
      <c r="T89" s="155"/>
      <c r="U89" s="155" t="str">
        <f>CalData1!I69</f>
        <v xml:space="preserve"> </v>
      </c>
      <c r="V89" s="155"/>
      <c r="W89" s="155"/>
      <c r="X89" s="155"/>
      <c r="Y89" s="155"/>
      <c r="Z89" s="155" t="str">
        <f>CalData1!K69</f>
        <v xml:space="preserve"> </v>
      </c>
      <c r="AA89" s="155"/>
      <c r="AB89" s="155"/>
      <c r="AC89" s="155"/>
      <c r="AD89" s="155"/>
      <c r="AE89" s="155" t="str">
        <f>CalData1!L69</f>
        <v xml:space="preserve"> </v>
      </c>
      <c r="AF89" s="155"/>
      <c r="AG89" s="155"/>
      <c r="AH89" s="155"/>
      <c r="AI89" s="155"/>
      <c r="AJ89" s="156" t="str">
        <f>CalData1!N69</f>
        <v xml:space="preserve"> </v>
      </c>
      <c r="AK89" s="156"/>
      <c r="AL89" s="156"/>
      <c r="AM89" s="156"/>
      <c r="AN89" s="156" t="str">
        <f>IF(ISERROR(CalData1!AB69)=TRUE,"",CalData1!AB69)</f>
        <v/>
      </c>
      <c r="AO89" s="156"/>
      <c r="AP89" s="156"/>
      <c r="AQ89" s="156"/>
      <c r="AR89" s="156"/>
      <c r="AS89" s="161" t="str">
        <f>CalData1!Y69</f>
        <v xml:space="preserve"> </v>
      </c>
      <c r="AT89" s="161"/>
      <c r="AU89" s="161"/>
      <c r="AV89" s="161"/>
      <c r="AW89" s="161"/>
      <c r="AX89" s="155"/>
      <c r="AY89" s="155"/>
      <c r="AZ89" s="155"/>
      <c r="BA89" s="155"/>
      <c r="BB89" s="155"/>
    </row>
    <row r="90" spans="1:54" ht="15" customHeight="1">
      <c r="A90" s="155" t="str">
        <f>CalData1!C70</f>
        <v xml:space="preserve"> </v>
      </c>
      <c r="B90" s="155"/>
      <c r="C90" s="155"/>
      <c r="D90" s="155"/>
      <c r="E90" s="155"/>
      <c r="F90" s="155" t="str">
        <f>CalData1!D70</f>
        <v xml:space="preserve"> </v>
      </c>
      <c r="G90" s="155"/>
      <c r="H90" s="155"/>
      <c r="I90" s="155"/>
      <c r="J90" s="155"/>
      <c r="K90" s="155" t="str">
        <f>CalData1!E70</f>
        <v xml:space="preserve"> </v>
      </c>
      <c r="L90" s="155"/>
      <c r="M90" s="155"/>
      <c r="N90" s="155"/>
      <c r="O90" s="155"/>
      <c r="P90" s="155" t="str">
        <f>CalData1!H70</f>
        <v xml:space="preserve"> </v>
      </c>
      <c r="Q90" s="155"/>
      <c r="R90" s="155"/>
      <c r="S90" s="155"/>
      <c r="T90" s="155"/>
      <c r="U90" s="155" t="str">
        <f>CalData1!I70</f>
        <v xml:space="preserve"> </v>
      </c>
      <c r="V90" s="155"/>
      <c r="W90" s="155"/>
      <c r="X90" s="155"/>
      <c r="Y90" s="155"/>
      <c r="Z90" s="155" t="str">
        <f>CalData1!K70</f>
        <v xml:space="preserve"> </v>
      </c>
      <c r="AA90" s="155"/>
      <c r="AB90" s="155"/>
      <c r="AC90" s="155"/>
      <c r="AD90" s="155"/>
      <c r="AE90" s="155" t="str">
        <f>CalData1!L70</f>
        <v xml:space="preserve"> </v>
      </c>
      <c r="AF90" s="155"/>
      <c r="AG90" s="155"/>
      <c r="AH90" s="155"/>
      <c r="AI90" s="155"/>
      <c r="AJ90" s="156" t="str">
        <f>CalData1!N70</f>
        <v xml:space="preserve"> </v>
      </c>
      <c r="AK90" s="156"/>
      <c r="AL90" s="156"/>
      <c r="AM90" s="156"/>
      <c r="AN90" s="156" t="str">
        <f>IF(ISERROR(CalData1!AB70)=TRUE,"",CalData1!AB70)</f>
        <v/>
      </c>
      <c r="AO90" s="156"/>
      <c r="AP90" s="156"/>
      <c r="AQ90" s="156"/>
      <c r="AR90" s="156"/>
      <c r="AS90" s="161" t="str">
        <f>CalData1!Y70</f>
        <v xml:space="preserve"> </v>
      </c>
      <c r="AT90" s="161"/>
      <c r="AU90" s="161"/>
      <c r="AV90" s="161"/>
      <c r="AW90" s="161"/>
      <c r="AX90" s="155"/>
      <c r="AY90" s="155"/>
      <c r="AZ90" s="155"/>
      <c r="BA90" s="155"/>
      <c r="BB90" s="155"/>
    </row>
    <row r="91" spans="1:54" ht="9.9499999999999993" customHeight="1">
      <c r="A91" s="110"/>
      <c r="B91" s="110"/>
      <c r="C91" s="110"/>
      <c r="D91" s="110"/>
      <c r="E91" s="110"/>
      <c r="F91" s="110"/>
      <c r="G91" s="110"/>
      <c r="H91" s="110"/>
      <c r="I91" s="110"/>
      <c r="J91" s="110"/>
      <c r="K91" s="110"/>
      <c r="L91" s="110"/>
      <c r="M91" s="110"/>
      <c r="N91" s="110"/>
      <c r="O91" s="110"/>
      <c r="P91" s="110"/>
      <c r="Q91" s="110"/>
      <c r="R91" s="110"/>
      <c r="S91" s="110"/>
      <c r="T91" s="110"/>
      <c r="U91" s="110"/>
      <c r="V91" s="110"/>
      <c r="W91" s="110"/>
      <c r="X91" s="110"/>
      <c r="Y91" s="110"/>
      <c r="Z91" s="110"/>
      <c r="AA91" s="110"/>
      <c r="AB91" s="110"/>
      <c r="AC91" s="110"/>
      <c r="AD91" s="110"/>
      <c r="AE91" s="110"/>
      <c r="AF91" s="110"/>
      <c r="AG91" s="110"/>
      <c r="AH91" s="110"/>
      <c r="AI91" s="110"/>
      <c r="AJ91" s="110"/>
      <c r="AK91" s="110"/>
      <c r="AL91" s="110"/>
      <c r="AM91" s="110"/>
      <c r="AN91" s="110"/>
      <c r="AO91" s="110"/>
      <c r="AP91" s="110"/>
      <c r="AQ91" s="110"/>
      <c r="AR91" s="110"/>
      <c r="AS91" s="110"/>
      <c r="AT91" s="110"/>
      <c r="AU91" s="110"/>
      <c r="AV91" s="110"/>
      <c r="AW91" s="110"/>
      <c r="AX91" s="110"/>
      <c r="AY91" s="110"/>
      <c r="AZ91" s="110"/>
      <c r="BA91" s="110"/>
      <c r="BB91" s="110"/>
    </row>
    <row r="92" spans="1:54" ht="9.9499999999999993" customHeight="1">
      <c r="A92" s="178" t="s">
        <v>51</v>
      </c>
      <c r="B92" s="178"/>
      <c r="C92" s="178"/>
      <c r="D92" s="178"/>
      <c r="E92" s="178"/>
      <c r="F92" s="178"/>
      <c r="G92" s="178"/>
      <c r="H92" s="178"/>
      <c r="I92" s="178"/>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row>
    <row r="93" spans="1:54" ht="9.9499999999999993" customHeight="1">
      <c r="A93" s="178"/>
      <c r="B93" s="178"/>
      <c r="C93" s="178"/>
      <c r="D93" s="178"/>
      <c r="E93" s="178"/>
      <c r="F93" s="178"/>
      <c r="G93" s="178"/>
      <c r="H93" s="178"/>
      <c r="I93" s="178"/>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row>
    <row r="94" spans="1:54" ht="9.9499999999999993" customHeight="1">
      <c r="A94" s="110"/>
      <c r="B94" s="110"/>
      <c r="C94" s="110"/>
      <c r="D94" s="110"/>
      <c r="E94" s="110"/>
      <c r="F94" s="110"/>
      <c r="G94" s="110"/>
      <c r="H94" s="110"/>
      <c r="I94" s="110"/>
      <c r="J94" s="110"/>
      <c r="K94" s="110"/>
      <c r="L94" s="110"/>
      <c r="M94" s="110"/>
      <c r="N94" s="110"/>
      <c r="O94" s="110"/>
      <c r="P94" s="110"/>
      <c r="Q94" s="110"/>
      <c r="R94" s="110"/>
      <c r="S94" s="110"/>
      <c r="T94" s="110"/>
      <c r="U94" s="110"/>
      <c r="V94" s="110"/>
      <c r="W94" s="110"/>
      <c r="X94" s="110"/>
      <c r="Y94" s="110"/>
      <c r="Z94" s="110"/>
      <c r="AA94" s="110"/>
      <c r="AB94" s="110"/>
      <c r="AC94" s="110"/>
      <c r="AD94" s="110"/>
      <c r="AE94" s="110"/>
      <c r="AF94" s="110"/>
      <c r="AG94" s="110"/>
      <c r="AH94" s="110"/>
      <c r="AI94" s="110"/>
      <c r="AJ94" s="110"/>
      <c r="AK94" s="110"/>
      <c r="AL94" s="110"/>
      <c r="AM94" s="110"/>
      <c r="AN94" s="110"/>
      <c r="AO94" s="110"/>
      <c r="AP94" s="110"/>
      <c r="AQ94" s="110"/>
      <c r="AR94" s="110"/>
      <c r="AS94" s="110"/>
      <c r="AT94" s="110"/>
      <c r="AU94" s="110"/>
      <c r="AV94" s="110"/>
      <c r="AW94" s="110"/>
      <c r="AX94" s="110"/>
      <c r="AY94" s="110"/>
      <c r="AZ94" s="110"/>
      <c r="BA94" s="110"/>
      <c r="BB94" s="110"/>
    </row>
    <row r="95" spans="1:54" ht="9.9499999999999993" customHeight="1">
      <c r="A95" s="157" t="s">
        <v>52</v>
      </c>
      <c r="B95" s="157"/>
      <c r="C95" s="157"/>
      <c r="D95" s="157"/>
      <c r="E95" s="157"/>
      <c r="F95" s="157"/>
      <c r="G95" s="157"/>
      <c r="H95" s="157"/>
      <c r="I95" s="157"/>
      <c r="J95" s="157"/>
      <c r="K95" s="157"/>
      <c r="L95" s="157"/>
      <c r="M95" s="157"/>
      <c r="N95" s="157"/>
      <c r="O95" s="157"/>
      <c r="P95" s="157"/>
      <c r="Q95" s="157"/>
      <c r="R95" s="157"/>
      <c r="S95" s="157"/>
      <c r="T95" s="157"/>
      <c r="U95" s="157"/>
      <c r="V95" s="157"/>
      <c r="W95" s="157"/>
      <c r="X95" s="157"/>
      <c r="Y95" s="157"/>
      <c r="Z95" s="157"/>
      <c r="AA95" s="157"/>
      <c r="AB95" s="157"/>
      <c r="AC95" s="157"/>
      <c r="AD95" s="157"/>
      <c r="AE95" s="157"/>
      <c r="AF95" s="157"/>
      <c r="AG95" s="157"/>
      <c r="AH95" s="157"/>
      <c r="AI95" s="157"/>
      <c r="AJ95" s="157"/>
      <c r="AK95" s="157"/>
      <c r="AL95" s="157"/>
      <c r="AM95" s="157"/>
      <c r="AN95" s="157"/>
      <c r="AO95" s="157"/>
      <c r="AP95" s="157"/>
      <c r="AQ95" s="157"/>
      <c r="AR95" s="157"/>
      <c r="AS95" s="157"/>
      <c r="AT95" s="157"/>
      <c r="AU95" s="157"/>
      <c r="AV95" s="157"/>
      <c r="AW95" s="157"/>
      <c r="AX95" s="157"/>
      <c r="AY95" s="157"/>
      <c r="AZ95" s="157"/>
      <c r="BA95" s="157"/>
      <c r="BB95" s="157"/>
    </row>
    <row r="96" spans="1:54" ht="9.9499999999999993" customHeight="1">
      <c r="A96" s="157"/>
      <c r="B96" s="157"/>
      <c r="C96" s="157"/>
      <c r="D96" s="157"/>
      <c r="E96" s="157"/>
      <c r="F96" s="157"/>
      <c r="G96" s="157"/>
      <c r="H96" s="157"/>
      <c r="I96" s="157"/>
      <c r="J96" s="157"/>
      <c r="K96" s="157"/>
      <c r="L96" s="157"/>
      <c r="M96" s="157"/>
      <c r="N96" s="157"/>
      <c r="O96" s="157"/>
      <c r="P96" s="157"/>
      <c r="Q96" s="157"/>
      <c r="R96" s="157"/>
      <c r="S96" s="157"/>
      <c r="T96" s="157"/>
      <c r="U96" s="157"/>
      <c r="V96" s="157"/>
      <c r="W96" s="157"/>
      <c r="X96" s="157"/>
      <c r="Y96" s="157"/>
      <c r="Z96" s="157"/>
      <c r="AA96" s="157"/>
      <c r="AB96" s="157"/>
      <c r="AC96" s="157"/>
      <c r="AD96" s="157"/>
      <c r="AE96" s="157"/>
      <c r="AF96" s="157"/>
      <c r="AG96" s="157"/>
      <c r="AH96" s="157"/>
      <c r="AI96" s="157"/>
      <c r="AJ96" s="157"/>
      <c r="AK96" s="157"/>
      <c r="AL96" s="157"/>
      <c r="AM96" s="157"/>
      <c r="AN96" s="157"/>
      <c r="AO96" s="157"/>
      <c r="AP96" s="157"/>
      <c r="AQ96" s="157"/>
      <c r="AR96" s="157"/>
      <c r="AS96" s="157"/>
      <c r="AT96" s="157"/>
      <c r="AU96" s="157"/>
      <c r="AV96" s="157"/>
      <c r="AW96" s="157"/>
      <c r="AX96" s="157"/>
      <c r="AY96" s="157"/>
      <c r="AZ96" s="157"/>
      <c r="BA96" s="157"/>
      <c r="BB96" s="157"/>
    </row>
    <row r="97" spans="1:54" ht="9.9499999999999993" customHeight="1">
      <c r="A97" s="110"/>
      <c r="B97" s="223" t="s">
        <v>22</v>
      </c>
      <c r="C97" s="223"/>
      <c r="D97" s="223"/>
      <c r="E97" s="223"/>
      <c r="F97" s="223"/>
      <c r="G97" s="223"/>
      <c r="H97" s="223"/>
      <c r="I97" s="223"/>
      <c r="J97" s="223"/>
      <c r="K97" s="223"/>
      <c r="L97" s="159">
        <f>BaseInfo!$G$6</f>
        <v>0</v>
      </c>
      <c r="M97" s="159"/>
      <c r="N97" s="159"/>
      <c r="O97" s="159"/>
      <c r="P97" s="159"/>
      <c r="Q97" s="159"/>
      <c r="R97" s="159"/>
      <c r="S97" s="159"/>
      <c r="T97" s="159"/>
      <c r="U97" s="159"/>
      <c r="V97" s="159"/>
      <c r="W97" s="159"/>
      <c r="X97" s="159"/>
      <c r="Y97" s="159"/>
      <c r="Z97" s="159"/>
      <c r="AA97" s="159"/>
      <c r="AB97" s="159"/>
      <c r="AC97" s="159"/>
      <c r="AD97" s="159"/>
      <c r="AE97" s="110"/>
      <c r="AF97" s="110"/>
      <c r="AG97" s="110"/>
      <c r="AH97" s="110"/>
      <c r="AI97" s="110"/>
      <c r="AJ97" s="110"/>
      <c r="AK97" s="110"/>
      <c r="AL97" s="110"/>
      <c r="AM97" s="110"/>
      <c r="AN97" s="110"/>
      <c r="AO97" s="110"/>
      <c r="AP97" s="110"/>
      <c r="AQ97" s="110"/>
      <c r="AR97" s="110"/>
      <c r="AS97" s="110"/>
      <c r="AT97" s="110"/>
      <c r="AU97" s="110"/>
      <c r="AV97" s="110"/>
      <c r="AW97" s="110"/>
      <c r="AX97" s="110"/>
      <c r="AY97" s="110"/>
      <c r="AZ97" s="110"/>
      <c r="BA97" s="110"/>
      <c r="BB97" s="110"/>
    </row>
    <row r="98" spans="1:54" ht="9.9499999999999993" customHeight="1">
      <c r="A98" s="110"/>
      <c r="B98" s="223"/>
      <c r="C98" s="223"/>
      <c r="D98" s="223"/>
      <c r="E98" s="223"/>
      <c r="F98" s="223"/>
      <c r="G98" s="223"/>
      <c r="H98" s="223"/>
      <c r="I98" s="223"/>
      <c r="J98" s="223"/>
      <c r="K98" s="223"/>
      <c r="L98" s="159"/>
      <c r="M98" s="159"/>
      <c r="N98" s="159"/>
      <c r="O98" s="159"/>
      <c r="P98" s="159"/>
      <c r="Q98" s="159"/>
      <c r="R98" s="159"/>
      <c r="S98" s="159"/>
      <c r="T98" s="159"/>
      <c r="U98" s="159"/>
      <c r="V98" s="159"/>
      <c r="W98" s="159"/>
      <c r="X98" s="159"/>
      <c r="Y98" s="159"/>
      <c r="Z98" s="159"/>
      <c r="AA98" s="159"/>
      <c r="AB98" s="159"/>
      <c r="AC98" s="159"/>
      <c r="AD98" s="159"/>
      <c r="AE98" s="110"/>
      <c r="AF98" s="110"/>
      <c r="AG98" s="110"/>
      <c r="AH98" s="110"/>
      <c r="AI98" s="110"/>
      <c r="AJ98" s="110"/>
      <c r="AK98" s="110"/>
      <c r="AL98" s="110"/>
      <c r="AM98" s="110"/>
      <c r="AN98" s="110"/>
      <c r="AO98" s="110"/>
      <c r="AP98" s="110"/>
      <c r="AQ98" s="110"/>
      <c r="AR98" s="110"/>
      <c r="AS98" s="110"/>
      <c r="AT98" s="110"/>
      <c r="AU98" s="110"/>
      <c r="AV98" s="110"/>
      <c r="AW98" s="110"/>
      <c r="AX98" s="110"/>
      <c r="AY98" s="110"/>
      <c r="AZ98" s="110"/>
      <c r="BA98" s="110"/>
      <c r="BB98" s="110"/>
    </row>
    <row r="99" spans="1:54" ht="9.9499999999999993" customHeight="1">
      <c r="A99" s="110"/>
      <c r="B99" s="216" t="s">
        <v>41</v>
      </c>
      <c r="C99" s="216"/>
      <c r="D99" s="216"/>
      <c r="E99" s="216"/>
      <c r="F99" s="216"/>
      <c r="G99" s="110"/>
      <c r="H99" s="110"/>
      <c r="I99" s="110"/>
      <c r="J99" s="110"/>
      <c r="K99" s="110"/>
      <c r="L99" s="110"/>
      <c r="M99" s="110"/>
      <c r="N99" s="110"/>
      <c r="O99" s="110"/>
      <c r="P99" s="110"/>
      <c r="Q99" s="110"/>
      <c r="R99" s="110"/>
      <c r="S99" s="110"/>
      <c r="T99" s="110"/>
      <c r="U99" s="110"/>
      <c r="V99" s="110"/>
      <c r="W99" s="110"/>
      <c r="X99" s="110"/>
      <c r="Y99" s="110"/>
      <c r="Z99" s="110"/>
      <c r="AA99" s="110"/>
      <c r="AB99" s="110"/>
      <c r="AC99" s="110"/>
      <c r="AD99" s="110"/>
      <c r="AE99" s="110"/>
      <c r="AF99" s="110"/>
      <c r="AG99" s="110"/>
      <c r="AH99" s="110"/>
      <c r="AI99" s="110"/>
      <c r="AJ99" s="110"/>
      <c r="AK99" s="110"/>
      <c r="AL99" s="110"/>
      <c r="AM99" s="110"/>
      <c r="AN99" s="110"/>
      <c r="AO99" s="110"/>
      <c r="AP99" s="110"/>
      <c r="AQ99" s="217" t="s">
        <v>45</v>
      </c>
      <c r="AR99" s="217"/>
      <c r="AS99" s="217"/>
      <c r="AT99" s="217"/>
      <c r="AU99" s="217"/>
      <c r="AV99" s="159">
        <f>BaseInfo!$D$12</f>
        <v>0</v>
      </c>
      <c r="AW99" s="159"/>
      <c r="AX99" s="159"/>
      <c r="AY99" s="159"/>
      <c r="AZ99" s="159"/>
      <c r="BA99" s="159"/>
      <c r="BB99" s="110"/>
    </row>
    <row r="100" spans="1:54" ht="9.9499999999999993" customHeight="1">
      <c r="A100" s="110"/>
      <c r="B100" s="216"/>
      <c r="C100" s="216"/>
      <c r="D100" s="216"/>
      <c r="E100" s="216"/>
      <c r="F100" s="216"/>
      <c r="G100" s="110"/>
      <c r="H100" s="110"/>
      <c r="I100" s="110"/>
      <c r="J100" s="110"/>
      <c r="K100" s="110"/>
      <c r="L100" s="110"/>
      <c r="M100" s="110"/>
      <c r="N100" s="110"/>
      <c r="O100" s="110"/>
      <c r="P100" s="110"/>
      <c r="Q100" s="110"/>
      <c r="R100" s="110"/>
      <c r="S100" s="110"/>
      <c r="T100" s="110"/>
      <c r="U100" s="110"/>
      <c r="V100" s="110"/>
      <c r="W100" s="110"/>
      <c r="X100" s="110"/>
      <c r="Y100" s="110"/>
      <c r="Z100" s="110"/>
      <c r="AA100" s="110"/>
      <c r="AB100" s="110"/>
      <c r="AC100" s="110"/>
      <c r="AD100" s="110"/>
      <c r="AE100" s="110"/>
      <c r="AF100" s="110"/>
      <c r="AG100" s="110"/>
      <c r="AH100" s="110"/>
      <c r="AI100" s="110"/>
      <c r="AJ100" s="110"/>
      <c r="AK100" s="110"/>
      <c r="AL100" s="110"/>
      <c r="AM100" s="110"/>
      <c r="AN100" s="110"/>
      <c r="AO100" s="110"/>
      <c r="AP100" s="110"/>
      <c r="AQ100" s="218"/>
      <c r="AR100" s="218"/>
      <c r="AS100" s="218"/>
      <c r="AT100" s="218"/>
      <c r="AU100" s="218"/>
      <c r="AV100" s="159"/>
      <c r="AW100" s="159"/>
      <c r="AX100" s="159"/>
      <c r="AY100" s="159"/>
      <c r="AZ100" s="159"/>
      <c r="BA100" s="159"/>
      <c r="BB100" s="110"/>
    </row>
    <row r="101" spans="1:54" ht="15" customHeight="1">
      <c r="A101" s="169" t="s">
        <v>42</v>
      </c>
      <c r="B101" s="169"/>
      <c r="C101" s="169"/>
      <c r="D101" s="169"/>
      <c r="E101" s="169"/>
      <c r="F101" s="220" t="s">
        <v>43</v>
      </c>
      <c r="G101" s="220"/>
      <c r="H101" s="220"/>
      <c r="I101" s="220"/>
      <c r="J101" s="220"/>
      <c r="K101" s="220"/>
      <c r="L101" s="220"/>
      <c r="M101" s="220"/>
      <c r="N101" s="220"/>
      <c r="O101" s="220"/>
      <c r="P101" s="220" t="s">
        <v>44</v>
      </c>
      <c r="Q101" s="220"/>
      <c r="R101" s="220"/>
      <c r="S101" s="220"/>
      <c r="T101" s="220"/>
      <c r="U101" s="220"/>
      <c r="V101" s="220"/>
      <c r="W101" s="220"/>
      <c r="X101" s="220"/>
      <c r="Y101" s="220"/>
      <c r="Z101" s="169" t="s">
        <v>230</v>
      </c>
      <c r="AA101" s="170"/>
      <c r="AB101" s="170"/>
      <c r="AC101" s="170"/>
      <c r="AD101" s="170"/>
      <c r="AE101" s="170"/>
      <c r="AF101" s="170"/>
      <c r="AG101" s="170"/>
      <c r="AH101" s="170"/>
      <c r="AI101" s="170"/>
      <c r="AJ101" s="169" t="s">
        <v>231</v>
      </c>
      <c r="AK101" s="170"/>
      <c r="AL101" s="170"/>
      <c r="AM101" s="170"/>
      <c r="AN101" s="170"/>
      <c r="AO101" s="170"/>
      <c r="AP101" s="170"/>
      <c r="AQ101" s="170"/>
      <c r="AR101" s="170"/>
      <c r="AS101" s="170"/>
      <c r="AT101" s="222" t="s">
        <v>171</v>
      </c>
      <c r="AU101" s="164"/>
      <c r="AV101" s="164"/>
      <c r="AW101" s="165"/>
      <c r="AX101" s="221"/>
      <c r="AY101" s="221"/>
      <c r="AZ101" s="221"/>
      <c r="BA101" s="221"/>
      <c r="BB101" s="221"/>
    </row>
    <row r="102" spans="1:54" ht="15" customHeight="1">
      <c r="A102" s="177"/>
      <c r="B102" s="177"/>
      <c r="C102" s="177"/>
      <c r="D102" s="177"/>
      <c r="E102" s="177"/>
      <c r="F102" s="219" t="s">
        <v>53</v>
      </c>
      <c r="G102" s="219"/>
      <c r="H102" s="219"/>
      <c r="I102" s="219"/>
      <c r="J102" s="219"/>
      <c r="K102" s="219" t="s">
        <v>46</v>
      </c>
      <c r="L102" s="219"/>
      <c r="M102" s="219"/>
      <c r="N102" s="219"/>
      <c r="O102" s="219"/>
      <c r="P102" s="219" t="s">
        <v>53</v>
      </c>
      <c r="Q102" s="219"/>
      <c r="R102" s="219"/>
      <c r="S102" s="219"/>
      <c r="T102" s="219"/>
      <c r="U102" s="219" t="s">
        <v>54</v>
      </c>
      <c r="V102" s="219"/>
      <c r="W102" s="219"/>
      <c r="X102" s="219"/>
      <c r="Y102" s="219"/>
      <c r="Z102" s="219" t="s">
        <v>53</v>
      </c>
      <c r="AA102" s="219"/>
      <c r="AB102" s="219"/>
      <c r="AC102" s="219"/>
      <c r="AD102" s="219"/>
      <c r="AE102" s="219" t="s">
        <v>54</v>
      </c>
      <c r="AF102" s="219"/>
      <c r="AG102" s="219"/>
      <c r="AH102" s="219"/>
      <c r="AI102" s="219"/>
      <c r="AJ102" s="219" t="s">
        <v>53</v>
      </c>
      <c r="AK102" s="219"/>
      <c r="AL102" s="219"/>
      <c r="AM102" s="219"/>
      <c r="AN102" s="219" t="s">
        <v>54</v>
      </c>
      <c r="AO102" s="224"/>
      <c r="AP102" s="219"/>
      <c r="AQ102" s="219"/>
      <c r="AR102" s="219"/>
      <c r="AS102" s="111"/>
      <c r="AT102" s="166"/>
      <c r="AU102" s="166"/>
      <c r="AV102" s="166"/>
      <c r="AW102" s="167"/>
      <c r="AX102" s="221"/>
      <c r="AY102" s="221"/>
      <c r="AZ102" s="221"/>
      <c r="BA102" s="221"/>
      <c r="BB102" s="221"/>
    </row>
    <row r="103" spans="1:54" ht="15" customHeight="1">
      <c r="A103" s="173">
        <f t="shared" ref="A103:A110" si="0">A80</f>
        <v>0</v>
      </c>
      <c r="B103" s="173"/>
      <c r="C103" s="173"/>
      <c r="D103" s="173"/>
      <c r="E103" s="173"/>
      <c r="F103" s="155">
        <f t="shared" ref="F103:F110" si="1">F80</f>
        <v>0</v>
      </c>
      <c r="G103" s="155"/>
      <c r="H103" s="155"/>
      <c r="I103" s="155"/>
      <c r="J103" s="155"/>
      <c r="K103" s="155">
        <f t="shared" ref="K103:K110" si="2">K80</f>
        <v>0</v>
      </c>
      <c r="L103" s="155"/>
      <c r="M103" s="155"/>
      <c r="N103" s="155"/>
      <c r="O103" s="155"/>
      <c r="P103" s="155">
        <f t="shared" ref="P103:P110" si="3">P80</f>
        <v>0</v>
      </c>
      <c r="Q103" s="155"/>
      <c r="R103" s="155"/>
      <c r="S103" s="155"/>
      <c r="T103" s="155"/>
      <c r="U103" s="155">
        <f t="shared" ref="U103:U110" si="4">U80</f>
        <v>0</v>
      </c>
      <c r="V103" s="155"/>
      <c r="W103" s="155"/>
      <c r="X103" s="155"/>
      <c r="Y103" s="155"/>
      <c r="Z103" s="155">
        <f t="shared" ref="Z103:Z110" si="5">Z80</f>
        <v>0</v>
      </c>
      <c r="AA103" s="155"/>
      <c r="AB103" s="155"/>
      <c r="AC103" s="155"/>
      <c r="AD103" s="155"/>
      <c r="AE103" s="155">
        <f t="shared" ref="AE103:AE110" si="6">AE80</f>
        <v>0</v>
      </c>
      <c r="AF103" s="155"/>
      <c r="AG103" s="155"/>
      <c r="AH103" s="155"/>
      <c r="AI103" s="155"/>
      <c r="AJ103" s="172">
        <f t="shared" ref="AJ103:AJ110" si="7">AJ80</f>
        <v>0</v>
      </c>
      <c r="AK103" s="172"/>
      <c r="AL103" s="172"/>
      <c r="AM103" s="172"/>
      <c r="AN103" s="156" t="str">
        <f t="shared" ref="AN103:AN110" si="8">AN80</f>
        <v/>
      </c>
      <c r="AO103" s="156"/>
      <c r="AP103" s="156"/>
      <c r="AQ103" s="156"/>
      <c r="AR103" s="156"/>
      <c r="AS103" s="161">
        <f t="shared" ref="AS103:AS110" si="9">AS80</f>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f t="shared" si="0"/>
        <v>0</v>
      </c>
      <c r="B106" s="155"/>
      <c r="C106" s="155"/>
      <c r="D106" s="155"/>
      <c r="E106" s="155"/>
      <c r="F106" s="155">
        <f t="shared" si="1"/>
        <v>0</v>
      </c>
      <c r="G106" s="155"/>
      <c r="H106" s="155"/>
      <c r="I106" s="155"/>
      <c r="J106" s="155"/>
      <c r="K106" s="155">
        <f t="shared" si="2"/>
        <v>0</v>
      </c>
      <c r="L106" s="155"/>
      <c r="M106" s="155"/>
      <c r="N106" s="155"/>
      <c r="O106" s="155"/>
      <c r="P106" s="155">
        <f t="shared" si="3"/>
        <v>0</v>
      </c>
      <c r="Q106" s="155"/>
      <c r="R106" s="155"/>
      <c r="S106" s="155"/>
      <c r="T106" s="155"/>
      <c r="U106" s="155">
        <f t="shared" si="4"/>
        <v>0</v>
      </c>
      <c r="V106" s="155"/>
      <c r="W106" s="155"/>
      <c r="X106" s="155"/>
      <c r="Y106" s="155"/>
      <c r="Z106" s="155">
        <f t="shared" si="5"/>
        <v>0</v>
      </c>
      <c r="AA106" s="155"/>
      <c r="AB106" s="155"/>
      <c r="AC106" s="155"/>
      <c r="AD106" s="155"/>
      <c r="AE106" s="155">
        <f t="shared" si="6"/>
        <v>0</v>
      </c>
      <c r="AF106" s="155"/>
      <c r="AG106" s="155"/>
      <c r="AH106" s="155"/>
      <c r="AI106" s="155"/>
      <c r="AJ106" s="156">
        <f t="shared" si="7"/>
        <v>0</v>
      </c>
      <c r="AK106" s="156"/>
      <c r="AL106" s="156"/>
      <c r="AM106" s="156"/>
      <c r="AN106" s="156" t="str">
        <f t="shared" si="8"/>
        <v/>
      </c>
      <c r="AO106" s="156"/>
      <c r="AP106" s="156"/>
      <c r="AQ106" s="156"/>
      <c r="AR106" s="156"/>
      <c r="AS106" s="161">
        <f t="shared" si="9"/>
        <v>0</v>
      </c>
      <c r="AT106" s="161"/>
      <c r="AU106" s="161"/>
      <c r="AV106" s="161"/>
      <c r="AW106" s="161"/>
      <c r="AX106" s="155"/>
      <c r="AY106" s="155"/>
      <c r="AZ106" s="155"/>
      <c r="BA106" s="155"/>
      <c r="BB106" s="155"/>
    </row>
    <row r="107" spans="1:54" ht="15" customHeight="1">
      <c r="A107" s="155">
        <f t="shared" si="0"/>
        <v>0</v>
      </c>
      <c r="B107" s="155"/>
      <c r="C107" s="155"/>
      <c r="D107" s="155"/>
      <c r="E107" s="155"/>
      <c r="F107" s="155">
        <f t="shared" si="1"/>
        <v>0</v>
      </c>
      <c r="G107" s="155"/>
      <c r="H107" s="155"/>
      <c r="I107" s="155"/>
      <c r="J107" s="155"/>
      <c r="K107" s="155">
        <f t="shared" si="2"/>
        <v>0</v>
      </c>
      <c r="L107" s="155"/>
      <c r="M107" s="155"/>
      <c r="N107" s="155"/>
      <c r="O107" s="155"/>
      <c r="P107" s="155">
        <f t="shared" si="3"/>
        <v>0</v>
      </c>
      <c r="Q107" s="155"/>
      <c r="R107" s="155"/>
      <c r="S107" s="155"/>
      <c r="T107" s="155"/>
      <c r="U107" s="155">
        <f t="shared" si="4"/>
        <v>0</v>
      </c>
      <c r="V107" s="155"/>
      <c r="W107" s="155"/>
      <c r="X107" s="155"/>
      <c r="Y107" s="155"/>
      <c r="Z107" s="155">
        <f t="shared" si="5"/>
        <v>0</v>
      </c>
      <c r="AA107" s="155"/>
      <c r="AB107" s="155"/>
      <c r="AC107" s="155"/>
      <c r="AD107" s="155"/>
      <c r="AE107" s="155">
        <f t="shared" si="6"/>
        <v>0</v>
      </c>
      <c r="AF107" s="155"/>
      <c r="AG107" s="155"/>
      <c r="AH107" s="155"/>
      <c r="AI107" s="155"/>
      <c r="AJ107" s="156">
        <f t="shared" si="7"/>
        <v>0</v>
      </c>
      <c r="AK107" s="156"/>
      <c r="AL107" s="156"/>
      <c r="AM107" s="156"/>
      <c r="AN107" s="156" t="str">
        <f t="shared" si="8"/>
        <v/>
      </c>
      <c r="AO107" s="156"/>
      <c r="AP107" s="156"/>
      <c r="AQ107" s="156"/>
      <c r="AR107" s="156"/>
      <c r="AS107" s="161">
        <f t="shared" si="9"/>
        <v>0</v>
      </c>
      <c r="AT107" s="161"/>
      <c r="AU107" s="161"/>
      <c r="AV107" s="161"/>
      <c r="AW107" s="161"/>
      <c r="AX107" s="155"/>
      <c r="AY107" s="155"/>
      <c r="AZ107" s="155"/>
      <c r="BA107" s="155"/>
      <c r="BB107" s="155"/>
    </row>
    <row r="108" spans="1:54" ht="15" customHeight="1">
      <c r="A108" s="155">
        <f t="shared" si="0"/>
        <v>0</v>
      </c>
      <c r="B108" s="155"/>
      <c r="C108" s="155"/>
      <c r="D108" s="155"/>
      <c r="E108" s="155"/>
      <c r="F108" s="155">
        <f t="shared" si="1"/>
        <v>0</v>
      </c>
      <c r="G108" s="155"/>
      <c r="H108" s="155"/>
      <c r="I108" s="155"/>
      <c r="J108" s="155"/>
      <c r="K108" s="155">
        <f t="shared" si="2"/>
        <v>0</v>
      </c>
      <c r="L108" s="155"/>
      <c r="M108" s="155"/>
      <c r="N108" s="155"/>
      <c r="O108" s="155"/>
      <c r="P108" s="155">
        <f t="shared" si="3"/>
        <v>0</v>
      </c>
      <c r="Q108" s="155"/>
      <c r="R108" s="155"/>
      <c r="S108" s="155"/>
      <c r="T108" s="155"/>
      <c r="U108" s="155">
        <f t="shared" si="4"/>
        <v>0</v>
      </c>
      <c r="V108" s="155"/>
      <c r="W108" s="155"/>
      <c r="X108" s="155"/>
      <c r="Y108" s="155"/>
      <c r="Z108" s="155">
        <f t="shared" si="5"/>
        <v>0</v>
      </c>
      <c r="AA108" s="155"/>
      <c r="AB108" s="155"/>
      <c r="AC108" s="155"/>
      <c r="AD108" s="155"/>
      <c r="AE108" s="155">
        <f t="shared" si="6"/>
        <v>0</v>
      </c>
      <c r="AF108" s="155"/>
      <c r="AG108" s="155"/>
      <c r="AH108" s="155"/>
      <c r="AI108" s="155"/>
      <c r="AJ108" s="156">
        <f t="shared" si="7"/>
        <v>0</v>
      </c>
      <c r="AK108" s="156"/>
      <c r="AL108" s="156"/>
      <c r="AM108" s="156"/>
      <c r="AN108" s="156" t="str">
        <f t="shared" si="8"/>
        <v/>
      </c>
      <c r="AO108" s="156"/>
      <c r="AP108" s="156"/>
      <c r="AQ108" s="156"/>
      <c r="AR108" s="156"/>
      <c r="AS108" s="161">
        <f t="shared" si="9"/>
        <v>0</v>
      </c>
      <c r="AT108" s="161"/>
      <c r="AU108" s="161"/>
      <c r="AV108" s="161"/>
      <c r="AW108" s="161"/>
      <c r="AX108" s="155"/>
      <c r="AY108" s="155"/>
      <c r="AZ108" s="155"/>
      <c r="BA108" s="155"/>
      <c r="BB108" s="155"/>
    </row>
    <row r="109" spans="1:54" ht="15" customHeight="1">
      <c r="A109" s="155" t="str">
        <f t="shared" si="0"/>
        <v xml:space="preserve"> </v>
      </c>
      <c r="B109" s="155"/>
      <c r="C109" s="155"/>
      <c r="D109" s="155"/>
      <c r="E109" s="155"/>
      <c r="F109" s="155" t="str">
        <f t="shared" si="1"/>
        <v xml:space="preserve"> </v>
      </c>
      <c r="G109" s="155"/>
      <c r="H109" s="155"/>
      <c r="I109" s="155"/>
      <c r="J109" s="155"/>
      <c r="K109" s="155" t="str">
        <f t="shared" si="2"/>
        <v xml:space="preserve"> </v>
      </c>
      <c r="L109" s="155"/>
      <c r="M109" s="155"/>
      <c r="N109" s="155"/>
      <c r="O109" s="155"/>
      <c r="P109" s="155" t="str">
        <f t="shared" si="3"/>
        <v xml:space="preserve"> </v>
      </c>
      <c r="Q109" s="155"/>
      <c r="R109" s="155"/>
      <c r="S109" s="155"/>
      <c r="T109" s="155"/>
      <c r="U109" s="155" t="str">
        <f t="shared" si="4"/>
        <v xml:space="preserve"> </v>
      </c>
      <c r="V109" s="155"/>
      <c r="W109" s="155"/>
      <c r="X109" s="155"/>
      <c r="Y109" s="155"/>
      <c r="Z109" s="155" t="str">
        <f t="shared" si="5"/>
        <v xml:space="preserve"> </v>
      </c>
      <c r="AA109" s="155"/>
      <c r="AB109" s="155"/>
      <c r="AC109" s="155"/>
      <c r="AD109" s="155"/>
      <c r="AE109" s="155" t="str">
        <f t="shared" si="6"/>
        <v xml:space="preserve"> </v>
      </c>
      <c r="AF109" s="155"/>
      <c r="AG109" s="155"/>
      <c r="AH109" s="155"/>
      <c r="AI109" s="155"/>
      <c r="AJ109" s="156" t="str">
        <f t="shared" si="7"/>
        <v xml:space="preserve"> </v>
      </c>
      <c r="AK109" s="156"/>
      <c r="AL109" s="156"/>
      <c r="AM109" s="156"/>
      <c r="AN109" s="156" t="str">
        <f t="shared" si="8"/>
        <v/>
      </c>
      <c r="AO109" s="156"/>
      <c r="AP109" s="156"/>
      <c r="AQ109" s="156"/>
      <c r="AR109" s="156"/>
      <c r="AS109" s="161" t="str">
        <f t="shared" si="9"/>
        <v xml:space="preserve"> </v>
      </c>
      <c r="AT109" s="161"/>
      <c r="AU109" s="161"/>
      <c r="AV109" s="161"/>
      <c r="AW109" s="161"/>
      <c r="AX109" s="155"/>
      <c r="AY109" s="155"/>
      <c r="AZ109" s="155"/>
      <c r="BA109" s="155"/>
      <c r="BB109" s="155"/>
    </row>
    <row r="110" spans="1:54" s="98" customFormat="1" ht="15" customHeight="1">
      <c r="A110" s="155" t="str">
        <f t="shared" si="0"/>
        <v xml:space="preserve"> </v>
      </c>
      <c r="B110" s="155"/>
      <c r="C110" s="155"/>
      <c r="D110" s="155"/>
      <c r="E110" s="155"/>
      <c r="F110" s="155" t="str">
        <f t="shared" si="1"/>
        <v xml:space="preserve"> </v>
      </c>
      <c r="G110" s="155"/>
      <c r="H110" s="155"/>
      <c r="I110" s="155"/>
      <c r="J110" s="155"/>
      <c r="K110" s="155" t="str">
        <f t="shared" si="2"/>
        <v xml:space="preserve"> </v>
      </c>
      <c r="L110" s="155"/>
      <c r="M110" s="155"/>
      <c r="N110" s="155"/>
      <c r="O110" s="155"/>
      <c r="P110" s="155" t="str">
        <f t="shared" si="3"/>
        <v xml:space="preserve"> </v>
      </c>
      <c r="Q110" s="155"/>
      <c r="R110" s="155"/>
      <c r="S110" s="155"/>
      <c r="T110" s="155"/>
      <c r="U110" s="155" t="str">
        <f t="shared" si="4"/>
        <v xml:space="preserve"> </v>
      </c>
      <c r="V110" s="155"/>
      <c r="W110" s="155"/>
      <c r="X110" s="155"/>
      <c r="Y110" s="155"/>
      <c r="Z110" s="155" t="str">
        <f t="shared" si="5"/>
        <v xml:space="preserve"> </v>
      </c>
      <c r="AA110" s="155"/>
      <c r="AB110" s="155"/>
      <c r="AC110" s="155"/>
      <c r="AD110" s="155"/>
      <c r="AE110" s="155" t="str">
        <f t="shared" si="6"/>
        <v xml:space="preserve"> </v>
      </c>
      <c r="AF110" s="155"/>
      <c r="AG110" s="155"/>
      <c r="AH110" s="155"/>
      <c r="AI110" s="155"/>
      <c r="AJ110" s="156" t="str">
        <f t="shared" si="7"/>
        <v xml:space="preserve"> </v>
      </c>
      <c r="AK110" s="156"/>
      <c r="AL110" s="156"/>
      <c r="AM110" s="156"/>
      <c r="AN110" s="156" t="str">
        <f t="shared" si="8"/>
        <v/>
      </c>
      <c r="AO110" s="156"/>
      <c r="AP110" s="156"/>
      <c r="AQ110" s="156"/>
      <c r="AR110" s="156"/>
      <c r="AS110" s="161" t="str">
        <f t="shared" si="9"/>
        <v xml:space="preserve"> </v>
      </c>
      <c r="AT110" s="161"/>
      <c r="AU110" s="161"/>
      <c r="AV110" s="161"/>
      <c r="AW110" s="161"/>
      <c r="AX110" s="155"/>
      <c r="AY110" s="155"/>
      <c r="AZ110" s="155"/>
      <c r="BA110" s="155"/>
      <c r="BB110" s="155"/>
    </row>
    <row r="111" spans="1:54" ht="15" customHeight="1">
      <c r="A111" s="155" t="str">
        <f>A88</f>
        <v xml:space="preserve"> </v>
      </c>
      <c r="B111" s="155"/>
      <c r="C111" s="155"/>
      <c r="D111" s="155"/>
      <c r="E111" s="155"/>
      <c r="F111" s="155" t="str">
        <f>F88</f>
        <v xml:space="preserve"> </v>
      </c>
      <c r="G111" s="155"/>
      <c r="H111" s="155"/>
      <c r="I111" s="155"/>
      <c r="J111" s="155"/>
      <c r="K111" s="155" t="str">
        <f>K88</f>
        <v xml:space="preserve"> </v>
      </c>
      <c r="L111" s="155"/>
      <c r="M111" s="155"/>
      <c r="N111" s="155"/>
      <c r="O111" s="155"/>
      <c r="P111" s="155" t="str">
        <f>P88</f>
        <v xml:space="preserve"> </v>
      </c>
      <c r="Q111" s="155"/>
      <c r="R111" s="155"/>
      <c r="S111" s="155"/>
      <c r="T111" s="155"/>
      <c r="U111" s="155" t="str">
        <f>U88</f>
        <v xml:space="preserve"> </v>
      </c>
      <c r="V111" s="155"/>
      <c r="W111" s="155"/>
      <c r="X111" s="155"/>
      <c r="Y111" s="155"/>
      <c r="Z111" s="155" t="str">
        <f>Z88</f>
        <v xml:space="preserve"> </v>
      </c>
      <c r="AA111" s="155"/>
      <c r="AB111" s="155"/>
      <c r="AC111" s="155"/>
      <c r="AD111" s="155"/>
      <c r="AE111" s="155" t="str">
        <f>AE88</f>
        <v xml:space="preserve"> </v>
      </c>
      <c r="AF111" s="155"/>
      <c r="AG111" s="155"/>
      <c r="AH111" s="155"/>
      <c r="AI111" s="155"/>
      <c r="AJ111" s="156" t="str">
        <f>AJ88</f>
        <v xml:space="preserve"> </v>
      </c>
      <c r="AK111" s="156"/>
      <c r="AL111" s="156"/>
      <c r="AM111" s="156"/>
      <c r="AN111" s="156" t="str">
        <f>AN88</f>
        <v/>
      </c>
      <c r="AO111" s="156"/>
      <c r="AP111" s="156"/>
      <c r="AQ111" s="156"/>
      <c r="AR111" s="156"/>
      <c r="AS111" s="161" t="str">
        <f>AS88</f>
        <v xml:space="preserve"> </v>
      </c>
      <c r="AT111" s="161"/>
      <c r="AU111" s="161"/>
      <c r="AV111" s="161"/>
      <c r="AW111" s="161"/>
      <c r="AX111" s="155"/>
      <c r="AY111" s="155"/>
      <c r="AZ111" s="155"/>
      <c r="BA111" s="155"/>
      <c r="BB111" s="155"/>
    </row>
    <row r="112" spans="1:54" ht="15" customHeight="1">
      <c r="A112" s="155" t="str">
        <f>A89</f>
        <v xml:space="preserve"> </v>
      </c>
      <c r="B112" s="155"/>
      <c r="C112" s="155"/>
      <c r="D112" s="155"/>
      <c r="E112" s="155"/>
      <c r="F112" s="155" t="str">
        <f>F89</f>
        <v xml:space="preserve"> </v>
      </c>
      <c r="G112" s="155"/>
      <c r="H112" s="155"/>
      <c r="I112" s="155"/>
      <c r="J112" s="155"/>
      <c r="K112" s="155" t="str">
        <f>K89</f>
        <v xml:space="preserve"> </v>
      </c>
      <c r="L112" s="155"/>
      <c r="M112" s="155"/>
      <c r="N112" s="155"/>
      <c r="O112" s="155"/>
      <c r="P112" s="155" t="str">
        <f>P89</f>
        <v xml:space="preserve"> </v>
      </c>
      <c r="Q112" s="155"/>
      <c r="R112" s="155"/>
      <c r="S112" s="155"/>
      <c r="T112" s="155"/>
      <c r="U112" s="155" t="str">
        <f>U89</f>
        <v xml:space="preserve"> </v>
      </c>
      <c r="V112" s="155"/>
      <c r="W112" s="155"/>
      <c r="X112" s="155"/>
      <c r="Y112" s="155"/>
      <c r="Z112" s="155" t="str">
        <f>Z89</f>
        <v xml:space="preserve"> </v>
      </c>
      <c r="AA112" s="155"/>
      <c r="AB112" s="155"/>
      <c r="AC112" s="155"/>
      <c r="AD112" s="155"/>
      <c r="AE112" s="155" t="str">
        <f>AE89</f>
        <v xml:space="preserve"> </v>
      </c>
      <c r="AF112" s="155"/>
      <c r="AG112" s="155"/>
      <c r="AH112" s="155"/>
      <c r="AI112" s="155"/>
      <c r="AJ112" s="156" t="str">
        <f>AJ89</f>
        <v xml:space="preserve"> </v>
      </c>
      <c r="AK112" s="156"/>
      <c r="AL112" s="156"/>
      <c r="AM112" s="156"/>
      <c r="AN112" s="156" t="str">
        <f>AN89</f>
        <v/>
      </c>
      <c r="AO112" s="156"/>
      <c r="AP112" s="156"/>
      <c r="AQ112" s="156"/>
      <c r="AR112" s="156"/>
      <c r="AS112" s="161" t="str">
        <f>AS89</f>
        <v xml:space="preserve"> </v>
      </c>
      <c r="AT112" s="161"/>
      <c r="AU112" s="161"/>
      <c r="AV112" s="161"/>
      <c r="AW112" s="161"/>
      <c r="AX112" s="155"/>
      <c r="AY112" s="155"/>
      <c r="AZ112" s="155"/>
      <c r="BA112" s="155"/>
      <c r="BB112" s="155"/>
    </row>
    <row r="113" spans="1:54" ht="15" customHeight="1">
      <c r="A113" s="155" t="str">
        <f>A90</f>
        <v xml:space="preserve"> </v>
      </c>
      <c r="B113" s="155"/>
      <c r="C113" s="155"/>
      <c r="D113" s="155"/>
      <c r="E113" s="155"/>
      <c r="F113" s="155" t="str">
        <f>F90</f>
        <v xml:space="preserve"> </v>
      </c>
      <c r="G113" s="155"/>
      <c r="H113" s="155"/>
      <c r="I113" s="155"/>
      <c r="J113" s="155"/>
      <c r="K113" s="155" t="str">
        <f>K90</f>
        <v xml:space="preserve"> </v>
      </c>
      <c r="L113" s="155"/>
      <c r="M113" s="155"/>
      <c r="N113" s="155"/>
      <c r="O113" s="155"/>
      <c r="P113" s="155" t="str">
        <f>P90</f>
        <v xml:space="preserve"> </v>
      </c>
      <c r="Q113" s="155"/>
      <c r="R113" s="155"/>
      <c r="S113" s="155"/>
      <c r="T113" s="155"/>
      <c r="U113" s="155" t="str">
        <f>U90</f>
        <v xml:space="preserve"> </v>
      </c>
      <c r="V113" s="155"/>
      <c r="W113" s="155"/>
      <c r="X113" s="155"/>
      <c r="Y113" s="155"/>
      <c r="Z113" s="155" t="str">
        <f>Z90</f>
        <v xml:space="preserve"> </v>
      </c>
      <c r="AA113" s="155"/>
      <c r="AB113" s="155"/>
      <c r="AC113" s="155"/>
      <c r="AD113" s="155"/>
      <c r="AE113" s="155" t="str">
        <f>AE90</f>
        <v xml:space="preserve"> </v>
      </c>
      <c r="AF113" s="155"/>
      <c r="AG113" s="155"/>
      <c r="AH113" s="155"/>
      <c r="AI113" s="155"/>
      <c r="AJ113" s="156" t="str">
        <f>AJ90</f>
        <v xml:space="preserve"> </v>
      </c>
      <c r="AK113" s="156"/>
      <c r="AL113" s="156"/>
      <c r="AM113" s="156"/>
      <c r="AN113" s="156" t="str">
        <f>AN90</f>
        <v/>
      </c>
      <c r="AO113" s="156"/>
      <c r="AP113" s="156"/>
      <c r="AQ113" s="156"/>
      <c r="AR113" s="156"/>
      <c r="AS113" s="161" t="str">
        <f>AS90</f>
        <v xml:space="preserve"> </v>
      </c>
      <c r="AT113" s="161"/>
      <c r="AU113" s="161"/>
      <c r="AV113" s="161"/>
      <c r="AW113" s="161"/>
      <c r="AX113" s="155"/>
      <c r="AY113" s="155"/>
      <c r="AZ113" s="155"/>
      <c r="BA113" s="155"/>
      <c r="BB113" s="155"/>
    </row>
    <row r="114" spans="1:54" ht="9.9499999999999993" customHeight="1"/>
    <row r="115" spans="1:54" ht="9.9499999999999993" customHeight="1">
      <c r="A115" s="162" t="s">
        <v>55</v>
      </c>
      <c r="B115" s="162"/>
      <c r="C115" s="162"/>
      <c r="D115" s="162"/>
      <c r="E115" s="162"/>
      <c r="F115" s="162"/>
      <c r="G115" s="162"/>
      <c r="H115" s="162"/>
      <c r="I115" s="162"/>
      <c r="J115" s="162"/>
      <c r="K115" s="162"/>
      <c r="L115" s="162"/>
      <c r="M115" s="162"/>
      <c r="N115" s="162"/>
      <c r="O115" s="162"/>
      <c r="P115" s="162"/>
      <c r="Q115" s="162"/>
      <c r="R115" s="162"/>
      <c r="S115" s="162"/>
      <c r="T115" s="162"/>
      <c r="U115" s="162"/>
      <c r="V115" s="162"/>
      <c r="W115" s="162"/>
      <c r="X115" s="162"/>
      <c r="Y115" s="162"/>
      <c r="Z115" s="162"/>
      <c r="AA115" s="162"/>
      <c r="AB115" s="162"/>
      <c r="AC115" s="162"/>
      <c r="AD115" s="162"/>
      <c r="AE115" s="162"/>
      <c r="AF115" s="162"/>
      <c r="AG115" s="162"/>
      <c r="AH115" s="162"/>
      <c r="AI115" s="162"/>
      <c r="AJ115" s="162"/>
      <c r="AK115" s="162"/>
      <c r="AL115" s="162"/>
      <c r="AM115" s="162"/>
      <c r="AN115" s="162"/>
      <c r="AO115" s="162"/>
      <c r="AP115" s="162"/>
      <c r="AQ115" s="162"/>
      <c r="AR115" s="162"/>
      <c r="AS115" s="162"/>
      <c r="AT115" s="162"/>
      <c r="AU115" s="162"/>
      <c r="AV115" s="162"/>
      <c r="AW115" s="162"/>
      <c r="AX115" s="162"/>
      <c r="AY115" s="162"/>
      <c r="AZ115" s="162"/>
      <c r="BA115" s="162"/>
      <c r="BB115" s="162"/>
    </row>
    <row r="116" spans="1:54" ht="9.9499999999999993" customHeight="1">
      <c r="A116" s="162"/>
      <c r="B116" s="162"/>
      <c r="C116" s="162"/>
      <c r="D116" s="162"/>
      <c r="E116" s="162"/>
      <c r="F116" s="162"/>
      <c r="G116" s="162"/>
      <c r="H116" s="162"/>
      <c r="I116" s="162"/>
      <c r="J116" s="162"/>
      <c r="K116" s="162"/>
      <c r="L116" s="162"/>
      <c r="M116" s="162"/>
      <c r="N116" s="162"/>
      <c r="O116" s="162"/>
      <c r="P116" s="162"/>
      <c r="Q116" s="162"/>
      <c r="R116" s="162"/>
      <c r="S116" s="162"/>
      <c r="T116" s="162"/>
      <c r="U116" s="162"/>
      <c r="V116" s="162"/>
      <c r="W116" s="162"/>
      <c r="X116" s="162"/>
      <c r="Y116" s="162"/>
      <c r="Z116" s="162"/>
      <c r="AA116" s="162"/>
      <c r="AB116" s="162"/>
      <c r="AC116" s="162"/>
      <c r="AD116" s="162"/>
      <c r="AE116" s="162"/>
      <c r="AF116" s="162"/>
      <c r="AG116" s="162"/>
      <c r="AH116" s="162"/>
      <c r="AI116" s="162"/>
      <c r="AJ116" s="162"/>
      <c r="AK116" s="162"/>
      <c r="AL116" s="162"/>
      <c r="AM116" s="162"/>
      <c r="AN116" s="162"/>
      <c r="AO116" s="162"/>
      <c r="AP116" s="162"/>
      <c r="AQ116" s="162"/>
      <c r="AR116" s="162"/>
      <c r="AS116" s="162"/>
      <c r="AT116" s="162"/>
      <c r="AU116" s="162"/>
      <c r="AV116" s="162"/>
      <c r="AW116" s="162"/>
      <c r="AX116" s="162"/>
      <c r="AY116" s="162"/>
      <c r="AZ116" s="162"/>
      <c r="BA116" s="162"/>
      <c r="BB116" s="162"/>
    </row>
  </sheetData>
  <mergeCells count="331">
    <mergeCell ref="AS87:AW87"/>
    <mergeCell ref="AX87:BB87"/>
    <mergeCell ref="AE110:AI110"/>
    <mergeCell ref="AJ110:AM110"/>
    <mergeCell ref="AN110:AR110"/>
    <mergeCell ref="AS110:AW110"/>
    <mergeCell ref="AX110:BB110"/>
    <mergeCell ref="A87:E87"/>
    <mergeCell ref="F87:J87"/>
    <mergeCell ref="K87:O87"/>
    <mergeCell ref="P87:T87"/>
    <mergeCell ref="U87:Y87"/>
    <mergeCell ref="A110:E110"/>
    <mergeCell ref="F110:J110"/>
    <mergeCell ref="K110:O110"/>
    <mergeCell ref="P110:T110"/>
    <mergeCell ref="U110:Y110"/>
    <mergeCell ref="Z110:AD110"/>
    <mergeCell ref="L97:AD98"/>
    <mergeCell ref="AE108:AI108"/>
    <mergeCell ref="AJ108:AM108"/>
    <mergeCell ref="G61:U63"/>
    <mergeCell ref="AV76:BA77"/>
    <mergeCell ref="Z102:AD102"/>
    <mergeCell ref="AE102:AI102"/>
    <mergeCell ref="AJ102:AM102"/>
    <mergeCell ref="AE86:AI86"/>
    <mergeCell ref="A95:BB96"/>
    <mergeCell ref="AN102:AR102"/>
    <mergeCell ref="AS109:AW109"/>
    <mergeCell ref="AX109:BB109"/>
    <mergeCell ref="AE109:AI109"/>
    <mergeCell ref="AJ109:AM109"/>
    <mergeCell ref="AN109:AR109"/>
    <mergeCell ref="AS108:AW108"/>
    <mergeCell ref="AX108:BB108"/>
    <mergeCell ref="AN108:AR108"/>
    <mergeCell ref="AJ106:AM106"/>
    <mergeCell ref="B97:K98"/>
    <mergeCell ref="AS107:AW107"/>
    <mergeCell ref="A113:E113"/>
    <mergeCell ref="F113:J113"/>
    <mergeCell ref="U109:Y109"/>
    <mergeCell ref="Z109:AD109"/>
    <mergeCell ref="A109:E109"/>
    <mergeCell ref="K109:O109"/>
    <mergeCell ref="P109:T109"/>
    <mergeCell ref="F109:J109"/>
    <mergeCell ref="A115:BB116"/>
    <mergeCell ref="AJ113:AM113"/>
    <mergeCell ref="AN113:AR113"/>
    <mergeCell ref="AS113:AW113"/>
    <mergeCell ref="AX113:BB113"/>
    <mergeCell ref="AE113:AI113"/>
    <mergeCell ref="K113:O113"/>
    <mergeCell ref="P113:T113"/>
    <mergeCell ref="U113:Y113"/>
    <mergeCell ref="Z113:AD113"/>
    <mergeCell ref="AN107:AR107"/>
    <mergeCell ref="U107:Y107"/>
    <mergeCell ref="Z107:AD107"/>
    <mergeCell ref="AE107:AI107"/>
    <mergeCell ref="A108:E108"/>
    <mergeCell ref="F108:J108"/>
    <mergeCell ref="K108:O108"/>
    <mergeCell ref="P108:T108"/>
    <mergeCell ref="U108:Y108"/>
    <mergeCell ref="Z108:AD108"/>
    <mergeCell ref="A106:E106"/>
    <mergeCell ref="F106:J106"/>
    <mergeCell ref="K106:O106"/>
    <mergeCell ref="P106:T106"/>
    <mergeCell ref="AJ107:AM107"/>
    <mergeCell ref="U106:Y106"/>
    <mergeCell ref="Z106:AD106"/>
    <mergeCell ref="AE106:AI106"/>
    <mergeCell ref="A107:E107"/>
    <mergeCell ref="F107:J107"/>
    <mergeCell ref="AX105:BB105"/>
    <mergeCell ref="U105:Y105"/>
    <mergeCell ref="Z105:AD105"/>
    <mergeCell ref="AE105:AI105"/>
    <mergeCell ref="K107:O107"/>
    <mergeCell ref="P107:T107"/>
    <mergeCell ref="AX107:BB107"/>
    <mergeCell ref="AN106:AR106"/>
    <mergeCell ref="AS106:AW106"/>
    <mergeCell ref="AX106:BB106"/>
    <mergeCell ref="A105:E105"/>
    <mergeCell ref="F105:J105"/>
    <mergeCell ref="K105:O105"/>
    <mergeCell ref="P105:T105"/>
    <mergeCell ref="A104:E104"/>
    <mergeCell ref="AN105:AR105"/>
    <mergeCell ref="AS103:AW103"/>
    <mergeCell ref="AJ104:AM104"/>
    <mergeCell ref="AJ105:AM105"/>
    <mergeCell ref="U104:Y104"/>
    <mergeCell ref="Z104:AD104"/>
    <mergeCell ref="AE104:AI104"/>
    <mergeCell ref="AS105:AW105"/>
    <mergeCell ref="Z103:AD103"/>
    <mergeCell ref="F104:J104"/>
    <mergeCell ref="K104:O104"/>
    <mergeCell ref="P104:T104"/>
    <mergeCell ref="AV99:BA100"/>
    <mergeCell ref="AT101:AW102"/>
    <mergeCell ref="AN104:AR104"/>
    <mergeCell ref="AS104:AW104"/>
    <mergeCell ref="AX104:BB104"/>
    <mergeCell ref="AN103:AR103"/>
    <mergeCell ref="P101:Y101"/>
    <mergeCell ref="AX103:BB103"/>
    <mergeCell ref="AX101:BB102"/>
    <mergeCell ref="AJ101:AS101"/>
    <mergeCell ref="AJ103:AM103"/>
    <mergeCell ref="A103:E103"/>
    <mergeCell ref="F103:J103"/>
    <mergeCell ref="K103:O103"/>
    <mergeCell ref="P103:T103"/>
    <mergeCell ref="U103:Y103"/>
    <mergeCell ref="F86:J86"/>
    <mergeCell ref="AE103:AI103"/>
    <mergeCell ref="B99:F100"/>
    <mergeCell ref="AQ99:AU100"/>
    <mergeCell ref="F102:J102"/>
    <mergeCell ref="K102:O102"/>
    <mergeCell ref="P102:T102"/>
    <mergeCell ref="U102:Y102"/>
    <mergeCell ref="A101:E102"/>
    <mergeCell ref="F101:O101"/>
    <mergeCell ref="AS90:AW90"/>
    <mergeCell ref="AX90:BB90"/>
    <mergeCell ref="AN86:AR86"/>
    <mergeCell ref="AS86:AW86"/>
    <mergeCell ref="P90:T90"/>
    <mergeCell ref="AX86:BB86"/>
    <mergeCell ref="Z87:AD87"/>
    <mergeCell ref="AE87:AI87"/>
    <mergeCell ref="AJ87:AM87"/>
    <mergeCell ref="AN87:AR87"/>
    <mergeCell ref="A85:E85"/>
    <mergeCell ref="Z85:AD85"/>
    <mergeCell ref="A86:E86"/>
    <mergeCell ref="A90:E90"/>
    <mergeCell ref="Z90:AD90"/>
    <mergeCell ref="AN90:AR90"/>
    <mergeCell ref="AE90:AI90"/>
    <mergeCell ref="F90:J90"/>
    <mergeCell ref="AJ86:AM86"/>
    <mergeCell ref="K90:O90"/>
    <mergeCell ref="U86:Y86"/>
    <mergeCell ref="Z86:AD86"/>
    <mergeCell ref="U90:Y90"/>
    <mergeCell ref="AN82:AR82"/>
    <mergeCell ref="AJ83:AM83"/>
    <mergeCell ref="AE83:AI83"/>
    <mergeCell ref="AN83:AR83"/>
    <mergeCell ref="U84:Y84"/>
    <mergeCell ref="Z84:AD84"/>
    <mergeCell ref="AE84:AI84"/>
    <mergeCell ref="K86:O86"/>
    <mergeCell ref="P86:T86"/>
    <mergeCell ref="AX84:BB84"/>
    <mergeCell ref="Z83:AD83"/>
    <mergeCell ref="AJ84:AM84"/>
    <mergeCell ref="F85:J85"/>
    <mergeCell ref="K85:O85"/>
    <mergeCell ref="P85:T85"/>
    <mergeCell ref="U85:Y85"/>
    <mergeCell ref="AS85:AW85"/>
    <mergeCell ref="AX85:BB85"/>
    <mergeCell ref="A84:E84"/>
    <mergeCell ref="F84:J84"/>
    <mergeCell ref="K84:O84"/>
    <mergeCell ref="P84:T84"/>
    <mergeCell ref="AN84:AR84"/>
    <mergeCell ref="AS84:AW84"/>
    <mergeCell ref="AN85:AR85"/>
    <mergeCell ref="AJ85:AM85"/>
    <mergeCell ref="AE85:AI85"/>
    <mergeCell ref="AS83:AW83"/>
    <mergeCell ref="AX83:BB83"/>
    <mergeCell ref="K82:O82"/>
    <mergeCell ref="P82:T82"/>
    <mergeCell ref="F83:J83"/>
    <mergeCell ref="K83:O83"/>
    <mergeCell ref="P83:T83"/>
    <mergeCell ref="U83:Y83"/>
    <mergeCell ref="AS82:AW82"/>
    <mergeCell ref="AX82:BB82"/>
    <mergeCell ref="AN80:AR80"/>
    <mergeCell ref="AS80:AW80"/>
    <mergeCell ref="AX80:BB80"/>
    <mergeCell ref="A80:E80"/>
    <mergeCell ref="F80:J80"/>
    <mergeCell ref="K80:O80"/>
    <mergeCell ref="P80:T80"/>
    <mergeCell ref="AJ80:AM80"/>
    <mergeCell ref="A83:E83"/>
    <mergeCell ref="AN81:AR81"/>
    <mergeCell ref="AS81:AW81"/>
    <mergeCell ref="AX81:BB81"/>
    <mergeCell ref="U82:Y82"/>
    <mergeCell ref="Z82:AD82"/>
    <mergeCell ref="AE82:AI82"/>
    <mergeCell ref="AJ82:AM82"/>
    <mergeCell ref="A82:E82"/>
    <mergeCell ref="F82:J82"/>
    <mergeCell ref="U79:Y79"/>
    <mergeCell ref="A81:E81"/>
    <mergeCell ref="F81:J81"/>
    <mergeCell ref="K81:O81"/>
    <mergeCell ref="P81:T81"/>
    <mergeCell ref="F79:J79"/>
    <mergeCell ref="K79:O79"/>
    <mergeCell ref="P79:T79"/>
    <mergeCell ref="U81:Y81"/>
    <mergeCell ref="Z81:AD81"/>
    <mergeCell ref="AJ81:AM81"/>
    <mergeCell ref="AE81:AI81"/>
    <mergeCell ref="U80:Y80"/>
    <mergeCell ref="Z80:AD80"/>
    <mergeCell ref="AE80:AI80"/>
    <mergeCell ref="I40:R42"/>
    <mergeCell ref="S40:AC42"/>
    <mergeCell ref="S43:AC44"/>
    <mergeCell ref="F78:O78"/>
    <mergeCell ref="P78:Y78"/>
    <mergeCell ref="A66:BB66"/>
    <mergeCell ref="AT45:BA46"/>
    <mergeCell ref="B76:F77"/>
    <mergeCell ref="AQ76:AU77"/>
    <mergeCell ref="A78:E79"/>
    <mergeCell ref="A3:BB6"/>
    <mergeCell ref="A7:BB10"/>
    <mergeCell ref="AT43:BA44"/>
    <mergeCell ref="AL40:AS42"/>
    <mergeCell ref="AT40:BA42"/>
    <mergeCell ref="B43:H44"/>
    <mergeCell ref="AD40:AK42"/>
    <mergeCell ref="AD43:AK44"/>
    <mergeCell ref="AL43:AS44"/>
    <mergeCell ref="I43:R44"/>
    <mergeCell ref="AU51:BB52"/>
    <mergeCell ref="A56:K58"/>
    <mergeCell ref="L56:T58"/>
    <mergeCell ref="U56:AC58"/>
    <mergeCell ref="L51:T52"/>
    <mergeCell ref="U51:AC52"/>
    <mergeCell ref="AM51:AT52"/>
    <mergeCell ref="L74:AD75"/>
    <mergeCell ref="AL45:AS46"/>
    <mergeCell ref="AD53:AL55"/>
    <mergeCell ref="AM53:AT55"/>
    <mergeCell ref="G64:U64"/>
    <mergeCell ref="B45:H46"/>
    <mergeCell ref="A53:K55"/>
    <mergeCell ref="L53:T55"/>
    <mergeCell ref="U53:AC55"/>
    <mergeCell ref="A51:K52"/>
    <mergeCell ref="AX78:BB79"/>
    <mergeCell ref="AU53:BB55"/>
    <mergeCell ref="AT78:AW79"/>
    <mergeCell ref="AJ79:AM79"/>
    <mergeCell ref="AN79:AR79"/>
    <mergeCell ref="AD56:AL58"/>
    <mergeCell ref="AM56:AT58"/>
    <mergeCell ref="AU56:BB58"/>
    <mergeCell ref="A72:BB73"/>
    <mergeCell ref="B74:K75"/>
    <mergeCell ref="I45:R46"/>
    <mergeCell ref="AD45:AK46"/>
    <mergeCell ref="Z78:AI78"/>
    <mergeCell ref="Z79:AD79"/>
    <mergeCell ref="AE79:AI79"/>
    <mergeCell ref="AJ78:AS78"/>
    <mergeCell ref="S45:AC46"/>
    <mergeCell ref="AF64:AT64"/>
    <mergeCell ref="AF61:AT63"/>
    <mergeCell ref="AD51:AL52"/>
    <mergeCell ref="A112:E112"/>
    <mergeCell ref="F112:J112"/>
    <mergeCell ref="K112:O112"/>
    <mergeCell ref="P112:T112"/>
    <mergeCell ref="U112:Y112"/>
    <mergeCell ref="A111:E111"/>
    <mergeCell ref="F111:J111"/>
    <mergeCell ref="K111:O111"/>
    <mergeCell ref="P111:T111"/>
    <mergeCell ref="U111:Y111"/>
    <mergeCell ref="AE112:AI112"/>
    <mergeCell ref="AJ112:AM112"/>
    <mergeCell ref="AN112:AR112"/>
    <mergeCell ref="AS112:AW112"/>
    <mergeCell ref="AX112:BB112"/>
    <mergeCell ref="AE111:AI111"/>
    <mergeCell ref="AJ111:AM111"/>
    <mergeCell ref="AN111:AR111"/>
    <mergeCell ref="AS111:AW111"/>
    <mergeCell ref="AX111:BB111"/>
    <mergeCell ref="F88:J88"/>
    <mergeCell ref="K88:O88"/>
    <mergeCell ref="P88:T88"/>
    <mergeCell ref="U88:Y88"/>
    <mergeCell ref="Z88:AD88"/>
    <mergeCell ref="Z112:AD112"/>
    <mergeCell ref="Z111:AD111"/>
    <mergeCell ref="Z101:AI101"/>
    <mergeCell ref="A92:BB93"/>
    <mergeCell ref="AJ90:AM90"/>
    <mergeCell ref="AJ88:AM88"/>
    <mergeCell ref="AN88:AR88"/>
    <mergeCell ref="AS88:AW88"/>
    <mergeCell ref="AX88:BB88"/>
    <mergeCell ref="A89:E89"/>
    <mergeCell ref="F89:J89"/>
    <mergeCell ref="K89:O89"/>
    <mergeCell ref="P89:T89"/>
    <mergeCell ref="U89:Y89"/>
    <mergeCell ref="A88:E88"/>
    <mergeCell ref="AU11:BB11"/>
    <mergeCell ref="AU18:BB18"/>
    <mergeCell ref="AU21:BB21"/>
    <mergeCell ref="Z89:AD89"/>
    <mergeCell ref="AE89:AI89"/>
    <mergeCell ref="AJ89:AM89"/>
    <mergeCell ref="AN89:AR89"/>
    <mergeCell ref="AS89:AW89"/>
    <mergeCell ref="AX89:BB89"/>
    <mergeCell ref="AE88:AI88"/>
  </mergeCells>
  <phoneticPr fontId="13" type="noConversion"/>
  <pageMargins left="0.7" right="0.7" top="0.31" bottom="1.58" header="1.04" footer="0.3"/>
  <pageSetup paperSize="9" scale="87" fitToHeight="0" orientation="portrait" r:id="rId1"/>
  <rowBreaks count="1" manualBreakCount="1">
    <brk id="71" max="16383" man="1"/>
  </rowBreak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18"/>
  <sheetViews>
    <sheetView topLeftCell="K49" zoomScaleNormal="100" workbookViewId="0">
      <selection activeCell="K68" sqref="K68"/>
    </sheetView>
  </sheetViews>
  <sheetFormatPr defaultColWidth="9.125" defaultRowHeight="16.5"/>
  <cols>
    <col min="1" max="1" width="17.625" style="63" bestFit="1" customWidth="1"/>
    <col min="2" max="2" width="9.125" style="63"/>
    <col min="3" max="3" width="16" style="63" bestFit="1" customWidth="1"/>
    <col min="4" max="4" width="13.375" style="63" bestFit="1" customWidth="1"/>
    <col min="5" max="5" width="16" style="63" bestFit="1" customWidth="1"/>
    <col min="6" max="6" width="21.625" style="63" bestFit="1" customWidth="1"/>
    <col min="7" max="7" width="15" style="63" customWidth="1"/>
    <col min="8" max="8" width="13.375" style="63" customWidth="1"/>
    <col min="9" max="9" width="15" style="63" customWidth="1"/>
    <col min="10" max="10" width="20.375" style="63" customWidth="1"/>
    <col min="11" max="11" width="13.375" style="63" customWidth="1"/>
    <col min="12" max="12" width="15" style="63" customWidth="1"/>
    <col min="13" max="13" width="12.125" style="63" customWidth="1"/>
    <col min="14" max="14" width="10.125" style="63" bestFit="1" customWidth="1"/>
    <col min="15" max="15" width="20.375" style="63" customWidth="1"/>
    <col min="16" max="16" width="13.75" style="63" customWidth="1"/>
    <col min="17" max="17" width="15.375" style="63" customWidth="1"/>
    <col min="18" max="18" width="14.25" style="63" customWidth="1"/>
    <col min="19" max="19" width="10.375" style="63" customWidth="1"/>
    <col min="20" max="20" width="12.875" style="63" customWidth="1"/>
    <col min="21" max="21" width="10.625" style="63" customWidth="1"/>
    <col min="22" max="22" width="10.375" style="63" bestFit="1" customWidth="1"/>
    <col min="23" max="24" width="9.125" style="63"/>
    <col min="25" max="25" width="10" style="63" bestFit="1" customWidth="1"/>
    <col min="26" max="27" width="9.125" style="63"/>
    <col min="28" max="28" width="10.25" style="63" bestFit="1" customWidth="1"/>
    <col min="29" max="16384" width="9.125" style="63"/>
  </cols>
  <sheetData>
    <row r="1" spans="1:27" ht="26.25" customHeight="1">
      <c r="A1" s="240" t="s">
        <v>169</v>
      </c>
      <c r="B1" s="241"/>
      <c r="C1" s="241"/>
      <c r="D1" s="241"/>
      <c r="E1" s="241"/>
      <c r="F1" s="241"/>
      <c r="G1" s="241"/>
      <c r="H1" s="242"/>
      <c r="I1" s="62"/>
      <c r="J1" s="62"/>
      <c r="K1" s="62"/>
      <c r="L1" s="62"/>
      <c r="M1" s="62"/>
      <c r="N1" s="62"/>
      <c r="O1" s="62"/>
      <c r="P1" s="62"/>
      <c r="Q1" s="62"/>
      <c r="R1" s="36"/>
      <c r="S1" s="62"/>
      <c r="T1" s="62"/>
      <c r="U1" s="62"/>
      <c r="V1" s="62"/>
      <c r="W1" s="62"/>
      <c r="X1" s="62"/>
      <c r="Y1" s="62"/>
      <c r="Z1" s="62"/>
      <c r="AA1" s="36"/>
    </row>
    <row r="2" spans="1:27" ht="18.75">
      <c r="A2" s="238" t="s">
        <v>170</v>
      </c>
      <c r="B2" s="239"/>
      <c r="C2" s="238" t="s">
        <v>186</v>
      </c>
      <c r="D2" s="239"/>
      <c r="E2" s="238" t="s">
        <v>189</v>
      </c>
      <c r="F2" s="239"/>
      <c r="G2" s="238" t="s">
        <v>171</v>
      </c>
      <c r="H2" s="239"/>
      <c r="I2" s="38"/>
      <c r="J2" s="38"/>
      <c r="K2" s="38"/>
      <c r="L2" s="38"/>
      <c r="M2" s="38"/>
      <c r="N2" s="38"/>
      <c r="O2" s="38"/>
      <c r="P2" s="38"/>
      <c r="Q2" s="38"/>
      <c r="R2" s="36"/>
      <c r="S2" s="36"/>
      <c r="T2" s="36"/>
      <c r="U2" s="36"/>
      <c r="V2" s="36"/>
      <c r="W2" s="36"/>
      <c r="X2" s="36"/>
      <c r="Y2" s="36"/>
      <c r="Z2" s="64"/>
      <c r="AA2" s="36"/>
    </row>
    <row r="3" spans="1:27">
      <c r="A3" s="65" t="s">
        <v>172</v>
      </c>
      <c r="B3" s="66" t="s">
        <v>536</v>
      </c>
      <c r="C3" s="65" t="s">
        <v>172</v>
      </c>
      <c r="D3" s="66" t="s">
        <v>537</v>
      </c>
      <c r="E3" s="65" t="s">
        <v>172</v>
      </c>
      <c r="F3" s="66" t="s">
        <v>538</v>
      </c>
      <c r="G3" s="65" t="s">
        <v>104</v>
      </c>
      <c r="H3" s="67" t="s">
        <v>539</v>
      </c>
      <c r="I3" s="64"/>
      <c r="J3" s="64"/>
      <c r="K3" s="68"/>
      <c r="L3" s="69"/>
      <c r="M3" s="36"/>
      <c r="N3" s="69"/>
      <c r="O3" s="36"/>
      <c r="P3" s="69"/>
      <c r="Q3" s="36"/>
      <c r="R3" s="36"/>
      <c r="S3" s="36"/>
      <c r="T3" s="36"/>
      <c r="U3" s="36"/>
      <c r="V3" s="36"/>
      <c r="W3" s="36"/>
      <c r="X3" s="36"/>
      <c r="Y3" s="36"/>
      <c r="Z3" s="64"/>
      <c r="AA3" s="36"/>
    </row>
    <row r="4" spans="1:27">
      <c r="A4" s="70"/>
      <c r="B4" s="66"/>
      <c r="C4" s="114"/>
      <c r="D4" s="66"/>
      <c r="E4" s="114"/>
      <c r="F4" s="66"/>
      <c r="G4" s="70"/>
      <c r="H4" s="66"/>
      <c r="I4" s="64"/>
      <c r="J4" s="64"/>
      <c r="K4" s="68"/>
      <c r="L4" s="69"/>
      <c r="M4" s="36"/>
      <c r="N4" s="69"/>
      <c r="O4" s="36"/>
      <c r="P4" s="36"/>
      <c r="Q4" s="36"/>
      <c r="R4" s="36"/>
      <c r="S4" s="36"/>
      <c r="T4" s="36"/>
      <c r="U4" s="36"/>
      <c r="V4" s="36"/>
      <c r="W4" s="36"/>
      <c r="X4" s="36"/>
      <c r="Y4" s="36"/>
      <c r="Z4" s="36"/>
      <c r="AA4" s="36"/>
    </row>
    <row r="5" spans="1:27">
      <c r="A5" s="72" t="s">
        <v>173</v>
      </c>
      <c r="B5" s="66" t="s">
        <v>540</v>
      </c>
      <c r="C5" s="72" t="s">
        <v>173</v>
      </c>
      <c r="D5" s="66" t="s">
        <v>541</v>
      </c>
      <c r="E5" s="72" t="s">
        <v>173</v>
      </c>
      <c r="F5" s="73" t="s">
        <v>542</v>
      </c>
      <c r="G5" s="65"/>
      <c r="H5" s="66"/>
      <c r="I5" s="64"/>
      <c r="J5" s="64"/>
      <c r="K5" s="68"/>
      <c r="L5" s="69"/>
      <c r="M5" s="36"/>
      <c r="N5" s="36"/>
      <c r="O5" s="36"/>
      <c r="P5" s="69"/>
      <c r="Q5" s="36"/>
      <c r="R5" s="36"/>
      <c r="S5" s="36"/>
      <c r="T5" s="36"/>
      <c r="U5" s="36"/>
      <c r="V5" s="36"/>
      <c r="W5" s="36"/>
      <c r="X5" s="36"/>
      <c r="Y5" s="36"/>
      <c r="Z5" s="36"/>
      <c r="AA5" s="36"/>
    </row>
    <row r="6" spans="1:27">
      <c r="A6" s="74"/>
      <c r="B6" s="36" t="s">
        <v>0</v>
      </c>
      <c r="C6" s="74"/>
      <c r="D6" s="75" t="s">
        <v>0</v>
      </c>
      <c r="E6" s="36"/>
      <c r="F6" s="36" t="s">
        <v>0</v>
      </c>
      <c r="G6" s="74"/>
      <c r="H6" s="75"/>
      <c r="I6" s="64"/>
      <c r="J6" s="64"/>
      <c r="K6" s="68"/>
      <c r="L6" s="36"/>
      <c r="M6" s="36"/>
      <c r="N6" s="36"/>
      <c r="O6" s="36"/>
      <c r="P6" s="36"/>
      <c r="Q6" s="36"/>
      <c r="R6" s="36"/>
      <c r="S6" s="36"/>
      <c r="T6" s="36"/>
      <c r="U6" s="36"/>
      <c r="V6" s="36"/>
      <c r="W6" s="36"/>
      <c r="X6" s="36"/>
      <c r="Y6" s="36"/>
      <c r="Z6" s="36"/>
      <c r="AA6" s="36"/>
    </row>
    <row r="7" spans="1:27">
      <c r="A7" s="76"/>
      <c r="B7" s="36" t="s">
        <v>0</v>
      </c>
      <c r="C7" s="76"/>
      <c r="D7" s="75" t="s">
        <v>0</v>
      </c>
      <c r="E7" s="69"/>
      <c r="F7" s="36" t="s">
        <v>0</v>
      </c>
      <c r="G7" s="76"/>
      <c r="H7" s="75"/>
      <c r="I7" s="64"/>
      <c r="J7" s="64"/>
      <c r="K7" s="68"/>
      <c r="L7" s="36"/>
      <c r="M7" s="36"/>
      <c r="N7" s="69"/>
      <c r="O7" s="36"/>
      <c r="P7" s="69"/>
      <c r="Q7" s="36"/>
      <c r="R7" s="36"/>
      <c r="S7" s="36"/>
      <c r="T7" s="36"/>
      <c r="U7" s="36"/>
      <c r="V7" s="36"/>
      <c r="W7" s="36"/>
      <c r="X7" s="36"/>
      <c r="Y7" s="36"/>
      <c r="Z7" s="36"/>
      <c r="AA7" s="36"/>
    </row>
    <row r="8" spans="1:27">
      <c r="A8" s="74"/>
      <c r="B8" s="36" t="s">
        <v>0</v>
      </c>
      <c r="C8" s="74"/>
      <c r="D8" s="75" t="s">
        <v>0</v>
      </c>
      <c r="E8" s="36"/>
      <c r="F8" s="36" t="s">
        <v>0</v>
      </c>
      <c r="G8" s="74"/>
      <c r="H8" s="75"/>
      <c r="I8" s="64"/>
      <c r="J8" s="64"/>
      <c r="K8" s="68"/>
      <c r="L8" s="36"/>
      <c r="M8" s="36"/>
      <c r="N8" s="36"/>
      <c r="O8" s="36"/>
      <c r="P8" s="36"/>
      <c r="Q8" s="36"/>
      <c r="R8" s="36"/>
      <c r="S8" s="36"/>
      <c r="T8" s="36"/>
      <c r="U8" s="36"/>
      <c r="V8" s="36"/>
      <c r="W8" s="36"/>
      <c r="X8" s="36"/>
      <c r="Y8" s="36"/>
      <c r="Z8" s="36"/>
      <c r="AA8" s="36"/>
    </row>
    <row r="9" spans="1:27">
      <c r="A9" s="76"/>
      <c r="B9" s="36" t="s">
        <v>0</v>
      </c>
      <c r="C9" s="76"/>
      <c r="D9" s="75" t="s">
        <v>0</v>
      </c>
      <c r="E9" s="69"/>
      <c r="F9" s="36" t="s">
        <v>0</v>
      </c>
      <c r="G9" s="76"/>
      <c r="H9" s="75"/>
      <c r="I9" s="64"/>
      <c r="J9" s="64"/>
      <c r="K9" s="68"/>
      <c r="L9" s="69"/>
      <c r="M9" s="36"/>
      <c r="N9" s="36"/>
      <c r="O9" s="36"/>
      <c r="P9" s="69"/>
      <c r="Q9" s="36"/>
      <c r="R9" s="36"/>
      <c r="S9" s="36"/>
      <c r="T9" s="36"/>
      <c r="U9" s="36"/>
      <c r="V9" s="36"/>
      <c r="W9" s="36"/>
      <c r="X9" s="36"/>
      <c r="Y9" s="36"/>
      <c r="Z9" s="36"/>
      <c r="AA9" s="36"/>
    </row>
    <row r="10" spans="1:27">
      <c r="A10" s="74"/>
      <c r="B10" s="36" t="s">
        <v>0</v>
      </c>
      <c r="C10" s="74"/>
      <c r="D10" s="75" t="s">
        <v>0</v>
      </c>
      <c r="E10" s="36"/>
      <c r="F10" s="36" t="s">
        <v>0</v>
      </c>
      <c r="G10" s="77"/>
      <c r="H10" s="75"/>
      <c r="I10" s="64"/>
      <c r="J10" s="64"/>
      <c r="K10" s="68"/>
      <c r="L10" s="36"/>
      <c r="M10" s="36"/>
      <c r="N10" s="36"/>
      <c r="O10" s="36"/>
      <c r="P10" s="36"/>
      <c r="Q10" s="36"/>
      <c r="R10" s="36"/>
      <c r="S10" s="36"/>
      <c r="T10" s="36"/>
      <c r="U10" s="36"/>
      <c r="V10" s="36"/>
      <c r="W10" s="36"/>
      <c r="X10" s="36"/>
      <c r="Y10" s="36"/>
      <c r="Z10" s="36"/>
      <c r="AA10" s="36"/>
    </row>
    <row r="11" spans="1:27">
      <c r="A11" s="74"/>
      <c r="B11" s="36"/>
      <c r="C11" s="74"/>
      <c r="D11" s="75"/>
      <c r="E11" s="36"/>
      <c r="F11" s="36"/>
      <c r="G11" s="76"/>
      <c r="H11" s="75"/>
      <c r="I11" s="64"/>
      <c r="J11" s="64"/>
      <c r="K11" s="68"/>
      <c r="L11" s="36"/>
      <c r="M11" s="36"/>
      <c r="N11" s="36"/>
      <c r="O11" s="36"/>
      <c r="P11" s="36"/>
      <c r="Q11" s="36"/>
      <c r="R11" s="36"/>
      <c r="S11" s="36"/>
      <c r="T11" s="36"/>
      <c r="U11" s="36"/>
      <c r="V11" s="36"/>
      <c r="W11" s="36"/>
      <c r="X11" s="36"/>
      <c r="Y11" s="36"/>
      <c r="Z11" s="36"/>
      <c r="AA11" s="36"/>
    </row>
    <row r="12" spans="1:27">
      <c r="A12" s="74"/>
      <c r="B12" s="36"/>
      <c r="C12" s="74"/>
      <c r="D12" s="75"/>
      <c r="E12" s="36"/>
      <c r="F12" s="36"/>
      <c r="G12" s="74"/>
      <c r="H12" s="75"/>
      <c r="I12" s="64"/>
      <c r="J12" s="64"/>
      <c r="K12" s="68"/>
      <c r="L12" s="36"/>
      <c r="M12" s="36"/>
      <c r="N12" s="36"/>
      <c r="O12" s="36"/>
      <c r="P12" s="36"/>
      <c r="Q12" s="36"/>
      <c r="R12" s="36"/>
      <c r="S12" s="36"/>
      <c r="T12" s="36"/>
      <c r="U12" s="36"/>
      <c r="V12" s="36"/>
      <c r="W12" s="36"/>
      <c r="X12" s="36"/>
      <c r="Y12" s="36"/>
      <c r="Z12" s="36"/>
      <c r="AA12" s="36"/>
    </row>
    <row r="13" spans="1:27">
      <c r="A13" s="74"/>
      <c r="B13" s="36"/>
      <c r="C13" s="74"/>
      <c r="D13" s="75"/>
      <c r="E13" s="36"/>
      <c r="F13" s="36"/>
      <c r="G13" s="76"/>
      <c r="H13" s="75"/>
      <c r="I13" s="64"/>
      <c r="J13" s="64"/>
      <c r="K13" s="68"/>
      <c r="L13" s="36"/>
      <c r="M13" s="36"/>
      <c r="N13" s="36"/>
      <c r="O13" s="36"/>
      <c r="P13" s="36"/>
      <c r="Q13" s="36"/>
      <c r="R13" s="36"/>
      <c r="S13" s="36"/>
      <c r="T13" s="36"/>
      <c r="U13" s="36"/>
      <c r="V13" s="36"/>
      <c r="W13" s="36"/>
      <c r="X13" s="36"/>
      <c r="Y13" s="36"/>
      <c r="Z13" s="36"/>
      <c r="AA13" s="36"/>
    </row>
    <row r="14" spans="1:27">
      <c r="A14" s="74"/>
      <c r="B14" s="36"/>
      <c r="C14" s="74"/>
      <c r="D14" s="75"/>
      <c r="E14" s="36"/>
      <c r="F14" s="36"/>
      <c r="G14" s="74"/>
      <c r="H14" s="75"/>
      <c r="I14" s="64"/>
      <c r="J14" s="64"/>
      <c r="K14" s="68"/>
      <c r="L14" s="36"/>
      <c r="M14" s="36"/>
      <c r="N14" s="36"/>
      <c r="O14" s="36"/>
      <c r="P14" s="36"/>
      <c r="Q14" s="36"/>
      <c r="R14" s="36"/>
      <c r="S14" s="36"/>
      <c r="T14" s="36"/>
      <c r="U14" s="36"/>
      <c r="V14" s="36"/>
      <c r="W14" s="36"/>
      <c r="X14" s="36"/>
      <c r="Y14" s="36"/>
      <c r="Z14" s="36"/>
      <c r="AA14" s="36"/>
    </row>
    <row r="15" spans="1:27">
      <c r="A15" s="74"/>
      <c r="B15" s="36"/>
      <c r="C15" s="74"/>
      <c r="D15" s="75"/>
      <c r="E15" s="36"/>
      <c r="F15" s="36"/>
      <c r="G15" s="76"/>
      <c r="H15" s="75"/>
      <c r="I15" s="64"/>
      <c r="J15" s="64"/>
      <c r="K15" s="68"/>
      <c r="L15" s="36"/>
      <c r="M15" s="36"/>
      <c r="N15" s="36"/>
      <c r="O15" s="36"/>
      <c r="P15" s="36"/>
      <c r="Q15" s="36"/>
      <c r="R15" s="36"/>
      <c r="S15" s="36"/>
      <c r="T15" s="36"/>
      <c r="U15" s="36"/>
      <c r="V15" s="36"/>
      <c r="W15" s="36"/>
      <c r="X15" s="36"/>
      <c r="Y15" s="36"/>
      <c r="Z15" s="36"/>
      <c r="AA15" s="36"/>
    </row>
    <row r="16" spans="1:27">
      <c r="A16" s="74"/>
      <c r="B16" s="36"/>
      <c r="C16" s="74"/>
      <c r="D16" s="75"/>
      <c r="E16" s="36"/>
      <c r="F16" s="36"/>
      <c r="G16" s="74"/>
      <c r="H16" s="75"/>
      <c r="I16" s="64"/>
      <c r="J16" s="64"/>
      <c r="K16" s="68"/>
      <c r="L16" s="36"/>
      <c r="M16" s="36"/>
      <c r="N16" s="36"/>
      <c r="O16" s="36"/>
      <c r="P16" s="36"/>
      <c r="Q16" s="36"/>
      <c r="R16" s="36"/>
      <c r="S16" s="36"/>
      <c r="T16" s="36"/>
      <c r="U16" s="36"/>
      <c r="V16" s="36"/>
      <c r="W16" s="36"/>
      <c r="X16" s="36"/>
      <c r="Y16" s="36"/>
      <c r="Z16" s="36"/>
      <c r="AA16" s="36"/>
    </row>
    <row r="17" spans="1:27">
      <c r="A17" s="74"/>
      <c r="B17" s="36"/>
      <c r="C17" s="74"/>
      <c r="D17" s="75"/>
      <c r="E17" s="36"/>
      <c r="F17" s="36"/>
      <c r="G17" s="74"/>
      <c r="H17" s="75"/>
      <c r="I17" s="64"/>
      <c r="J17" s="64"/>
      <c r="K17" s="68"/>
      <c r="L17" s="36"/>
      <c r="M17" s="36"/>
      <c r="N17" s="36"/>
      <c r="O17" s="36"/>
      <c r="P17" s="36"/>
      <c r="Q17" s="36"/>
      <c r="R17" s="36"/>
      <c r="S17" s="36"/>
      <c r="T17" s="36"/>
      <c r="U17" s="36"/>
      <c r="V17" s="36"/>
      <c r="W17" s="36"/>
      <c r="X17" s="36"/>
      <c r="Y17" s="36"/>
      <c r="Z17" s="36"/>
      <c r="AA17" s="36"/>
    </row>
    <row r="18" spans="1:27">
      <c r="A18" s="74"/>
      <c r="B18" s="36"/>
      <c r="C18" s="74"/>
      <c r="D18" s="75"/>
      <c r="E18" s="36"/>
      <c r="F18" s="36"/>
      <c r="G18" s="76"/>
      <c r="H18" s="75"/>
      <c r="I18" s="64"/>
      <c r="J18" s="64"/>
      <c r="K18" s="68"/>
      <c r="L18" s="36"/>
      <c r="M18" s="36"/>
      <c r="N18" s="36"/>
      <c r="O18" s="36"/>
      <c r="P18" s="36"/>
      <c r="Q18" s="36"/>
      <c r="R18" s="36"/>
      <c r="S18" s="36"/>
      <c r="T18" s="36"/>
      <c r="U18" s="36"/>
      <c r="V18" s="36"/>
      <c r="W18" s="36"/>
      <c r="X18" s="36"/>
      <c r="Y18" s="36"/>
      <c r="Z18" s="36"/>
      <c r="AA18" s="36"/>
    </row>
    <row r="19" spans="1:27">
      <c r="A19" s="74"/>
      <c r="B19" s="36"/>
      <c r="C19" s="74"/>
      <c r="D19" s="75"/>
      <c r="E19" s="36"/>
      <c r="F19" s="36"/>
      <c r="G19" s="74"/>
      <c r="H19" s="75"/>
      <c r="I19" s="64"/>
      <c r="J19" s="64"/>
      <c r="K19" s="68"/>
      <c r="L19" s="36"/>
      <c r="M19" s="36"/>
      <c r="N19" s="36"/>
      <c r="O19" s="36"/>
      <c r="P19" s="36"/>
      <c r="Q19" s="36"/>
      <c r="R19" s="36"/>
      <c r="S19" s="36"/>
      <c r="T19" s="36"/>
      <c r="U19" s="36"/>
      <c r="V19" s="36"/>
      <c r="W19" s="36"/>
      <c r="X19" s="36"/>
      <c r="Y19" s="36"/>
      <c r="Z19" s="36"/>
      <c r="AA19" s="36"/>
    </row>
    <row r="20" spans="1:27">
      <c r="A20" s="78"/>
      <c r="B20" s="79"/>
      <c r="C20" s="78"/>
      <c r="D20" s="80"/>
      <c r="E20" s="79"/>
      <c r="F20" s="79"/>
      <c r="G20" s="78"/>
      <c r="H20" s="80"/>
      <c r="I20" s="36"/>
      <c r="J20" s="36"/>
      <c r="K20" s="36"/>
      <c r="L20" s="36"/>
      <c r="M20" s="36"/>
      <c r="N20" s="36"/>
      <c r="O20" s="36"/>
      <c r="P20" s="36"/>
      <c r="Q20" s="36"/>
      <c r="R20" s="36"/>
      <c r="S20" s="36"/>
      <c r="T20" s="36"/>
      <c r="U20" s="36"/>
      <c r="V20" s="36"/>
      <c r="W20" s="36"/>
      <c r="X20" s="36"/>
      <c r="Y20" s="36"/>
      <c r="Z20" s="36"/>
      <c r="AA20" s="36"/>
    </row>
    <row r="21" spans="1:27">
      <c r="A21" s="78"/>
      <c r="B21" s="79"/>
      <c r="C21" s="78"/>
      <c r="D21" s="80"/>
      <c r="E21" s="79"/>
      <c r="F21" s="79"/>
      <c r="G21" s="78"/>
      <c r="H21" s="80"/>
      <c r="I21" s="36"/>
      <c r="J21" s="36"/>
      <c r="K21" s="36"/>
      <c r="L21" s="36"/>
      <c r="M21" s="36"/>
      <c r="N21" s="36"/>
      <c r="O21" s="36"/>
      <c r="P21" s="36"/>
      <c r="Q21" s="36"/>
      <c r="R21" s="36"/>
      <c r="S21" s="36"/>
      <c r="T21" s="36"/>
      <c r="U21" s="36"/>
      <c r="V21" s="36"/>
      <c r="W21" s="36"/>
      <c r="X21" s="36"/>
      <c r="Y21" s="36"/>
      <c r="Z21" s="36"/>
      <c r="AA21" s="36"/>
    </row>
    <row r="22" spans="1:27" ht="26.25" customHeight="1">
      <c r="A22" s="243" t="s">
        <v>48</v>
      </c>
      <c r="B22" s="244"/>
      <c r="C22" s="244"/>
      <c r="D22" s="244"/>
      <c r="E22" s="244"/>
      <c r="F22" s="244"/>
      <c r="G22" s="244"/>
      <c r="H22" s="244"/>
      <c r="I22" s="244"/>
      <c r="J22" s="244"/>
      <c r="K22" s="244"/>
      <c r="L22" s="244"/>
      <c r="M22" s="244"/>
      <c r="N22" s="244"/>
      <c r="O22" s="244"/>
      <c r="P22" s="244"/>
      <c r="Q22" s="244"/>
      <c r="R22" s="244"/>
      <c r="S22" s="244"/>
      <c r="T22" s="244"/>
      <c r="U22" s="245"/>
      <c r="V22" s="81"/>
      <c r="W22" s="36"/>
      <c r="X22" s="106"/>
      <c r="Y22" s="106"/>
      <c r="Z22" s="106"/>
      <c r="AA22" s="106"/>
    </row>
    <row r="23" spans="1:27" ht="20.100000000000001" customHeight="1">
      <c r="A23" s="225" t="s">
        <v>190</v>
      </c>
      <c r="B23" s="231" t="s">
        <v>179</v>
      </c>
      <c r="C23" s="231" t="s">
        <v>180</v>
      </c>
      <c r="D23" s="232" t="s">
        <v>543</v>
      </c>
      <c r="E23" s="232"/>
      <c r="F23" s="232"/>
      <c r="G23" s="232" t="s">
        <v>544</v>
      </c>
      <c r="H23" s="232"/>
      <c r="I23" s="232"/>
      <c r="J23" s="232" t="s">
        <v>545</v>
      </c>
      <c r="K23" s="232"/>
      <c r="L23" s="232" t="s">
        <v>546</v>
      </c>
      <c r="M23" s="232"/>
      <c r="N23" s="232" t="s">
        <v>547</v>
      </c>
      <c r="O23" s="232"/>
      <c r="P23" s="232" t="s">
        <v>548</v>
      </c>
      <c r="Q23" s="232"/>
      <c r="R23" s="232" t="s">
        <v>549</v>
      </c>
      <c r="S23" s="232"/>
      <c r="T23" s="232" t="s">
        <v>550</v>
      </c>
      <c r="U23" s="232"/>
      <c r="V23" s="36"/>
      <c r="W23" s="36"/>
      <c r="X23" s="106"/>
      <c r="Y23" s="106"/>
      <c r="Z23" s="106"/>
      <c r="AA23" s="106"/>
    </row>
    <row r="24" spans="1:27" ht="20.100000000000001" customHeight="1">
      <c r="A24" s="225"/>
      <c r="B24" s="231"/>
      <c r="C24" s="231"/>
      <c r="D24" s="82" t="s">
        <v>175</v>
      </c>
      <c r="E24" s="82" t="s">
        <v>176</v>
      </c>
      <c r="F24" s="35" t="s">
        <v>551</v>
      </c>
      <c r="G24" s="232"/>
      <c r="H24" s="232"/>
      <c r="I24" s="232"/>
      <c r="J24" s="232"/>
      <c r="K24" s="232"/>
      <c r="L24" s="232"/>
      <c r="M24" s="232"/>
      <c r="N24" s="232"/>
      <c r="O24" s="232"/>
      <c r="P24" s="232"/>
      <c r="Q24" s="232"/>
      <c r="R24" s="232"/>
      <c r="S24" s="232"/>
      <c r="T24" s="232"/>
      <c r="U24" s="232"/>
      <c r="V24" s="36"/>
      <c r="W24" s="106"/>
      <c r="X24" s="106"/>
      <c r="Y24" s="106"/>
      <c r="Z24" s="106"/>
      <c r="AA24" s="106"/>
    </row>
    <row r="25" spans="1:27" ht="13.5" customHeight="1">
      <c r="A25" s="225"/>
      <c r="B25" s="37"/>
      <c r="C25" s="37"/>
      <c r="D25" s="37"/>
      <c r="E25" s="37"/>
      <c r="F25" s="37"/>
      <c r="G25" s="37"/>
      <c r="H25" s="37"/>
      <c r="I25" s="37"/>
      <c r="J25" s="37"/>
      <c r="K25" s="37"/>
      <c r="L25" s="37"/>
      <c r="M25" s="37"/>
      <c r="N25" s="37"/>
      <c r="O25" s="37"/>
      <c r="P25" s="37"/>
      <c r="Q25" s="37"/>
      <c r="R25" s="37"/>
      <c r="S25" s="37"/>
      <c r="T25" s="37"/>
      <c r="U25" s="37"/>
      <c r="V25" s="37"/>
      <c r="W25" s="226"/>
      <c r="X25" s="227"/>
      <c r="Y25" s="37"/>
      <c r="Z25" s="106"/>
      <c r="AA25" s="106"/>
    </row>
    <row r="26" spans="1:27" ht="13.5" customHeight="1">
      <c r="A26" s="225"/>
      <c r="B26" s="37"/>
      <c r="C26" s="37"/>
      <c r="D26" s="37"/>
      <c r="E26" s="37"/>
      <c r="F26" s="37"/>
      <c r="G26" s="37"/>
      <c r="H26" s="37"/>
      <c r="I26" s="37"/>
      <c r="J26" s="37"/>
      <c r="K26" s="37"/>
      <c r="L26" s="37"/>
      <c r="M26" s="37"/>
      <c r="N26" s="37"/>
      <c r="O26" s="37"/>
      <c r="P26" s="37"/>
      <c r="Q26" s="37"/>
      <c r="R26" s="37"/>
      <c r="S26" s="37"/>
      <c r="T26" s="37"/>
      <c r="U26" s="37"/>
      <c r="V26" s="37"/>
      <c r="W26" s="226"/>
      <c r="X26" s="227"/>
      <c r="Y26" s="37"/>
      <c r="Z26" s="106"/>
      <c r="AA26" s="106"/>
    </row>
    <row r="27" spans="1:27" ht="13.5" customHeight="1">
      <c r="A27" s="225"/>
      <c r="B27" s="37"/>
      <c r="C27" s="37"/>
      <c r="D27" s="37"/>
      <c r="E27" s="37"/>
      <c r="F27" s="37"/>
      <c r="G27" s="37"/>
      <c r="H27" s="37"/>
      <c r="I27" s="37"/>
      <c r="J27" s="37"/>
      <c r="K27" s="37"/>
      <c r="L27" s="37"/>
      <c r="M27" s="37"/>
      <c r="N27" s="37"/>
      <c r="O27" s="37"/>
      <c r="P27" s="37"/>
      <c r="Q27" s="37"/>
      <c r="R27" s="37"/>
      <c r="S27" s="37"/>
      <c r="T27" s="37"/>
      <c r="U27" s="37"/>
      <c r="V27" s="37"/>
      <c r="W27" s="226"/>
      <c r="X27" s="227"/>
      <c r="Y27" s="37"/>
      <c r="Z27" s="106"/>
      <c r="AA27" s="106"/>
    </row>
    <row r="28" spans="1:27" ht="13.5" customHeight="1">
      <c r="A28" s="225"/>
      <c r="B28" s="37"/>
      <c r="C28" s="37"/>
      <c r="D28" s="37"/>
      <c r="E28" s="37"/>
      <c r="F28" s="37"/>
      <c r="G28" s="37"/>
      <c r="H28" s="37"/>
      <c r="I28" s="37"/>
      <c r="J28" s="37"/>
      <c r="K28" s="37"/>
      <c r="L28" s="37"/>
      <c r="M28" s="37"/>
      <c r="N28" s="37"/>
      <c r="O28" s="37"/>
      <c r="P28" s="37"/>
      <c r="Q28" s="37"/>
      <c r="R28" s="37"/>
      <c r="S28" s="37"/>
      <c r="T28" s="37"/>
      <c r="U28" s="37"/>
      <c r="V28" s="37"/>
      <c r="W28" s="226"/>
      <c r="X28" s="227"/>
      <c r="Y28" s="37"/>
      <c r="Z28" s="106"/>
      <c r="AA28" s="106"/>
    </row>
    <row r="29" spans="1:27" ht="13.5" customHeight="1">
      <c r="A29" s="225"/>
      <c r="B29" s="37"/>
      <c r="C29" s="37"/>
      <c r="D29" s="37"/>
      <c r="E29" s="37"/>
      <c r="F29" s="37"/>
      <c r="G29" s="37"/>
      <c r="H29" s="37"/>
      <c r="I29" s="37"/>
      <c r="J29" s="37"/>
      <c r="K29" s="37"/>
      <c r="L29" s="37"/>
      <c r="M29" s="37"/>
      <c r="N29" s="37"/>
      <c r="O29" s="37"/>
      <c r="P29" s="37"/>
      <c r="Q29" s="37"/>
      <c r="R29" s="37"/>
      <c r="S29" s="37"/>
      <c r="T29" s="37"/>
      <c r="U29" s="37"/>
      <c r="V29" s="37"/>
      <c r="W29" s="226"/>
      <c r="X29" s="227"/>
      <c r="Y29" s="37"/>
      <c r="Z29" s="106"/>
      <c r="AA29" s="106"/>
    </row>
    <row r="30" spans="1:27" ht="13.5" customHeight="1">
      <c r="A30" s="225"/>
      <c r="B30" s="37"/>
      <c r="C30" s="37"/>
      <c r="D30" s="37"/>
      <c r="E30" s="37"/>
      <c r="F30" s="37"/>
      <c r="G30" s="37"/>
      <c r="H30" s="37"/>
      <c r="I30" s="37"/>
      <c r="J30" s="37"/>
      <c r="K30" s="37"/>
      <c r="L30" s="37"/>
      <c r="M30" s="37"/>
      <c r="N30" s="37"/>
      <c r="O30" s="37"/>
      <c r="P30" s="37"/>
      <c r="Q30" s="37"/>
      <c r="R30" s="37"/>
      <c r="S30" s="37"/>
      <c r="T30" s="37"/>
      <c r="U30" s="37"/>
      <c r="V30" s="37"/>
      <c r="W30" s="226"/>
      <c r="X30" s="227"/>
      <c r="Y30" s="37"/>
      <c r="Z30" s="106"/>
      <c r="AA30" s="106"/>
    </row>
    <row r="31" spans="1:27" ht="13.5" customHeight="1">
      <c r="A31" s="225"/>
      <c r="B31" s="37" t="s">
        <v>0</v>
      </c>
      <c r="C31" s="37" t="s">
        <v>0</v>
      </c>
      <c r="D31" s="37" t="s">
        <v>0</v>
      </c>
      <c r="E31" s="37" t="s">
        <v>0</v>
      </c>
      <c r="F31" s="37" t="s">
        <v>0</v>
      </c>
      <c r="G31" s="233" t="s">
        <v>50</v>
      </c>
      <c r="H31" s="233"/>
      <c r="I31" s="233"/>
      <c r="J31" s="226" t="s">
        <v>0</v>
      </c>
      <c r="K31" s="227"/>
      <c r="L31" s="226" t="s">
        <v>0</v>
      </c>
      <c r="M31" s="227"/>
      <c r="N31" s="226" t="s">
        <v>0</v>
      </c>
      <c r="O31" s="227"/>
      <c r="P31" s="226" t="s">
        <v>0</v>
      </c>
      <c r="Q31" s="227"/>
      <c r="R31" s="226" t="s">
        <v>0</v>
      </c>
      <c r="S31" s="227"/>
      <c r="T31" s="226" t="s">
        <v>0</v>
      </c>
      <c r="U31" s="227"/>
      <c r="V31" s="36"/>
      <c r="W31" s="106"/>
      <c r="X31" s="106"/>
      <c r="Y31" s="106"/>
      <c r="Z31" s="106"/>
      <c r="AA31" s="106"/>
    </row>
    <row r="32" spans="1:27" ht="13.5" customHeight="1">
      <c r="A32" s="225"/>
      <c r="B32" s="37" t="s">
        <v>0</v>
      </c>
      <c r="C32" s="37" t="s">
        <v>0</v>
      </c>
      <c r="D32" s="37" t="s">
        <v>0</v>
      </c>
      <c r="E32" s="37" t="s">
        <v>0</v>
      </c>
      <c r="F32" s="37" t="s">
        <v>0</v>
      </c>
      <c r="G32" s="233" t="s">
        <v>0</v>
      </c>
      <c r="H32" s="233"/>
      <c r="I32" s="233"/>
      <c r="J32" s="226" t="s">
        <v>0</v>
      </c>
      <c r="K32" s="227"/>
      <c r="L32" s="226" t="s">
        <v>0</v>
      </c>
      <c r="M32" s="227"/>
      <c r="N32" s="226" t="s">
        <v>0</v>
      </c>
      <c r="O32" s="227"/>
      <c r="P32" s="226" t="s">
        <v>0</v>
      </c>
      <c r="Q32" s="227"/>
      <c r="R32" s="226" t="s">
        <v>0</v>
      </c>
      <c r="S32" s="227"/>
      <c r="T32" s="226" t="s">
        <v>0</v>
      </c>
      <c r="U32" s="227"/>
      <c r="V32" s="36"/>
      <c r="W32" s="106"/>
      <c r="X32" s="106"/>
      <c r="Y32" s="106"/>
      <c r="Z32" s="106"/>
      <c r="AA32" s="106"/>
    </row>
    <row r="33" spans="1:22" ht="13.5" customHeight="1">
      <c r="A33" s="225"/>
      <c r="B33" s="37" t="s">
        <v>0</v>
      </c>
      <c r="C33" s="37" t="s">
        <v>0</v>
      </c>
      <c r="D33" s="37" t="s">
        <v>0</v>
      </c>
      <c r="E33" s="37" t="s">
        <v>0</v>
      </c>
      <c r="F33" s="37" t="s">
        <v>0</v>
      </c>
      <c r="G33" s="233" t="s">
        <v>50</v>
      </c>
      <c r="H33" s="233"/>
      <c r="I33" s="233"/>
      <c r="J33" s="226" t="s">
        <v>0</v>
      </c>
      <c r="K33" s="227"/>
      <c r="L33" s="226" t="s">
        <v>0</v>
      </c>
      <c r="M33" s="227"/>
      <c r="N33" s="226" t="s">
        <v>0</v>
      </c>
      <c r="O33" s="227"/>
      <c r="P33" s="226" t="s">
        <v>0</v>
      </c>
      <c r="Q33" s="227"/>
      <c r="R33" s="226" t="s">
        <v>0</v>
      </c>
      <c r="S33" s="227"/>
      <c r="T33" s="226" t="s">
        <v>0</v>
      </c>
      <c r="U33" s="227"/>
      <c r="V33" s="36"/>
    </row>
    <row r="34" spans="1:22" ht="13.5" customHeight="1">
      <c r="A34" s="225"/>
      <c r="B34" s="37" t="s">
        <v>0</v>
      </c>
      <c r="C34" s="37" t="s">
        <v>0</v>
      </c>
      <c r="D34" s="37" t="s">
        <v>0</v>
      </c>
      <c r="E34" s="37" t="s">
        <v>552</v>
      </c>
      <c r="F34" s="37" t="s">
        <v>0</v>
      </c>
      <c r="G34" s="233" t="s">
        <v>0</v>
      </c>
      <c r="H34" s="233"/>
      <c r="I34" s="233"/>
      <c r="J34" s="226" t="s">
        <v>0</v>
      </c>
      <c r="K34" s="227"/>
      <c r="L34" s="226" t="s">
        <v>0</v>
      </c>
      <c r="M34" s="227"/>
      <c r="N34" s="226" t="s">
        <v>0</v>
      </c>
      <c r="O34" s="227"/>
      <c r="P34" s="226" t="s">
        <v>0</v>
      </c>
      <c r="Q34" s="227"/>
      <c r="R34" s="226" t="s">
        <v>0</v>
      </c>
      <c r="S34" s="227"/>
      <c r="T34" s="226" t="s">
        <v>0</v>
      </c>
      <c r="U34" s="227"/>
      <c r="V34" s="36"/>
    </row>
    <row r="35" spans="1:22" ht="13.5" customHeight="1">
      <c r="A35" s="225"/>
      <c r="B35" s="37" t="s">
        <v>0</v>
      </c>
      <c r="C35" s="37" t="s">
        <v>0</v>
      </c>
      <c r="D35" s="37" t="s">
        <v>0</v>
      </c>
      <c r="E35" s="37" t="s">
        <v>553</v>
      </c>
      <c r="F35" s="37" t="s">
        <v>0</v>
      </c>
      <c r="G35" s="233" t="s">
        <v>50</v>
      </c>
      <c r="H35" s="233"/>
      <c r="I35" s="233"/>
      <c r="J35" s="226" t="s">
        <v>0</v>
      </c>
      <c r="K35" s="227"/>
      <c r="L35" s="226" t="s">
        <v>0</v>
      </c>
      <c r="M35" s="227"/>
      <c r="N35" s="226" t="s">
        <v>0</v>
      </c>
      <c r="O35" s="227"/>
      <c r="P35" s="226" t="s">
        <v>0</v>
      </c>
      <c r="Q35" s="227"/>
      <c r="R35" s="226" t="s">
        <v>0</v>
      </c>
      <c r="S35" s="227"/>
      <c r="T35" s="226" t="s">
        <v>0</v>
      </c>
      <c r="U35" s="227"/>
      <c r="V35" s="36"/>
    </row>
    <row r="36" spans="1:22" ht="13.5" customHeight="1">
      <c r="A36" s="225"/>
      <c r="B36" s="37" t="s">
        <v>0</v>
      </c>
      <c r="C36" s="37" t="s">
        <v>0</v>
      </c>
      <c r="D36" s="37" t="s">
        <v>0</v>
      </c>
      <c r="E36" s="37" t="s">
        <v>0</v>
      </c>
      <c r="F36" s="37" t="s">
        <v>0</v>
      </c>
      <c r="G36" s="233" t="s">
        <v>0</v>
      </c>
      <c r="H36" s="233"/>
      <c r="I36" s="233"/>
      <c r="J36" s="226" t="s">
        <v>0</v>
      </c>
      <c r="K36" s="227"/>
      <c r="L36" s="226" t="s">
        <v>0</v>
      </c>
      <c r="M36" s="227"/>
      <c r="N36" s="226" t="s">
        <v>0</v>
      </c>
      <c r="O36" s="227"/>
      <c r="P36" s="226" t="s">
        <v>0</v>
      </c>
      <c r="Q36" s="227"/>
      <c r="R36" s="226" t="s">
        <v>0</v>
      </c>
      <c r="S36" s="227"/>
      <c r="T36" s="226" t="s">
        <v>0</v>
      </c>
      <c r="U36" s="227"/>
      <c r="V36" s="36"/>
    </row>
    <row r="37" spans="1:22" ht="13.5" customHeight="1">
      <c r="A37" s="225"/>
      <c r="B37" s="37" t="s">
        <v>0</v>
      </c>
      <c r="C37" s="37" t="s">
        <v>0</v>
      </c>
      <c r="D37" s="37" t="s">
        <v>0</v>
      </c>
      <c r="E37" s="37" t="s">
        <v>0</v>
      </c>
      <c r="F37" s="37" t="s">
        <v>0</v>
      </c>
      <c r="G37" s="233" t="s">
        <v>50</v>
      </c>
      <c r="H37" s="233"/>
      <c r="I37" s="233"/>
      <c r="J37" s="226" t="s">
        <v>0</v>
      </c>
      <c r="K37" s="227"/>
      <c r="L37" s="226" t="s">
        <v>0</v>
      </c>
      <c r="M37" s="227"/>
      <c r="N37" s="226" t="s">
        <v>0</v>
      </c>
      <c r="O37" s="227"/>
      <c r="P37" s="226" t="s">
        <v>0</v>
      </c>
      <c r="Q37" s="227"/>
      <c r="R37" s="226" t="s">
        <v>0</v>
      </c>
      <c r="S37" s="227"/>
      <c r="T37" s="226" t="s">
        <v>0</v>
      </c>
      <c r="U37" s="227"/>
      <c r="V37" s="36"/>
    </row>
    <row r="38" spans="1:22" ht="13.5" customHeight="1">
      <c r="A38" s="225"/>
      <c r="B38" s="37" t="s">
        <v>0</v>
      </c>
      <c r="C38" s="37" t="s">
        <v>0</v>
      </c>
      <c r="D38" s="37" t="s">
        <v>0</v>
      </c>
      <c r="E38" s="37" t="s">
        <v>554</v>
      </c>
      <c r="F38" s="37" t="s">
        <v>0</v>
      </c>
      <c r="G38" s="233" t="s">
        <v>0</v>
      </c>
      <c r="H38" s="233"/>
      <c r="I38" s="233"/>
      <c r="J38" s="226" t="s">
        <v>0</v>
      </c>
      <c r="K38" s="227"/>
      <c r="L38" s="226" t="s">
        <v>0</v>
      </c>
      <c r="M38" s="227"/>
      <c r="N38" s="226" t="s">
        <v>0</v>
      </c>
      <c r="O38" s="227"/>
      <c r="P38" s="226" t="s">
        <v>0</v>
      </c>
      <c r="Q38" s="227"/>
      <c r="R38" s="226" t="s">
        <v>0</v>
      </c>
      <c r="S38" s="227"/>
      <c r="T38" s="226" t="s">
        <v>0</v>
      </c>
      <c r="U38" s="227"/>
      <c r="V38" s="36"/>
    </row>
    <row r="39" spans="1:22" ht="13.5" customHeight="1">
      <c r="A39" s="225"/>
      <c r="B39" s="37" t="s">
        <v>0</v>
      </c>
      <c r="C39" s="37" t="s">
        <v>0</v>
      </c>
      <c r="D39" s="37" t="s">
        <v>0</v>
      </c>
      <c r="E39" s="37" t="s">
        <v>0</v>
      </c>
      <c r="F39" s="37" t="s">
        <v>0</v>
      </c>
      <c r="G39" s="233" t="s">
        <v>50</v>
      </c>
      <c r="H39" s="233"/>
      <c r="I39" s="233"/>
      <c r="J39" s="226" t="s">
        <v>0</v>
      </c>
      <c r="K39" s="227"/>
      <c r="L39" s="226" t="s">
        <v>0</v>
      </c>
      <c r="M39" s="227"/>
      <c r="N39" s="226" t="s">
        <v>0</v>
      </c>
      <c r="O39" s="227"/>
      <c r="P39" s="226" t="s">
        <v>0</v>
      </c>
      <c r="Q39" s="227"/>
      <c r="R39" s="226" t="s">
        <v>0</v>
      </c>
      <c r="S39" s="227"/>
      <c r="T39" s="226" t="s">
        <v>0</v>
      </c>
      <c r="U39" s="227"/>
      <c r="V39" s="36"/>
    </row>
    <row r="40" spans="1:22" ht="13.5" customHeight="1">
      <c r="A40" s="225"/>
      <c r="B40" s="37" t="s">
        <v>0</v>
      </c>
      <c r="C40" s="37" t="s">
        <v>0</v>
      </c>
      <c r="D40" s="37" t="s">
        <v>0</v>
      </c>
      <c r="E40" s="37" t="s">
        <v>0</v>
      </c>
      <c r="F40" s="37" t="s">
        <v>0</v>
      </c>
      <c r="G40" s="233" t="s">
        <v>0</v>
      </c>
      <c r="H40" s="233"/>
      <c r="I40" s="233"/>
      <c r="J40" s="226" t="s">
        <v>0</v>
      </c>
      <c r="K40" s="227"/>
      <c r="L40" s="226" t="s">
        <v>0</v>
      </c>
      <c r="M40" s="227"/>
      <c r="N40" s="226" t="s">
        <v>0</v>
      </c>
      <c r="O40" s="227"/>
      <c r="P40" s="226" t="s">
        <v>0</v>
      </c>
      <c r="Q40" s="227"/>
      <c r="R40" s="226" t="s">
        <v>0</v>
      </c>
      <c r="S40" s="227"/>
      <c r="T40" s="226" t="s">
        <v>0</v>
      </c>
      <c r="U40" s="227"/>
      <c r="V40" s="36"/>
    </row>
    <row r="41" spans="1:22" ht="13.5" customHeight="1">
      <c r="A41" s="225"/>
      <c r="B41" s="37" t="s">
        <v>0</v>
      </c>
      <c r="C41" s="37" t="s">
        <v>0</v>
      </c>
      <c r="D41" s="37" t="s">
        <v>0</v>
      </c>
      <c r="E41" s="37" t="s">
        <v>0</v>
      </c>
      <c r="F41" s="37" t="s">
        <v>0</v>
      </c>
      <c r="G41" s="233" t="s">
        <v>50</v>
      </c>
      <c r="H41" s="233"/>
      <c r="I41" s="233"/>
      <c r="J41" s="226" t="s">
        <v>0</v>
      </c>
      <c r="K41" s="227"/>
      <c r="L41" s="226" t="s">
        <v>0</v>
      </c>
      <c r="M41" s="227"/>
      <c r="N41" s="226" t="s">
        <v>0</v>
      </c>
      <c r="O41" s="227"/>
      <c r="P41" s="226" t="s">
        <v>0</v>
      </c>
      <c r="Q41" s="227"/>
      <c r="R41" s="226" t="s">
        <v>0</v>
      </c>
      <c r="S41" s="227"/>
      <c r="T41" s="226" t="s">
        <v>0</v>
      </c>
      <c r="U41" s="227"/>
      <c r="V41" s="36"/>
    </row>
    <row r="42" spans="1:22" ht="13.5" customHeight="1">
      <c r="A42" s="225"/>
      <c r="B42" s="37" t="s">
        <v>0</v>
      </c>
      <c r="C42" s="37" t="s">
        <v>0</v>
      </c>
      <c r="D42" s="37" t="s">
        <v>0</v>
      </c>
      <c r="E42" s="37" t="s">
        <v>0</v>
      </c>
      <c r="F42" s="37" t="s">
        <v>0</v>
      </c>
      <c r="G42" s="233" t="s">
        <v>0</v>
      </c>
      <c r="H42" s="233"/>
      <c r="I42" s="233"/>
      <c r="J42" s="226" t="s">
        <v>0</v>
      </c>
      <c r="K42" s="227"/>
      <c r="L42" s="226" t="s">
        <v>0</v>
      </c>
      <c r="M42" s="227"/>
      <c r="N42" s="226" t="s">
        <v>0</v>
      </c>
      <c r="O42" s="227"/>
      <c r="P42" s="226" t="s">
        <v>0</v>
      </c>
      <c r="Q42" s="227"/>
      <c r="R42" s="226" t="s">
        <v>0</v>
      </c>
      <c r="S42" s="227"/>
      <c r="T42" s="226" t="s">
        <v>0</v>
      </c>
      <c r="U42" s="227"/>
      <c r="V42" s="36"/>
    </row>
    <row r="43" spans="1:22" ht="13.5" customHeight="1">
      <c r="A43" s="225"/>
      <c r="B43" s="37" t="s">
        <v>0</v>
      </c>
      <c r="C43" s="37" t="s">
        <v>0</v>
      </c>
      <c r="D43" s="37" t="s">
        <v>0</v>
      </c>
      <c r="E43" s="37" t="s">
        <v>0</v>
      </c>
      <c r="F43" s="37" t="s">
        <v>0</v>
      </c>
      <c r="G43" s="233" t="s">
        <v>50</v>
      </c>
      <c r="H43" s="233"/>
      <c r="I43" s="233"/>
      <c r="J43" s="226" t="s">
        <v>0</v>
      </c>
      <c r="K43" s="227"/>
      <c r="L43" s="226" t="s">
        <v>0</v>
      </c>
      <c r="M43" s="227"/>
      <c r="N43" s="226" t="s">
        <v>0</v>
      </c>
      <c r="O43" s="227"/>
      <c r="P43" s="226" t="s">
        <v>0</v>
      </c>
      <c r="Q43" s="227"/>
      <c r="R43" s="226" t="s">
        <v>0</v>
      </c>
      <c r="S43" s="227"/>
      <c r="T43" s="226" t="s">
        <v>0</v>
      </c>
      <c r="U43" s="227"/>
      <c r="V43" s="36"/>
    </row>
    <row r="44" spans="1:22" ht="13.5" customHeight="1">
      <c r="A44" s="225"/>
      <c r="B44" s="37" t="s">
        <v>0</v>
      </c>
      <c r="C44" s="37" t="s">
        <v>0</v>
      </c>
      <c r="D44" s="37" t="s">
        <v>0</v>
      </c>
      <c r="E44" s="37" t="s">
        <v>0</v>
      </c>
      <c r="F44" s="37" t="s">
        <v>0</v>
      </c>
      <c r="G44" s="233" t="s">
        <v>0</v>
      </c>
      <c r="H44" s="233"/>
      <c r="I44" s="233"/>
      <c r="J44" s="226" t="s">
        <v>0</v>
      </c>
      <c r="K44" s="227"/>
      <c r="L44" s="226" t="s">
        <v>0</v>
      </c>
      <c r="M44" s="227"/>
      <c r="N44" s="226" t="s">
        <v>0</v>
      </c>
      <c r="O44" s="227"/>
      <c r="P44" s="226" t="s">
        <v>0</v>
      </c>
      <c r="Q44" s="227"/>
      <c r="R44" s="226" t="s">
        <v>0</v>
      </c>
      <c r="S44" s="227"/>
      <c r="T44" s="226" t="s">
        <v>0</v>
      </c>
      <c r="U44" s="227"/>
      <c r="V44" s="36"/>
    </row>
    <row r="45" spans="1:22" ht="13.5" customHeight="1">
      <c r="A45" s="225"/>
      <c r="B45" s="37" t="s">
        <v>0</v>
      </c>
      <c r="C45" s="37" t="s">
        <v>0</v>
      </c>
      <c r="D45" s="37" t="s">
        <v>0</v>
      </c>
      <c r="E45" s="37" t="s">
        <v>0</v>
      </c>
      <c r="F45" s="37" t="s">
        <v>0</v>
      </c>
      <c r="G45" s="233" t="s">
        <v>50</v>
      </c>
      <c r="H45" s="233"/>
      <c r="I45" s="233"/>
      <c r="J45" s="226" t="s">
        <v>0</v>
      </c>
      <c r="K45" s="227"/>
      <c r="L45" s="226" t="s">
        <v>0</v>
      </c>
      <c r="M45" s="227"/>
      <c r="N45" s="226" t="s">
        <v>0</v>
      </c>
      <c r="O45" s="227"/>
      <c r="P45" s="226" t="s">
        <v>0</v>
      </c>
      <c r="Q45" s="227"/>
      <c r="R45" s="226" t="s">
        <v>0</v>
      </c>
      <c r="S45" s="227"/>
      <c r="T45" s="226" t="s">
        <v>0</v>
      </c>
      <c r="U45" s="227"/>
      <c r="V45" s="36"/>
    </row>
    <row r="46" spans="1:22" ht="13.5" customHeight="1">
      <c r="A46" s="225"/>
      <c r="B46" s="37" t="s">
        <v>0</v>
      </c>
      <c r="C46" s="37" t="s">
        <v>0</v>
      </c>
      <c r="D46" s="37" t="s">
        <v>0</v>
      </c>
      <c r="E46" s="37" t="s">
        <v>0</v>
      </c>
      <c r="F46" s="37" t="s">
        <v>0</v>
      </c>
      <c r="G46" s="233" t="s">
        <v>0</v>
      </c>
      <c r="H46" s="233"/>
      <c r="I46" s="233"/>
      <c r="J46" s="226" t="s">
        <v>0</v>
      </c>
      <c r="K46" s="227"/>
      <c r="L46" s="226" t="s">
        <v>0</v>
      </c>
      <c r="M46" s="227"/>
      <c r="N46" s="226" t="s">
        <v>0</v>
      </c>
      <c r="O46" s="227"/>
      <c r="P46" s="226" t="s">
        <v>0</v>
      </c>
      <c r="Q46" s="227"/>
      <c r="R46" s="226" t="s">
        <v>0</v>
      </c>
      <c r="S46" s="227"/>
      <c r="T46" s="226" t="s">
        <v>0</v>
      </c>
      <c r="U46" s="227"/>
      <c r="V46" s="36"/>
    </row>
    <row r="47" spans="1:22" ht="13.5" customHeight="1">
      <c r="A47" s="225"/>
      <c r="B47" s="37" t="s">
        <v>0</v>
      </c>
      <c r="C47" s="37" t="s">
        <v>0</v>
      </c>
      <c r="D47" s="37" t="s">
        <v>0</v>
      </c>
      <c r="E47" s="37" t="s">
        <v>0</v>
      </c>
      <c r="F47" s="37" t="s">
        <v>0</v>
      </c>
      <c r="G47" s="233" t="s">
        <v>50</v>
      </c>
      <c r="H47" s="233"/>
      <c r="I47" s="233"/>
      <c r="J47" s="226" t="s">
        <v>0</v>
      </c>
      <c r="K47" s="227"/>
      <c r="L47" s="226" t="s">
        <v>0</v>
      </c>
      <c r="M47" s="227"/>
      <c r="N47" s="226" t="s">
        <v>0</v>
      </c>
      <c r="O47" s="227"/>
      <c r="P47" s="226" t="s">
        <v>0</v>
      </c>
      <c r="Q47" s="227"/>
      <c r="R47" s="226" t="s">
        <v>0</v>
      </c>
      <c r="S47" s="227"/>
      <c r="T47" s="226" t="s">
        <v>0</v>
      </c>
      <c r="U47" s="227"/>
      <c r="V47" s="36"/>
    </row>
    <row r="48" spans="1:22" ht="13.5" customHeight="1">
      <c r="A48" s="225"/>
      <c r="B48" s="37" t="s">
        <v>0</v>
      </c>
      <c r="C48" s="37" t="s">
        <v>0</v>
      </c>
      <c r="D48" s="37" t="s">
        <v>0</v>
      </c>
      <c r="E48" s="37" t="s">
        <v>0</v>
      </c>
      <c r="F48" s="37" t="s">
        <v>0</v>
      </c>
      <c r="G48" s="233" t="s">
        <v>0</v>
      </c>
      <c r="H48" s="233"/>
      <c r="I48" s="233"/>
      <c r="J48" s="226" t="s">
        <v>0</v>
      </c>
      <c r="K48" s="227"/>
      <c r="L48" s="226" t="s">
        <v>0</v>
      </c>
      <c r="M48" s="227"/>
      <c r="N48" s="226" t="s">
        <v>0</v>
      </c>
      <c r="O48" s="227"/>
      <c r="P48" s="226" t="s">
        <v>0</v>
      </c>
      <c r="Q48" s="227"/>
      <c r="R48" s="226" t="s">
        <v>0</v>
      </c>
      <c r="S48" s="227"/>
      <c r="T48" s="226" t="s">
        <v>0</v>
      </c>
      <c r="U48" s="227"/>
      <c r="V48" s="36"/>
    </row>
    <row r="49" spans="1:28" ht="13.5" customHeight="1">
      <c r="A49" s="225"/>
      <c r="B49" s="37" t="s">
        <v>0</v>
      </c>
      <c r="C49" s="37" t="s">
        <v>0</v>
      </c>
      <c r="D49" s="37" t="s">
        <v>0</v>
      </c>
      <c r="E49" s="37" t="s">
        <v>0</v>
      </c>
      <c r="F49" s="37" t="s">
        <v>0</v>
      </c>
      <c r="G49" s="233" t="s">
        <v>50</v>
      </c>
      <c r="H49" s="233"/>
      <c r="I49" s="233"/>
      <c r="J49" s="226" t="s">
        <v>0</v>
      </c>
      <c r="K49" s="227"/>
      <c r="L49" s="226" t="s">
        <v>0</v>
      </c>
      <c r="M49" s="227"/>
      <c r="N49" s="226" t="s">
        <v>0</v>
      </c>
      <c r="O49" s="227"/>
      <c r="P49" s="226" t="s">
        <v>0</v>
      </c>
      <c r="Q49" s="227"/>
      <c r="R49" s="226" t="s">
        <v>0</v>
      </c>
      <c r="S49" s="227"/>
      <c r="T49" s="226" t="s">
        <v>0</v>
      </c>
      <c r="U49" s="227"/>
      <c r="V49" s="36"/>
      <c r="W49" s="106"/>
      <c r="X49" s="106"/>
      <c r="Y49" s="106"/>
    </row>
    <row r="50" spans="1:28" ht="13.5" customHeight="1">
      <c r="A50" s="225"/>
      <c r="B50" s="37" t="s">
        <v>0</v>
      </c>
      <c r="C50" s="37" t="s">
        <v>0</v>
      </c>
      <c r="D50" s="37" t="s">
        <v>0</v>
      </c>
      <c r="E50" s="37" t="s">
        <v>0</v>
      </c>
      <c r="F50" s="37" t="s">
        <v>0</v>
      </c>
      <c r="G50" s="233" t="s">
        <v>0</v>
      </c>
      <c r="H50" s="233"/>
      <c r="I50" s="233"/>
      <c r="J50" s="226" t="s">
        <v>0</v>
      </c>
      <c r="K50" s="227"/>
      <c r="L50" s="226" t="s">
        <v>0</v>
      </c>
      <c r="M50" s="227"/>
      <c r="N50" s="226" t="s">
        <v>0</v>
      </c>
      <c r="O50" s="227"/>
      <c r="P50" s="226" t="s">
        <v>0</v>
      </c>
      <c r="Q50" s="227"/>
      <c r="R50" s="226" t="s">
        <v>0</v>
      </c>
      <c r="S50" s="227"/>
      <c r="T50" s="226" t="s">
        <v>0</v>
      </c>
      <c r="U50" s="227"/>
      <c r="V50" s="36"/>
      <c r="W50" s="106"/>
      <c r="X50" s="106"/>
      <c r="Y50" s="106"/>
    </row>
    <row r="51" spans="1:28" ht="13.5" customHeight="1">
      <c r="A51" s="225"/>
      <c r="B51" s="37" t="s">
        <v>0</v>
      </c>
      <c r="C51" s="37" t="s">
        <v>0</v>
      </c>
      <c r="D51" s="37" t="s">
        <v>0</v>
      </c>
      <c r="E51" s="37" t="s">
        <v>0</v>
      </c>
      <c r="F51" s="37" t="s">
        <v>0</v>
      </c>
      <c r="G51" s="233" t="s">
        <v>50</v>
      </c>
      <c r="H51" s="233"/>
      <c r="I51" s="233"/>
      <c r="J51" s="226" t="s">
        <v>0</v>
      </c>
      <c r="K51" s="227"/>
      <c r="L51" s="226" t="s">
        <v>0</v>
      </c>
      <c r="M51" s="227"/>
      <c r="N51" s="226" t="s">
        <v>0</v>
      </c>
      <c r="O51" s="227"/>
      <c r="P51" s="226" t="s">
        <v>0</v>
      </c>
      <c r="Q51" s="227"/>
      <c r="R51" s="226" t="s">
        <v>0</v>
      </c>
      <c r="S51" s="227"/>
      <c r="T51" s="226" t="s">
        <v>0</v>
      </c>
      <c r="U51" s="227"/>
      <c r="V51" s="36"/>
      <c r="W51" s="106"/>
      <c r="X51" s="106"/>
      <c r="Y51" s="106"/>
    </row>
    <row r="52" spans="1:28" ht="13.5" customHeight="1">
      <c r="A52" s="225"/>
      <c r="B52" s="37" t="s">
        <v>0</v>
      </c>
      <c r="C52" s="37" t="s">
        <v>0</v>
      </c>
      <c r="D52" s="37" t="s">
        <v>0</v>
      </c>
      <c r="E52" s="37" t="s">
        <v>0</v>
      </c>
      <c r="F52" s="37" t="s">
        <v>0</v>
      </c>
      <c r="G52" s="233" t="s">
        <v>0</v>
      </c>
      <c r="H52" s="233"/>
      <c r="I52" s="233"/>
      <c r="J52" s="226" t="s">
        <v>0</v>
      </c>
      <c r="K52" s="227"/>
      <c r="L52" s="226" t="s">
        <v>0</v>
      </c>
      <c r="M52" s="227"/>
      <c r="N52" s="226" t="s">
        <v>0</v>
      </c>
      <c r="O52" s="227"/>
      <c r="P52" s="226" t="s">
        <v>0</v>
      </c>
      <c r="Q52" s="227"/>
      <c r="R52" s="226" t="s">
        <v>0</v>
      </c>
      <c r="S52" s="227"/>
      <c r="T52" s="226" t="s">
        <v>0</v>
      </c>
      <c r="U52" s="227"/>
      <c r="V52" s="36"/>
      <c r="W52" s="106"/>
      <c r="X52" s="106"/>
      <c r="Y52" s="106"/>
    </row>
    <row r="53" spans="1:28" ht="13.5" customHeight="1">
      <c r="A53" s="225"/>
      <c r="B53" s="37" t="s">
        <v>0</v>
      </c>
      <c r="C53" s="37" t="s">
        <v>0</v>
      </c>
      <c r="D53" s="37" t="s">
        <v>0</v>
      </c>
      <c r="E53" s="37" t="s">
        <v>0</v>
      </c>
      <c r="F53" s="37" t="s">
        <v>0</v>
      </c>
      <c r="G53" s="233" t="s">
        <v>50</v>
      </c>
      <c r="H53" s="233"/>
      <c r="I53" s="233"/>
      <c r="J53" s="226" t="s">
        <v>0</v>
      </c>
      <c r="K53" s="227"/>
      <c r="L53" s="226" t="s">
        <v>0</v>
      </c>
      <c r="M53" s="227"/>
      <c r="N53" s="226" t="s">
        <v>0</v>
      </c>
      <c r="O53" s="227"/>
      <c r="P53" s="226" t="s">
        <v>0</v>
      </c>
      <c r="Q53" s="227"/>
      <c r="R53" s="226" t="s">
        <v>0</v>
      </c>
      <c r="S53" s="227"/>
      <c r="T53" s="226" t="s">
        <v>0</v>
      </c>
      <c r="U53" s="227"/>
      <c r="V53" s="36"/>
      <c r="W53" s="106"/>
      <c r="X53" s="106"/>
      <c r="Y53" s="106"/>
    </row>
    <row r="54" spans="1:28" ht="13.5" customHeight="1">
      <c r="A54" s="225"/>
      <c r="B54" s="37" t="s">
        <v>0</v>
      </c>
      <c r="C54" s="37" t="s">
        <v>0</v>
      </c>
      <c r="D54" s="37" t="s">
        <v>0</v>
      </c>
      <c r="E54" s="37" t="s">
        <v>0</v>
      </c>
      <c r="F54" s="37" t="s">
        <v>0</v>
      </c>
      <c r="G54" s="233" t="s">
        <v>0</v>
      </c>
      <c r="H54" s="233"/>
      <c r="I54" s="233"/>
      <c r="J54" s="226" t="s">
        <v>0</v>
      </c>
      <c r="K54" s="227"/>
      <c r="L54" s="226" t="s">
        <v>0</v>
      </c>
      <c r="M54" s="227"/>
      <c r="N54" s="226" t="s">
        <v>0</v>
      </c>
      <c r="O54" s="227"/>
      <c r="P54" s="226" t="s">
        <v>0</v>
      </c>
      <c r="Q54" s="227"/>
      <c r="R54" s="226" t="s">
        <v>0</v>
      </c>
      <c r="S54" s="227"/>
      <c r="T54" s="226" t="s">
        <v>0</v>
      </c>
      <c r="U54" s="227"/>
      <c r="V54" s="36"/>
      <c r="W54" s="106"/>
      <c r="X54" s="106"/>
      <c r="Y54" s="106"/>
    </row>
    <row r="55" spans="1:28" ht="13.5" customHeight="1">
      <c r="A55" s="36"/>
      <c r="B55" s="36"/>
      <c r="C55" s="36"/>
      <c r="D55" s="36"/>
      <c r="E55" s="36"/>
      <c r="F55" s="36"/>
      <c r="G55" s="36"/>
      <c r="H55" s="36"/>
      <c r="I55" s="36"/>
      <c r="J55" s="36"/>
      <c r="K55" s="36"/>
      <c r="L55" s="36"/>
      <c r="M55" s="36"/>
      <c r="N55" s="36"/>
      <c r="O55" s="36"/>
      <c r="P55" s="36"/>
      <c r="Q55" s="36"/>
      <c r="R55" s="36"/>
      <c r="S55" s="36"/>
      <c r="T55" s="36"/>
      <c r="U55" s="36"/>
      <c r="V55" s="36"/>
      <c r="W55" s="106"/>
      <c r="X55" s="106"/>
      <c r="Y55" s="106"/>
    </row>
    <row r="56" spans="1:28" ht="13.5" customHeight="1">
      <c r="A56" s="36"/>
      <c r="B56" s="36"/>
      <c r="C56" s="36"/>
      <c r="D56" s="36"/>
      <c r="E56" s="36"/>
      <c r="F56" s="36"/>
      <c r="G56" s="36"/>
      <c r="H56" s="36"/>
      <c r="I56" s="36"/>
      <c r="J56" s="36"/>
      <c r="K56" s="36"/>
      <c r="L56" s="36"/>
      <c r="M56" s="36"/>
      <c r="N56" s="36"/>
      <c r="O56" s="36"/>
      <c r="P56" s="36"/>
      <c r="Q56" s="36"/>
      <c r="R56" s="36"/>
      <c r="S56" s="36"/>
      <c r="T56" s="36"/>
      <c r="U56" s="36"/>
      <c r="V56" s="36"/>
      <c r="W56" s="106"/>
      <c r="X56" s="106"/>
      <c r="Y56" s="106"/>
    </row>
    <row r="57" spans="1:28" ht="13.5" customHeight="1"/>
    <row r="58" spans="1:28" ht="45.75" customHeight="1">
      <c r="A58" s="228" t="s">
        <v>555</v>
      </c>
      <c r="B58" s="225" t="s">
        <v>179</v>
      </c>
      <c r="C58" s="225" t="s">
        <v>180</v>
      </c>
      <c r="D58" s="225" t="s">
        <v>155</v>
      </c>
      <c r="E58" s="225"/>
      <c r="F58" s="231" t="s">
        <v>177</v>
      </c>
      <c r="G58" s="231"/>
      <c r="H58" s="231" t="s">
        <v>178</v>
      </c>
      <c r="I58" s="231"/>
      <c r="J58" s="232" t="s">
        <v>170</v>
      </c>
      <c r="K58" s="232"/>
      <c r="L58" s="232"/>
      <c r="M58" s="232"/>
      <c r="N58" s="232"/>
      <c r="O58" s="232" t="s">
        <v>556</v>
      </c>
      <c r="P58" s="232"/>
      <c r="Q58" s="232"/>
      <c r="R58" s="232"/>
      <c r="S58" s="232"/>
      <c r="T58" s="232" t="s">
        <v>186</v>
      </c>
      <c r="U58" s="232"/>
      <c r="V58" s="232"/>
      <c r="W58" s="234" t="s">
        <v>557</v>
      </c>
      <c r="X58" s="235"/>
      <c r="Y58" s="228" t="s">
        <v>558</v>
      </c>
    </row>
    <row r="59" spans="1:28" ht="34.5" customHeight="1">
      <c r="A59" s="229"/>
      <c r="B59" s="225"/>
      <c r="C59" s="225"/>
      <c r="D59" s="83" t="s">
        <v>175</v>
      </c>
      <c r="E59" s="83" t="s">
        <v>176</v>
      </c>
      <c r="F59" s="83" t="s">
        <v>175</v>
      </c>
      <c r="G59" s="83" t="s">
        <v>176</v>
      </c>
      <c r="H59" s="83" t="s">
        <v>175</v>
      </c>
      <c r="I59" s="83" t="s">
        <v>176</v>
      </c>
      <c r="J59" s="83" t="s">
        <v>174</v>
      </c>
      <c r="K59" s="83" t="s">
        <v>175</v>
      </c>
      <c r="L59" s="83" t="s">
        <v>176</v>
      </c>
      <c r="M59" s="83" t="s">
        <v>181</v>
      </c>
      <c r="N59" s="37" t="s">
        <v>559</v>
      </c>
      <c r="O59" s="83" t="s">
        <v>174</v>
      </c>
      <c r="P59" s="83" t="s">
        <v>175</v>
      </c>
      <c r="Q59" s="83" t="s">
        <v>176</v>
      </c>
      <c r="R59" s="83" t="s">
        <v>181</v>
      </c>
      <c r="S59" s="37" t="s">
        <v>560</v>
      </c>
      <c r="T59" s="37" t="s">
        <v>561</v>
      </c>
      <c r="U59" s="37" t="s">
        <v>562</v>
      </c>
      <c r="V59" s="37" t="s">
        <v>187</v>
      </c>
      <c r="W59" s="236"/>
      <c r="X59" s="237"/>
      <c r="Y59" s="230"/>
    </row>
    <row r="60" spans="1:28" ht="13.5" customHeight="1">
      <c r="A60" s="229"/>
      <c r="B60" s="37"/>
      <c r="C60" s="37"/>
      <c r="D60" s="37"/>
      <c r="E60" s="37"/>
      <c r="F60" s="37"/>
      <c r="G60" s="37"/>
      <c r="H60" s="37"/>
      <c r="I60" s="37"/>
      <c r="J60" s="37"/>
      <c r="K60" s="37"/>
      <c r="L60" s="37"/>
      <c r="M60" s="37"/>
      <c r="N60" s="37"/>
      <c r="O60" s="37"/>
      <c r="P60" s="37"/>
      <c r="Q60" s="37"/>
      <c r="R60" s="37"/>
      <c r="S60" s="37"/>
      <c r="T60" s="37"/>
      <c r="U60" s="37"/>
      <c r="V60" s="37"/>
      <c r="W60" s="226"/>
      <c r="X60" s="227"/>
      <c r="Y60" s="37"/>
      <c r="AB60" s="63" t="e">
        <f>L60/BaseInfo!$D$10*100</f>
        <v>#DIV/0!</v>
      </c>
    </row>
    <row r="61" spans="1:28" ht="13.5" customHeight="1">
      <c r="A61" s="229"/>
      <c r="B61" s="37"/>
      <c r="C61" s="37"/>
      <c r="D61" s="37"/>
      <c r="E61" s="37"/>
      <c r="F61" s="37"/>
      <c r="G61" s="37"/>
      <c r="H61" s="37"/>
      <c r="I61" s="37"/>
      <c r="J61" s="37"/>
      <c r="K61" s="37"/>
      <c r="L61" s="37"/>
      <c r="M61" s="37"/>
      <c r="N61" s="37"/>
      <c r="O61" s="37"/>
      <c r="P61" s="37"/>
      <c r="Q61" s="37"/>
      <c r="R61" s="37"/>
      <c r="S61" s="37"/>
      <c r="T61" s="37"/>
      <c r="U61" s="37"/>
      <c r="V61" s="37"/>
      <c r="W61" s="226"/>
      <c r="X61" s="227"/>
      <c r="Y61" s="37"/>
      <c r="AB61" s="63" t="e">
        <f>L61/BaseInfo!$D$10*100</f>
        <v>#DIV/0!</v>
      </c>
    </row>
    <row r="62" spans="1:28" ht="13.5" customHeight="1">
      <c r="A62" s="229"/>
      <c r="B62" s="37"/>
      <c r="C62" s="37"/>
      <c r="D62" s="37"/>
      <c r="E62" s="37"/>
      <c r="F62" s="37"/>
      <c r="G62" s="37"/>
      <c r="H62" s="37"/>
      <c r="I62" s="37"/>
      <c r="J62" s="37"/>
      <c r="K62" s="37"/>
      <c r="L62" s="37"/>
      <c r="M62" s="37"/>
      <c r="N62" s="37"/>
      <c r="O62" s="37"/>
      <c r="P62" s="37"/>
      <c r="Q62" s="37"/>
      <c r="R62" s="37"/>
      <c r="S62" s="37"/>
      <c r="T62" s="37"/>
      <c r="U62" s="37"/>
      <c r="V62" s="37"/>
      <c r="W62" s="226"/>
      <c r="X62" s="227"/>
      <c r="Y62" s="37"/>
      <c r="AB62" s="63" t="e">
        <f>L62/BaseInfo!$D$10*100</f>
        <v>#DIV/0!</v>
      </c>
    </row>
    <row r="63" spans="1:28" ht="13.5" customHeight="1">
      <c r="A63" s="229"/>
      <c r="B63" s="37"/>
      <c r="C63" s="37"/>
      <c r="D63" s="37"/>
      <c r="E63" s="37"/>
      <c r="F63" s="37"/>
      <c r="G63" s="37"/>
      <c r="H63" s="37"/>
      <c r="I63" s="37"/>
      <c r="J63" s="37"/>
      <c r="K63" s="37"/>
      <c r="L63" s="37"/>
      <c r="M63" s="37"/>
      <c r="N63" s="37"/>
      <c r="O63" s="37"/>
      <c r="P63" s="37"/>
      <c r="Q63" s="37"/>
      <c r="R63" s="37"/>
      <c r="S63" s="37"/>
      <c r="T63" s="37"/>
      <c r="U63" s="37"/>
      <c r="V63" s="37"/>
      <c r="W63" s="226"/>
      <c r="X63" s="227"/>
      <c r="Y63" s="37"/>
      <c r="AB63" s="63" t="e">
        <f>L63/BaseInfo!$D$10*100</f>
        <v>#DIV/0!</v>
      </c>
    </row>
    <row r="64" spans="1:28" ht="13.5" customHeight="1">
      <c r="A64" s="229"/>
      <c r="B64" s="37"/>
      <c r="C64" s="37"/>
      <c r="D64" s="37"/>
      <c r="E64" s="37"/>
      <c r="F64" s="37"/>
      <c r="G64" s="37"/>
      <c r="H64" s="37"/>
      <c r="I64" s="37"/>
      <c r="J64" s="37"/>
      <c r="K64" s="37"/>
      <c r="L64" s="37"/>
      <c r="M64" s="37"/>
      <c r="N64" s="37"/>
      <c r="O64" s="37"/>
      <c r="P64" s="37"/>
      <c r="Q64" s="37"/>
      <c r="R64" s="37"/>
      <c r="S64" s="37"/>
      <c r="T64" s="37"/>
      <c r="U64" s="37"/>
      <c r="V64" s="37"/>
      <c r="W64" s="226"/>
      <c r="X64" s="227"/>
      <c r="Y64" s="37"/>
      <c r="AB64" s="63" t="e">
        <f>L64/BaseInfo!$D$10*100</f>
        <v>#DIV/0!</v>
      </c>
    </row>
    <row r="65" spans="1:28" ht="13.5" customHeight="1">
      <c r="A65" s="229"/>
      <c r="B65" s="37"/>
      <c r="C65" s="37"/>
      <c r="D65" s="37"/>
      <c r="E65" s="37"/>
      <c r="F65" s="37"/>
      <c r="G65" s="37"/>
      <c r="H65" s="37"/>
      <c r="I65" s="37"/>
      <c r="J65" s="37"/>
      <c r="K65" s="37"/>
      <c r="L65" s="37"/>
      <c r="M65" s="37"/>
      <c r="N65" s="37"/>
      <c r="O65" s="37"/>
      <c r="P65" s="37"/>
      <c r="Q65" s="37"/>
      <c r="R65" s="37"/>
      <c r="S65" s="37"/>
      <c r="T65" s="37"/>
      <c r="U65" s="37"/>
      <c r="V65" s="37"/>
      <c r="W65" s="226"/>
      <c r="X65" s="227"/>
      <c r="Y65" s="37"/>
      <c r="AB65" s="63" t="e">
        <f>L65/BaseInfo!$D$10*100</f>
        <v>#DIV/0!</v>
      </c>
    </row>
    <row r="66" spans="1:28" ht="13.5" customHeight="1">
      <c r="A66" s="229"/>
      <c r="B66" s="37" t="s">
        <v>0</v>
      </c>
      <c r="C66" s="37" t="s">
        <v>0</v>
      </c>
      <c r="D66" s="37" t="s">
        <v>0</v>
      </c>
      <c r="E66" s="37" t="s">
        <v>0</v>
      </c>
      <c r="F66" s="37" t="s">
        <v>0</v>
      </c>
      <c r="G66" s="37" t="s">
        <v>0</v>
      </c>
      <c r="H66" s="37" t="s">
        <v>0</v>
      </c>
      <c r="I66" s="37" t="s">
        <v>0</v>
      </c>
      <c r="J66" s="37" t="s">
        <v>0</v>
      </c>
      <c r="K66" s="37" t="s">
        <v>0</v>
      </c>
      <c r="L66" s="37" t="s">
        <v>0</v>
      </c>
      <c r="M66" s="37" t="s">
        <v>0</v>
      </c>
      <c r="N66" s="37" t="s">
        <v>0</v>
      </c>
      <c r="O66" s="37" t="s">
        <v>0</v>
      </c>
      <c r="P66" s="37" t="s">
        <v>0</v>
      </c>
      <c r="Q66" s="37" t="s">
        <v>0</v>
      </c>
      <c r="R66" s="37" t="s">
        <v>0</v>
      </c>
      <c r="S66" s="37" t="s">
        <v>0</v>
      </c>
      <c r="T66" s="37" t="s">
        <v>0</v>
      </c>
      <c r="U66" s="37" t="s">
        <v>0</v>
      </c>
      <c r="V66" s="37" t="s">
        <v>0</v>
      </c>
      <c r="W66" s="226" t="s">
        <v>0</v>
      </c>
      <c r="X66" s="227"/>
      <c r="Y66" s="37" t="s">
        <v>0</v>
      </c>
      <c r="AB66" s="63" t="e">
        <f>L66/BaseInfo!$D$10*100</f>
        <v>#VALUE!</v>
      </c>
    </row>
    <row r="67" spans="1:28" ht="13.5" customHeight="1">
      <c r="A67" s="229"/>
      <c r="B67" s="37" t="s">
        <v>0</v>
      </c>
      <c r="C67" s="37" t="s">
        <v>0</v>
      </c>
      <c r="D67" s="37" t="s">
        <v>0</v>
      </c>
      <c r="E67" s="37" t="s">
        <v>0</v>
      </c>
      <c r="F67" s="37" t="s">
        <v>0</v>
      </c>
      <c r="G67" s="37" t="s">
        <v>0</v>
      </c>
      <c r="H67" s="37" t="s">
        <v>0</v>
      </c>
      <c r="I67" s="37" t="s">
        <v>0</v>
      </c>
      <c r="J67" s="37" t="s">
        <v>0</v>
      </c>
      <c r="K67" s="37" t="s">
        <v>0</v>
      </c>
      <c r="L67" s="37" t="s">
        <v>0</v>
      </c>
      <c r="M67" s="37" t="s">
        <v>0</v>
      </c>
      <c r="N67" s="37" t="s">
        <v>0</v>
      </c>
      <c r="O67" s="37" t="s">
        <v>0</v>
      </c>
      <c r="P67" s="37" t="s">
        <v>0</v>
      </c>
      <c r="Q67" s="37" t="s">
        <v>0</v>
      </c>
      <c r="R67" s="37" t="s">
        <v>0</v>
      </c>
      <c r="S67" s="37" t="s">
        <v>0</v>
      </c>
      <c r="T67" s="37" t="s">
        <v>0</v>
      </c>
      <c r="U67" s="37" t="s">
        <v>0</v>
      </c>
      <c r="V67" s="37" t="s">
        <v>0</v>
      </c>
      <c r="W67" s="226" t="s">
        <v>0</v>
      </c>
      <c r="X67" s="227"/>
      <c r="Y67" s="37" t="s">
        <v>0</v>
      </c>
      <c r="AB67" s="63" t="e">
        <f>L67/BaseInfo!$D$10*100</f>
        <v>#VALUE!</v>
      </c>
    </row>
    <row r="68" spans="1:28" ht="13.5" customHeight="1">
      <c r="A68" s="229"/>
      <c r="B68" s="37" t="s">
        <v>0</v>
      </c>
      <c r="C68" s="37" t="s">
        <v>0</v>
      </c>
      <c r="D68" s="37" t="s">
        <v>0</v>
      </c>
      <c r="E68" s="37" t="s">
        <v>0</v>
      </c>
      <c r="F68" s="37" t="s">
        <v>0</v>
      </c>
      <c r="G68" s="37" t="s">
        <v>0</v>
      </c>
      <c r="H68" s="37" t="s">
        <v>0</v>
      </c>
      <c r="I68" s="37" t="s">
        <v>0</v>
      </c>
      <c r="J68" s="37" t="s">
        <v>0</v>
      </c>
      <c r="K68" s="37" t="s">
        <v>0</v>
      </c>
      <c r="L68" s="37" t="s">
        <v>0</v>
      </c>
      <c r="M68" s="37" t="s">
        <v>0</v>
      </c>
      <c r="N68" s="37" t="s">
        <v>0</v>
      </c>
      <c r="O68" s="37" t="s">
        <v>0</v>
      </c>
      <c r="P68" s="37" t="s">
        <v>0</v>
      </c>
      <c r="Q68" s="37" t="s">
        <v>0</v>
      </c>
      <c r="R68" s="37" t="s">
        <v>0</v>
      </c>
      <c r="S68" s="37" t="s">
        <v>0</v>
      </c>
      <c r="T68" s="37" t="s">
        <v>0</v>
      </c>
      <c r="U68" s="37" t="s">
        <v>0</v>
      </c>
      <c r="V68" s="37" t="s">
        <v>0</v>
      </c>
      <c r="W68" s="226" t="s">
        <v>0</v>
      </c>
      <c r="X68" s="227"/>
      <c r="Y68" s="37" t="s">
        <v>0</v>
      </c>
      <c r="AB68" s="63" t="e">
        <f>L68/BaseInfo!$D$10*100</f>
        <v>#VALUE!</v>
      </c>
    </row>
    <row r="69" spans="1:28" ht="13.5" customHeight="1">
      <c r="A69" s="229"/>
      <c r="B69" s="37" t="s">
        <v>0</v>
      </c>
      <c r="C69" s="37" t="s">
        <v>0</v>
      </c>
      <c r="D69" s="37" t="s">
        <v>0</v>
      </c>
      <c r="E69" s="37" t="s">
        <v>0</v>
      </c>
      <c r="F69" s="37" t="s">
        <v>0</v>
      </c>
      <c r="G69" s="37" t="s">
        <v>0</v>
      </c>
      <c r="H69" s="37" t="s">
        <v>0</v>
      </c>
      <c r="I69" s="37" t="s">
        <v>0</v>
      </c>
      <c r="J69" s="37" t="s">
        <v>0</v>
      </c>
      <c r="K69" s="37" t="s">
        <v>0</v>
      </c>
      <c r="L69" s="37" t="s">
        <v>0</v>
      </c>
      <c r="M69" s="37" t="s">
        <v>0</v>
      </c>
      <c r="N69" s="37" t="s">
        <v>0</v>
      </c>
      <c r="O69" s="37" t="s">
        <v>0</v>
      </c>
      <c r="P69" s="37" t="s">
        <v>0</v>
      </c>
      <c r="Q69" s="37" t="s">
        <v>0</v>
      </c>
      <c r="R69" s="37" t="s">
        <v>0</v>
      </c>
      <c r="S69" s="37" t="s">
        <v>0</v>
      </c>
      <c r="T69" s="37" t="s">
        <v>0</v>
      </c>
      <c r="U69" s="37" t="s">
        <v>0</v>
      </c>
      <c r="V69" s="37" t="s">
        <v>0</v>
      </c>
      <c r="W69" s="226" t="s">
        <v>0</v>
      </c>
      <c r="X69" s="227"/>
      <c r="Y69" s="37" t="s">
        <v>0</v>
      </c>
      <c r="AB69" s="63" t="e">
        <f>L69/BaseInfo!$D$10*100</f>
        <v>#VALUE!</v>
      </c>
    </row>
    <row r="70" spans="1:28" ht="13.5" customHeight="1">
      <c r="A70" s="229"/>
      <c r="B70" s="37" t="s">
        <v>0</v>
      </c>
      <c r="C70" s="37" t="s">
        <v>0</v>
      </c>
      <c r="D70" s="37" t="s">
        <v>0</v>
      </c>
      <c r="E70" s="37" t="s">
        <v>0</v>
      </c>
      <c r="F70" s="37" t="s">
        <v>0</v>
      </c>
      <c r="G70" s="37" t="s">
        <v>0</v>
      </c>
      <c r="H70" s="37" t="s">
        <v>0</v>
      </c>
      <c r="I70" s="37" t="s">
        <v>0</v>
      </c>
      <c r="J70" s="37" t="s">
        <v>0</v>
      </c>
      <c r="K70" s="37" t="s">
        <v>0</v>
      </c>
      <c r="L70" s="37" t="s">
        <v>0</v>
      </c>
      <c r="M70" s="37" t="s">
        <v>0</v>
      </c>
      <c r="N70" s="37" t="s">
        <v>0</v>
      </c>
      <c r="O70" s="37" t="s">
        <v>0</v>
      </c>
      <c r="P70" s="37" t="s">
        <v>0</v>
      </c>
      <c r="Q70" s="37" t="s">
        <v>0</v>
      </c>
      <c r="R70" s="37" t="s">
        <v>0</v>
      </c>
      <c r="S70" s="37" t="s">
        <v>0</v>
      </c>
      <c r="T70" s="37" t="s">
        <v>0</v>
      </c>
      <c r="U70" s="37" t="s">
        <v>0</v>
      </c>
      <c r="V70" s="37" t="s">
        <v>0</v>
      </c>
      <c r="W70" s="226" t="s">
        <v>0</v>
      </c>
      <c r="X70" s="227"/>
      <c r="Y70" s="37" t="s">
        <v>0</v>
      </c>
      <c r="AB70" s="63" t="e">
        <f>L70/BaseInfo!$D$10*100</f>
        <v>#VALUE!</v>
      </c>
    </row>
    <row r="71" spans="1:28" ht="13.5" customHeight="1">
      <c r="A71" s="229"/>
      <c r="B71" s="37" t="s">
        <v>0</v>
      </c>
      <c r="C71" s="37" t="s">
        <v>0</v>
      </c>
      <c r="D71" s="37" t="s">
        <v>0</v>
      </c>
      <c r="E71" s="37" t="s">
        <v>0</v>
      </c>
      <c r="F71" s="37" t="s">
        <v>0</v>
      </c>
      <c r="G71" s="37" t="s">
        <v>0</v>
      </c>
      <c r="H71" s="37" t="s">
        <v>0</v>
      </c>
      <c r="I71" s="37" t="s">
        <v>0</v>
      </c>
      <c r="J71" s="37" t="s">
        <v>0</v>
      </c>
      <c r="K71" s="37" t="s">
        <v>0</v>
      </c>
      <c r="L71" s="37" t="s">
        <v>0</v>
      </c>
      <c r="M71" s="37" t="s">
        <v>0</v>
      </c>
      <c r="N71" s="37" t="s">
        <v>0</v>
      </c>
      <c r="O71" s="37" t="s">
        <v>0</v>
      </c>
      <c r="P71" s="37" t="s">
        <v>0</v>
      </c>
      <c r="Q71" s="37" t="s">
        <v>0</v>
      </c>
      <c r="R71" s="37" t="s">
        <v>0</v>
      </c>
      <c r="S71" s="37" t="s">
        <v>0</v>
      </c>
      <c r="T71" s="37" t="s">
        <v>0</v>
      </c>
      <c r="U71" s="37" t="s">
        <v>0</v>
      </c>
      <c r="V71" s="37" t="s">
        <v>0</v>
      </c>
      <c r="W71" s="226" t="s">
        <v>0</v>
      </c>
      <c r="X71" s="227"/>
      <c r="Y71" s="37" t="s">
        <v>0</v>
      </c>
      <c r="AB71" s="63" t="e">
        <f>L71/BaseInfo!$D$10*100</f>
        <v>#VALUE!</v>
      </c>
    </row>
    <row r="72" spans="1:28" ht="13.5" customHeight="1">
      <c r="A72" s="229"/>
      <c r="B72" s="37" t="s">
        <v>0</v>
      </c>
      <c r="C72" s="37" t="s">
        <v>0</v>
      </c>
      <c r="D72" s="37" t="s">
        <v>0</v>
      </c>
      <c r="E72" s="37" t="s">
        <v>0</v>
      </c>
      <c r="F72" s="37" t="s">
        <v>0</v>
      </c>
      <c r="G72" s="37" t="s">
        <v>0</v>
      </c>
      <c r="H72" s="37" t="s">
        <v>0</v>
      </c>
      <c r="I72" s="37" t="s">
        <v>0</v>
      </c>
      <c r="J72" s="37" t="s">
        <v>0</v>
      </c>
      <c r="K72" s="37" t="s">
        <v>0</v>
      </c>
      <c r="L72" s="37" t="s">
        <v>0</v>
      </c>
      <c r="M72" s="37" t="s">
        <v>0</v>
      </c>
      <c r="N72" s="37" t="s">
        <v>0</v>
      </c>
      <c r="O72" s="37" t="s">
        <v>0</v>
      </c>
      <c r="P72" s="37" t="s">
        <v>0</v>
      </c>
      <c r="Q72" s="37" t="s">
        <v>0</v>
      </c>
      <c r="R72" s="37" t="s">
        <v>0</v>
      </c>
      <c r="S72" s="37" t="s">
        <v>0</v>
      </c>
      <c r="T72" s="37" t="s">
        <v>0</v>
      </c>
      <c r="U72" s="37" t="s">
        <v>0</v>
      </c>
      <c r="V72" s="37" t="s">
        <v>0</v>
      </c>
      <c r="W72" s="226" t="s">
        <v>0</v>
      </c>
      <c r="X72" s="227"/>
      <c r="Y72" s="37" t="s">
        <v>0</v>
      </c>
      <c r="AB72" s="63" t="e">
        <f>L72/BaseInfo!$D$10*100</f>
        <v>#VALUE!</v>
      </c>
    </row>
    <row r="73" spans="1:28" ht="13.5" customHeight="1">
      <c r="A73" s="229"/>
      <c r="B73" s="37" t="s">
        <v>0</v>
      </c>
      <c r="C73" s="37" t="s">
        <v>0</v>
      </c>
      <c r="D73" s="37" t="s">
        <v>0</v>
      </c>
      <c r="E73" s="37" t="s">
        <v>0</v>
      </c>
      <c r="F73" s="37" t="s">
        <v>0</v>
      </c>
      <c r="G73" s="37" t="s">
        <v>0</v>
      </c>
      <c r="H73" s="37" t="s">
        <v>0</v>
      </c>
      <c r="I73" s="37" t="s">
        <v>0</v>
      </c>
      <c r="J73" s="37" t="s">
        <v>0</v>
      </c>
      <c r="K73" s="37" t="s">
        <v>0</v>
      </c>
      <c r="L73" s="37" t="s">
        <v>0</v>
      </c>
      <c r="M73" s="37" t="s">
        <v>0</v>
      </c>
      <c r="N73" s="37" t="s">
        <v>0</v>
      </c>
      <c r="O73" s="37" t="s">
        <v>0</v>
      </c>
      <c r="P73" s="37" t="s">
        <v>0</v>
      </c>
      <c r="Q73" s="37" t="s">
        <v>0</v>
      </c>
      <c r="R73" s="37" t="s">
        <v>0</v>
      </c>
      <c r="S73" s="37" t="s">
        <v>0</v>
      </c>
      <c r="T73" s="37" t="s">
        <v>0</v>
      </c>
      <c r="U73" s="37" t="s">
        <v>0</v>
      </c>
      <c r="V73" s="37" t="s">
        <v>0</v>
      </c>
      <c r="W73" s="226" t="s">
        <v>0</v>
      </c>
      <c r="X73" s="227"/>
      <c r="Y73" s="37" t="s">
        <v>0</v>
      </c>
      <c r="AB73" s="63" t="e">
        <f>L73/BaseInfo!$D$10*100</f>
        <v>#VALUE!</v>
      </c>
    </row>
    <row r="74" spans="1:28" ht="13.5" customHeight="1">
      <c r="A74" s="229"/>
      <c r="B74" s="37" t="s">
        <v>0</v>
      </c>
      <c r="C74" s="37" t="s">
        <v>0</v>
      </c>
      <c r="D74" s="37" t="s">
        <v>0</v>
      </c>
      <c r="E74" s="37" t="s">
        <v>0</v>
      </c>
      <c r="F74" s="37" t="s">
        <v>0</v>
      </c>
      <c r="G74" s="37" t="s">
        <v>0</v>
      </c>
      <c r="H74" s="37" t="s">
        <v>0</v>
      </c>
      <c r="I74" s="37" t="s">
        <v>0</v>
      </c>
      <c r="J74" s="37" t="s">
        <v>0</v>
      </c>
      <c r="K74" s="37" t="s">
        <v>0</v>
      </c>
      <c r="L74" s="37" t="s">
        <v>0</v>
      </c>
      <c r="M74" s="37" t="s">
        <v>0</v>
      </c>
      <c r="N74" s="37" t="s">
        <v>0</v>
      </c>
      <c r="O74" s="37" t="s">
        <v>0</v>
      </c>
      <c r="P74" s="37" t="s">
        <v>0</v>
      </c>
      <c r="Q74" s="37" t="s">
        <v>0</v>
      </c>
      <c r="R74" s="37" t="s">
        <v>0</v>
      </c>
      <c r="S74" s="37" t="s">
        <v>0</v>
      </c>
      <c r="T74" s="37" t="s">
        <v>0</v>
      </c>
      <c r="U74" s="37" t="s">
        <v>0</v>
      </c>
      <c r="V74" s="37" t="s">
        <v>0</v>
      </c>
      <c r="W74" s="226" t="s">
        <v>0</v>
      </c>
      <c r="X74" s="227"/>
      <c r="Y74" s="37" t="s">
        <v>0</v>
      </c>
      <c r="AB74" s="63" t="e">
        <f>L74/BaseInfo!$D$10*100</f>
        <v>#VALUE!</v>
      </c>
    </row>
    <row r="75" spans="1:28" ht="13.5" customHeight="1">
      <c r="A75" s="229"/>
      <c r="B75" s="37" t="s">
        <v>0</v>
      </c>
      <c r="C75" s="37" t="s">
        <v>0</v>
      </c>
      <c r="D75" s="37" t="s">
        <v>0</v>
      </c>
      <c r="E75" s="37" t="s">
        <v>0</v>
      </c>
      <c r="F75" s="37" t="s">
        <v>0</v>
      </c>
      <c r="G75" s="37" t="s">
        <v>0</v>
      </c>
      <c r="H75" s="37" t="s">
        <v>0</v>
      </c>
      <c r="I75" s="37" t="s">
        <v>0</v>
      </c>
      <c r="J75" s="37" t="s">
        <v>0</v>
      </c>
      <c r="K75" s="37" t="s">
        <v>0</v>
      </c>
      <c r="L75" s="37" t="s">
        <v>0</v>
      </c>
      <c r="M75" s="37" t="s">
        <v>0</v>
      </c>
      <c r="N75" s="37" t="s">
        <v>0</v>
      </c>
      <c r="O75" s="37" t="s">
        <v>0</v>
      </c>
      <c r="P75" s="37" t="s">
        <v>0</v>
      </c>
      <c r="Q75" s="37" t="s">
        <v>0</v>
      </c>
      <c r="R75" s="37" t="s">
        <v>0</v>
      </c>
      <c r="S75" s="37" t="s">
        <v>0</v>
      </c>
      <c r="T75" s="37" t="s">
        <v>0</v>
      </c>
      <c r="U75" s="37" t="s">
        <v>0</v>
      </c>
      <c r="V75" s="37" t="s">
        <v>0</v>
      </c>
      <c r="W75" s="226" t="s">
        <v>0</v>
      </c>
      <c r="X75" s="227"/>
      <c r="Y75" s="37" t="s">
        <v>0</v>
      </c>
      <c r="AB75" s="63" t="e">
        <f>L75/BaseInfo!$D$10*100</f>
        <v>#VALUE!</v>
      </c>
    </row>
    <row r="76" spans="1:28" ht="13.5" customHeight="1">
      <c r="A76" s="229"/>
      <c r="B76" s="37" t="s">
        <v>0</v>
      </c>
      <c r="C76" s="37" t="s">
        <v>0</v>
      </c>
      <c r="D76" s="37" t="s">
        <v>0</v>
      </c>
      <c r="E76" s="37" t="s">
        <v>0</v>
      </c>
      <c r="F76" s="37" t="s">
        <v>0</v>
      </c>
      <c r="G76" s="37" t="s">
        <v>0</v>
      </c>
      <c r="H76" s="37" t="s">
        <v>0</v>
      </c>
      <c r="I76" s="37" t="s">
        <v>0</v>
      </c>
      <c r="J76" s="37" t="s">
        <v>0</v>
      </c>
      <c r="K76" s="37" t="s">
        <v>0</v>
      </c>
      <c r="L76" s="37" t="s">
        <v>0</v>
      </c>
      <c r="M76" s="37" t="s">
        <v>0</v>
      </c>
      <c r="N76" s="37" t="s">
        <v>0</v>
      </c>
      <c r="O76" s="37" t="s">
        <v>0</v>
      </c>
      <c r="P76" s="37" t="s">
        <v>0</v>
      </c>
      <c r="Q76" s="37" t="s">
        <v>0</v>
      </c>
      <c r="R76" s="37" t="s">
        <v>0</v>
      </c>
      <c r="S76" s="37" t="s">
        <v>0</v>
      </c>
      <c r="T76" s="37" t="s">
        <v>0</v>
      </c>
      <c r="U76" s="37" t="s">
        <v>0</v>
      </c>
      <c r="V76" s="37" t="s">
        <v>0</v>
      </c>
      <c r="W76" s="226" t="s">
        <v>0</v>
      </c>
      <c r="X76" s="227"/>
      <c r="Y76" s="37" t="s">
        <v>0</v>
      </c>
      <c r="AB76" s="63" t="e">
        <f>L76/BaseInfo!$D$10*100</f>
        <v>#VALUE!</v>
      </c>
    </row>
    <row r="77" spans="1:28" ht="13.5" customHeight="1">
      <c r="A77" s="229"/>
      <c r="B77" s="37" t="s">
        <v>0</v>
      </c>
      <c r="C77" s="37" t="s">
        <v>0</v>
      </c>
      <c r="D77" s="37" t="s">
        <v>0</v>
      </c>
      <c r="E77" s="37" t="s">
        <v>0</v>
      </c>
      <c r="F77" s="37" t="s">
        <v>0</v>
      </c>
      <c r="G77" s="37" t="s">
        <v>0</v>
      </c>
      <c r="H77" s="37" t="s">
        <v>0</v>
      </c>
      <c r="I77" s="37" t="s">
        <v>0</v>
      </c>
      <c r="J77" s="37" t="s">
        <v>0</v>
      </c>
      <c r="K77" s="37" t="s">
        <v>0</v>
      </c>
      <c r="L77" s="37" t="s">
        <v>0</v>
      </c>
      <c r="M77" s="37" t="s">
        <v>0</v>
      </c>
      <c r="N77" s="37" t="s">
        <v>0</v>
      </c>
      <c r="O77" s="37" t="s">
        <v>0</v>
      </c>
      <c r="P77" s="37" t="s">
        <v>0</v>
      </c>
      <c r="Q77" s="37" t="s">
        <v>0</v>
      </c>
      <c r="R77" s="37" t="s">
        <v>0</v>
      </c>
      <c r="S77" s="37" t="s">
        <v>0</v>
      </c>
      <c r="T77" s="37" t="s">
        <v>0</v>
      </c>
      <c r="U77" s="37" t="s">
        <v>0</v>
      </c>
      <c r="V77" s="37" t="s">
        <v>0</v>
      </c>
      <c r="W77" s="226" t="s">
        <v>0</v>
      </c>
      <c r="X77" s="227"/>
      <c r="Y77" s="37" t="s">
        <v>0</v>
      </c>
      <c r="AB77" s="63" t="e">
        <f>L77/BaseInfo!$D$10*100</f>
        <v>#VALUE!</v>
      </c>
    </row>
    <row r="78" spans="1:28" ht="13.5" customHeight="1">
      <c r="A78" s="229"/>
      <c r="B78" s="37" t="s">
        <v>0</v>
      </c>
      <c r="C78" s="37" t="s">
        <v>0</v>
      </c>
      <c r="D78" s="37" t="s">
        <v>0</v>
      </c>
      <c r="E78" s="37" t="s">
        <v>0</v>
      </c>
      <c r="F78" s="37" t="s">
        <v>0</v>
      </c>
      <c r="G78" s="37" t="s">
        <v>0</v>
      </c>
      <c r="H78" s="37" t="s">
        <v>0</v>
      </c>
      <c r="I78" s="37" t="s">
        <v>0</v>
      </c>
      <c r="J78" s="37" t="s">
        <v>0</v>
      </c>
      <c r="K78" s="37" t="s">
        <v>0</v>
      </c>
      <c r="L78" s="37" t="s">
        <v>0</v>
      </c>
      <c r="M78" s="37" t="s">
        <v>0</v>
      </c>
      <c r="N78" s="37" t="s">
        <v>0</v>
      </c>
      <c r="O78" s="37" t="s">
        <v>0</v>
      </c>
      <c r="P78" s="37" t="s">
        <v>0</v>
      </c>
      <c r="Q78" s="37" t="s">
        <v>0</v>
      </c>
      <c r="R78" s="37" t="s">
        <v>0</v>
      </c>
      <c r="S78" s="37" t="s">
        <v>0</v>
      </c>
      <c r="T78" s="37" t="s">
        <v>0</v>
      </c>
      <c r="U78" s="37" t="s">
        <v>0</v>
      </c>
      <c r="V78" s="37" t="s">
        <v>0</v>
      </c>
      <c r="W78" s="226" t="s">
        <v>0</v>
      </c>
      <c r="X78" s="227"/>
      <c r="Y78" s="37" t="s">
        <v>0</v>
      </c>
      <c r="AB78" s="63" t="e">
        <f>L78/BaseInfo!$D$10*100</f>
        <v>#VALUE!</v>
      </c>
    </row>
    <row r="79" spans="1:28" ht="13.5" customHeight="1">
      <c r="A79" s="229"/>
      <c r="B79" s="37" t="s">
        <v>0</v>
      </c>
      <c r="C79" s="37" t="s">
        <v>0</v>
      </c>
      <c r="D79" s="37" t="s">
        <v>0</v>
      </c>
      <c r="E79" s="37" t="s">
        <v>0</v>
      </c>
      <c r="F79" s="37" t="s">
        <v>0</v>
      </c>
      <c r="G79" s="37" t="s">
        <v>0</v>
      </c>
      <c r="H79" s="37" t="s">
        <v>0</v>
      </c>
      <c r="I79" s="37" t="s">
        <v>0</v>
      </c>
      <c r="J79" s="37" t="s">
        <v>0</v>
      </c>
      <c r="K79" s="37" t="s">
        <v>0</v>
      </c>
      <c r="L79" s="37" t="s">
        <v>0</v>
      </c>
      <c r="M79" s="37" t="s">
        <v>0</v>
      </c>
      <c r="N79" s="37" t="s">
        <v>0</v>
      </c>
      <c r="O79" s="37" t="s">
        <v>0</v>
      </c>
      <c r="P79" s="37" t="s">
        <v>0</v>
      </c>
      <c r="Q79" s="37" t="s">
        <v>0</v>
      </c>
      <c r="R79" s="37" t="s">
        <v>0</v>
      </c>
      <c r="S79" s="37" t="s">
        <v>0</v>
      </c>
      <c r="T79" s="37" t="s">
        <v>0</v>
      </c>
      <c r="U79" s="37" t="s">
        <v>0</v>
      </c>
      <c r="V79" s="37" t="s">
        <v>0</v>
      </c>
      <c r="W79" s="226" t="s">
        <v>0</v>
      </c>
      <c r="X79" s="227"/>
      <c r="Y79" s="37" t="s">
        <v>0</v>
      </c>
      <c r="AB79" s="63" t="e">
        <f>L79/BaseInfo!$D$10*100</f>
        <v>#VALUE!</v>
      </c>
    </row>
    <row r="80" spans="1:28" ht="13.5" customHeight="1">
      <c r="A80" s="229"/>
      <c r="B80" s="37" t="s">
        <v>0</v>
      </c>
      <c r="C80" s="37" t="s">
        <v>0</v>
      </c>
      <c r="D80" s="37" t="s">
        <v>0</v>
      </c>
      <c r="E80" s="37" t="s">
        <v>0</v>
      </c>
      <c r="F80" s="37" t="s">
        <v>0</v>
      </c>
      <c r="G80" s="37" t="s">
        <v>0</v>
      </c>
      <c r="H80" s="37" t="s">
        <v>0</v>
      </c>
      <c r="I80" s="37" t="s">
        <v>0</v>
      </c>
      <c r="J80" s="37" t="s">
        <v>0</v>
      </c>
      <c r="K80" s="37" t="s">
        <v>0</v>
      </c>
      <c r="L80" s="37" t="s">
        <v>0</v>
      </c>
      <c r="M80" s="37" t="s">
        <v>0</v>
      </c>
      <c r="N80" s="37" t="s">
        <v>0</v>
      </c>
      <c r="O80" s="37" t="s">
        <v>0</v>
      </c>
      <c r="P80" s="37" t="s">
        <v>0</v>
      </c>
      <c r="Q80" s="37" t="s">
        <v>0</v>
      </c>
      <c r="R80" s="37" t="s">
        <v>0</v>
      </c>
      <c r="S80" s="37" t="s">
        <v>0</v>
      </c>
      <c r="T80" s="37" t="s">
        <v>0</v>
      </c>
      <c r="U80" s="37" t="s">
        <v>0</v>
      </c>
      <c r="V80" s="37" t="s">
        <v>0</v>
      </c>
      <c r="W80" s="226" t="s">
        <v>0</v>
      </c>
      <c r="X80" s="227"/>
      <c r="Y80" s="37" t="s">
        <v>0</v>
      </c>
      <c r="AB80" s="63" t="e">
        <f>L80/BaseInfo!$D$10*100</f>
        <v>#VALUE!</v>
      </c>
    </row>
    <row r="81" spans="1:28" ht="13.5" customHeight="1">
      <c r="A81" s="229"/>
      <c r="B81" s="37" t="s">
        <v>0</v>
      </c>
      <c r="C81" s="37" t="s">
        <v>0</v>
      </c>
      <c r="D81" s="37" t="s">
        <v>0</v>
      </c>
      <c r="E81" s="37" t="s">
        <v>0</v>
      </c>
      <c r="F81" s="37" t="s">
        <v>0</v>
      </c>
      <c r="G81" s="37" t="s">
        <v>0</v>
      </c>
      <c r="H81" s="37" t="s">
        <v>0</v>
      </c>
      <c r="I81" s="37" t="s">
        <v>0</v>
      </c>
      <c r="J81" s="37" t="s">
        <v>0</v>
      </c>
      <c r="K81" s="37" t="s">
        <v>0</v>
      </c>
      <c r="L81" s="37" t="s">
        <v>0</v>
      </c>
      <c r="M81" s="37" t="s">
        <v>0</v>
      </c>
      <c r="N81" s="37" t="s">
        <v>0</v>
      </c>
      <c r="O81" s="37" t="s">
        <v>0</v>
      </c>
      <c r="P81" s="37" t="s">
        <v>0</v>
      </c>
      <c r="Q81" s="37" t="s">
        <v>0</v>
      </c>
      <c r="R81" s="37" t="s">
        <v>0</v>
      </c>
      <c r="S81" s="37" t="s">
        <v>0</v>
      </c>
      <c r="T81" s="37" t="s">
        <v>0</v>
      </c>
      <c r="U81" s="37" t="s">
        <v>0</v>
      </c>
      <c r="V81" s="37" t="s">
        <v>0</v>
      </c>
      <c r="W81" s="226" t="s">
        <v>0</v>
      </c>
      <c r="X81" s="227"/>
      <c r="Y81" s="37" t="s">
        <v>0</v>
      </c>
      <c r="AB81" s="63" t="e">
        <f>L81/BaseInfo!$D$10*100</f>
        <v>#VALUE!</v>
      </c>
    </row>
    <row r="82" spans="1:28" ht="13.5" customHeight="1">
      <c r="A82" s="229"/>
      <c r="B82" s="37" t="s">
        <v>0</v>
      </c>
      <c r="C82" s="37" t="s">
        <v>0</v>
      </c>
      <c r="D82" s="37" t="s">
        <v>0</v>
      </c>
      <c r="E82" s="37" t="s">
        <v>0</v>
      </c>
      <c r="F82" s="37" t="s">
        <v>0</v>
      </c>
      <c r="G82" s="37" t="s">
        <v>0</v>
      </c>
      <c r="H82" s="37" t="s">
        <v>0</v>
      </c>
      <c r="I82" s="37" t="s">
        <v>0</v>
      </c>
      <c r="J82" s="37" t="s">
        <v>0</v>
      </c>
      <c r="K82" s="37" t="s">
        <v>0</v>
      </c>
      <c r="L82" s="37" t="s">
        <v>0</v>
      </c>
      <c r="M82" s="37" t="s">
        <v>0</v>
      </c>
      <c r="N82" s="37" t="s">
        <v>0</v>
      </c>
      <c r="O82" s="37" t="s">
        <v>0</v>
      </c>
      <c r="P82" s="37" t="s">
        <v>0</v>
      </c>
      <c r="Q82" s="37" t="s">
        <v>0</v>
      </c>
      <c r="R82" s="37" t="s">
        <v>0</v>
      </c>
      <c r="S82" s="37" t="s">
        <v>0</v>
      </c>
      <c r="T82" s="37" t="s">
        <v>0</v>
      </c>
      <c r="U82" s="37" t="s">
        <v>0</v>
      </c>
      <c r="V82" s="37" t="s">
        <v>0</v>
      </c>
      <c r="W82" s="226" t="s">
        <v>0</v>
      </c>
      <c r="X82" s="227"/>
      <c r="Y82" s="37" t="s">
        <v>0</v>
      </c>
      <c r="AB82" s="63" t="e">
        <f>L82/BaseInfo!$D$10*100</f>
        <v>#VALUE!</v>
      </c>
    </row>
    <row r="83" spans="1:28" ht="13.5" customHeight="1">
      <c r="A83" s="229"/>
      <c r="B83" s="37" t="s">
        <v>0</v>
      </c>
      <c r="C83" s="37" t="s">
        <v>0</v>
      </c>
      <c r="D83" s="37" t="s">
        <v>0</v>
      </c>
      <c r="E83" s="37" t="s">
        <v>0</v>
      </c>
      <c r="F83" s="37" t="s">
        <v>0</v>
      </c>
      <c r="G83" s="37" t="s">
        <v>0</v>
      </c>
      <c r="H83" s="37" t="s">
        <v>0</v>
      </c>
      <c r="I83" s="37" t="s">
        <v>0</v>
      </c>
      <c r="J83" s="37" t="s">
        <v>0</v>
      </c>
      <c r="K83" s="37" t="s">
        <v>0</v>
      </c>
      <c r="L83" s="37" t="s">
        <v>0</v>
      </c>
      <c r="M83" s="37" t="s">
        <v>0</v>
      </c>
      <c r="N83" s="37" t="s">
        <v>0</v>
      </c>
      <c r="O83" s="37" t="s">
        <v>0</v>
      </c>
      <c r="P83" s="37" t="s">
        <v>0</v>
      </c>
      <c r="Q83" s="37" t="s">
        <v>0</v>
      </c>
      <c r="R83" s="37" t="s">
        <v>0</v>
      </c>
      <c r="S83" s="37" t="s">
        <v>0</v>
      </c>
      <c r="T83" s="37" t="s">
        <v>0</v>
      </c>
      <c r="U83" s="37" t="s">
        <v>0</v>
      </c>
      <c r="V83" s="37" t="s">
        <v>0</v>
      </c>
      <c r="W83" s="226" t="s">
        <v>0</v>
      </c>
      <c r="X83" s="227"/>
      <c r="Y83" s="37" t="s">
        <v>0</v>
      </c>
      <c r="AB83" s="63" t="e">
        <f>L83/BaseInfo!$D$10*100</f>
        <v>#VALUE!</v>
      </c>
    </row>
    <row r="84" spans="1:28" ht="13.5" customHeight="1">
      <c r="A84" s="229"/>
      <c r="B84" s="37" t="s">
        <v>0</v>
      </c>
      <c r="C84" s="37" t="s">
        <v>0</v>
      </c>
      <c r="D84" s="37" t="s">
        <v>0</v>
      </c>
      <c r="E84" s="37" t="s">
        <v>0</v>
      </c>
      <c r="F84" s="37" t="s">
        <v>0</v>
      </c>
      <c r="G84" s="37" t="s">
        <v>0</v>
      </c>
      <c r="H84" s="37" t="s">
        <v>0</v>
      </c>
      <c r="I84" s="37" t="s">
        <v>0</v>
      </c>
      <c r="J84" s="37" t="s">
        <v>0</v>
      </c>
      <c r="K84" s="37" t="s">
        <v>0</v>
      </c>
      <c r="L84" s="37" t="s">
        <v>0</v>
      </c>
      <c r="M84" s="37" t="s">
        <v>0</v>
      </c>
      <c r="N84" s="37" t="s">
        <v>0</v>
      </c>
      <c r="O84" s="37" t="s">
        <v>0</v>
      </c>
      <c r="P84" s="37" t="s">
        <v>0</v>
      </c>
      <c r="Q84" s="37" t="s">
        <v>0</v>
      </c>
      <c r="R84" s="37" t="s">
        <v>0</v>
      </c>
      <c r="S84" s="37" t="s">
        <v>0</v>
      </c>
      <c r="T84" s="37" t="s">
        <v>0</v>
      </c>
      <c r="U84" s="37" t="s">
        <v>0</v>
      </c>
      <c r="V84" s="37" t="s">
        <v>0</v>
      </c>
      <c r="W84" s="226" t="s">
        <v>0</v>
      </c>
      <c r="X84" s="227"/>
      <c r="Y84" s="37" t="s">
        <v>0</v>
      </c>
      <c r="AB84" s="120"/>
    </row>
    <row r="85" spans="1:28" ht="13.5" customHeight="1">
      <c r="A85" s="229"/>
      <c r="B85" s="37" t="s">
        <v>0</v>
      </c>
      <c r="C85" s="37" t="s">
        <v>0</v>
      </c>
      <c r="D85" s="37" t="s">
        <v>0</v>
      </c>
      <c r="E85" s="37" t="s">
        <v>0</v>
      </c>
      <c r="F85" s="37" t="s">
        <v>0</v>
      </c>
      <c r="G85" s="37" t="s">
        <v>0</v>
      </c>
      <c r="H85" s="37" t="s">
        <v>0</v>
      </c>
      <c r="I85" s="37" t="s">
        <v>0</v>
      </c>
      <c r="J85" s="37" t="s">
        <v>0</v>
      </c>
      <c r="K85" s="37" t="s">
        <v>0</v>
      </c>
      <c r="L85" s="37" t="s">
        <v>0</v>
      </c>
      <c r="M85" s="37" t="s">
        <v>0</v>
      </c>
      <c r="N85" s="37" t="s">
        <v>0</v>
      </c>
      <c r="O85" s="37" t="s">
        <v>0</v>
      </c>
      <c r="P85" s="37" t="s">
        <v>0</v>
      </c>
      <c r="Q85" s="37" t="s">
        <v>0</v>
      </c>
      <c r="R85" s="37" t="s">
        <v>0</v>
      </c>
      <c r="S85" s="37" t="s">
        <v>0</v>
      </c>
      <c r="T85" s="37" t="s">
        <v>0</v>
      </c>
      <c r="U85" s="37" t="s">
        <v>0</v>
      </c>
      <c r="V85" s="37" t="s">
        <v>0</v>
      </c>
      <c r="W85" s="226" t="s">
        <v>0</v>
      </c>
      <c r="X85" s="227"/>
      <c r="Y85" s="37" t="s">
        <v>0</v>
      </c>
      <c r="AB85" s="120"/>
    </row>
    <row r="86" spans="1:28" ht="13.5" customHeight="1">
      <c r="A86" s="229"/>
      <c r="B86" s="37" t="s">
        <v>0</v>
      </c>
      <c r="C86" s="37" t="s">
        <v>0</v>
      </c>
      <c r="D86" s="37" t="s">
        <v>0</v>
      </c>
      <c r="E86" s="37" t="s">
        <v>0</v>
      </c>
      <c r="F86" s="37" t="s">
        <v>0</v>
      </c>
      <c r="G86" s="37" t="s">
        <v>0</v>
      </c>
      <c r="H86" s="37" t="s">
        <v>0</v>
      </c>
      <c r="I86" s="37" t="s">
        <v>0</v>
      </c>
      <c r="J86" s="37" t="s">
        <v>0</v>
      </c>
      <c r="K86" s="37" t="s">
        <v>0</v>
      </c>
      <c r="L86" s="37" t="s">
        <v>0</v>
      </c>
      <c r="M86" s="37" t="s">
        <v>0</v>
      </c>
      <c r="N86" s="37" t="s">
        <v>0</v>
      </c>
      <c r="O86" s="37" t="s">
        <v>0</v>
      </c>
      <c r="P86" s="37" t="s">
        <v>0</v>
      </c>
      <c r="Q86" s="37" t="s">
        <v>0</v>
      </c>
      <c r="R86" s="37" t="s">
        <v>0</v>
      </c>
      <c r="S86" s="37" t="s">
        <v>0</v>
      </c>
      <c r="T86" s="37" t="s">
        <v>0</v>
      </c>
      <c r="U86" s="37" t="s">
        <v>0</v>
      </c>
      <c r="V86" s="37" t="s">
        <v>0</v>
      </c>
      <c r="W86" s="226" t="s">
        <v>0</v>
      </c>
      <c r="X86" s="227"/>
      <c r="Y86" s="37" t="s">
        <v>0</v>
      </c>
      <c r="AB86" s="120"/>
    </row>
    <row r="87" spans="1:28" ht="13.5" customHeight="1">
      <c r="A87" s="229"/>
      <c r="B87" s="37" t="s">
        <v>0</v>
      </c>
      <c r="C87" s="37" t="s">
        <v>0</v>
      </c>
      <c r="D87" s="37" t="s">
        <v>0</v>
      </c>
      <c r="E87" s="37" t="s">
        <v>0</v>
      </c>
      <c r="F87" s="37" t="s">
        <v>0</v>
      </c>
      <c r="G87" s="37" t="s">
        <v>0</v>
      </c>
      <c r="H87" s="37" t="s">
        <v>0</v>
      </c>
      <c r="I87" s="37" t="s">
        <v>0</v>
      </c>
      <c r="J87" s="37" t="s">
        <v>0</v>
      </c>
      <c r="K87" s="37" t="s">
        <v>0</v>
      </c>
      <c r="L87" s="37" t="s">
        <v>0</v>
      </c>
      <c r="M87" s="37" t="s">
        <v>0</v>
      </c>
      <c r="N87" s="37" t="s">
        <v>0</v>
      </c>
      <c r="O87" s="37" t="s">
        <v>0</v>
      </c>
      <c r="P87" s="37" t="s">
        <v>0</v>
      </c>
      <c r="Q87" s="37" t="s">
        <v>0</v>
      </c>
      <c r="R87" s="37" t="s">
        <v>0</v>
      </c>
      <c r="S87" s="37" t="s">
        <v>0</v>
      </c>
      <c r="T87" s="37" t="s">
        <v>0</v>
      </c>
      <c r="U87" s="37" t="s">
        <v>0</v>
      </c>
      <c r="V87" s="37" t="s">
        <v>0</v>
      </c>
      <c r="W87" s="226" t="s">
        <v>0</v>
      </c>
      <c r="X87" s="227"/>
      <c r="Y87" s="37" t="s">
        <v>0</v>
      </c>
      <c r="AB87" s="120"/>
    </row>
    <row r="88" spans="1:28" ht="13.5" customHeight="1">
      <c r="A88" s="229"/>
      <c r="B88" s="37" t="s">
        <v>0</v>
      </c>
      <c r="C88" s="37" t="s">
        <v>0</v>
      </c>
      <c r="D88" s="37" t="s">
        <v>0</v>
      </c>
      <c r="E88" s="37" t="s">
        <v>0</v>
      </c>
      <c r="F88" s="37" t="s">
        <v>0</v>
      </c>
      <c r="G88" s="37" t="s">
        <v>0</v>
      </c>
      <c r="H88" s="37" t="s">
        <v>0</v>
      </c>
      <c r="I88" s="37" t="s">
        <v>0</v>
      </c>
      <c r="J88" s="37" t="s">
        <v>0</v>
      </c>
      <c r="K88" s="37" t="s">
        <v>0</v>
      </c>
      <c r="L88" s="37" t="s">
        <v>0</v>
      </c>
      <c r="M88" s="37" t="s">
        <v>0</v>
      </c>
      <c r="N88" s="37" t="s">
        <v>0</v>
      </c>
      <c r="O88" s="37" t="s">
        <v>0</v>
      </c>
      <c r="P88" s="37" t="s">
        <v>0</v>
      </c>
      <c r="Q88" s="37" t="s">
        <v>0</v>
      </c>
      <c r="R88" s="37" t="s">
        <v>0</v>
      </c>
      <c r="S88" s="37" t="s">
        <v>0</v>
      </c>
      <c r="T88" s="37" t="s">
        <v>0</v>
      </c>
      <c r="U88" s="37" t="s">
        <v>0</v>
      </c>
      <c r="V88" s="37" t="s">
        <v>0</v>
      </c>
      <c r="W88" s="226" t="s">
        <v>0</v>
      </c>
      <c r="X88" s="227"/>
      <c r="Y88" s="37" t="s">
        <v>0</v>
      </c>
    </row>
    <row r="89" spans="1:28" ht="13.5" customHeight="1">
      <c r="A89" s="230"/>
      <c r="B89" s="37" t="s">
        <v>0</v>
      </c>
      <c r="C89" s="37" t="s">
        <v>0</v>
      </c>
      <c r="D89" s="37" t="s">
        <v>0</v>
      </c>
      <c r="E89" s="37" t="s">
        <v>0</v>
      </c>
      <c r="F89" s="37" t="s">
        <v>0</v>
      </c>
      <c r="G89" s="37" t="s">
        <v>0</v>
      </c>
      <c r="H89" s="37" t="s">
        <v>0</v>
      </c>
      <c r="I89" s="37" t="s">
        <v>0</v>
      </c>
      <c r="J89" s="37" t="s">
        <v>0</v>
      </c>
      <c r="K89" s="37" t="s">
        <v>0</v>
      </c>
      <c r="L89" s="37" t="s">
        <v>0</v>
      </c>
      <c r="M89" s="37" t="s">
        <v>0</v>
      </c>
      <c r="N89" s="37" t="s">
        <v>0</v>
      </c>
      <c r="O89" s="37" t="s">
        <v>0</v>
      </c>
      <c r="P89" s="37" t="s">
        <v>0</v>
      </c>
      <c r="Q89" s="37" t="s">
        <v>0</v>
      </c>
      <c r="R89" s="37" t="s">
        <v>0</v>
      </c>
      <c r="S89" s="37" t="s">
        <v>0</v>
      </c>
      <c r="T89" s="37" t="s">
        <v>0</v>
      </c>
      <c r="U89" s="37" t="s">
        <v>0</v>
      </c>
      <c r="V89" s="37" t="s">
        <v>0</v>
      </c>
      <c r="W89" s="226" t="s">
        <v>0</v>
      </c>
      <c r="X89" s="227"/>
      <c r="Y89" s="37" t="s">
        <v>0</v>
      </c>
    </row>
    <row r="90" spans="1:28" ht="13.5" customHeight="1">
      <c r="A90" s="106"/>
      <c r="B90" s="106"/>
      <c r="C90" s="106"/>
      <c r="D90" s="106"/>
      <c r="E90" s="106"/>
      <c r="F90" s="106"/>
      <c r="G90" s="106"/>
      <c r="H90" s="106"/>
      <c r="I90" s="106"/>
      <c r="J90" s="106"/>
      <c r="K90" s="106"/>
      <c r="L90" s="106"/>
      <c r="M90" s="106"/>
      <c r="N90" s="106"/>
      <c r="O90" s="106"/>
      <c r="P90" s="106"/>
      <c r="Q90" s="106"/>
      <c r="R90" s="106"/>
      <c r="S90" s="106"/>
      <c r="T90" s="36"/>
      <c r="U90" s="36"/>
      <c r="V90" s="36"/>
      <c r="W90" s="36"/>
      <c r="X90" s="106"/>
      <c r="Y90" s="106"/>
    </row>
    <row r="91" spans="1:28" ht="13.5" customHeight="1">
      <c r="A91" s="106"/>
      <c r="B91" s="106"/>
      <c r="C91" s="106"/>
      <c r="D91" s="106"/>
      <c r="E91" s="106"/>
      <c r="F91" s="106"/>
      <c r="G91" s="106"/>
      <c r="H91" s="106"/>
      <c r="I91" s="106"/>
      <c r="J91" s="106"/>
      <c r="K91" s="106"/>
      <c r="L91" s="106"/>
      <c r="M91" s="106"/>
      <c r="N91" s="106"/>
      <c r="O91" s="106"/>
      <c r="P91" s="106"/>
      <c r="Q91" s="106"/>
      <c r="R91" s="106"/>
      <c r="S91" s="106"/>
      <c r="T91" s="36"/>
      <c r="U91" s="36"/>
      <c r="V91" s="36"/>
      <c r="W91" s="36"/>
      <c r="X91" s="106"/>
      <c r="Y91" s="106"/>
    </row>
    <row r="92" spans="1:28" ht="13.5" customHeight="1">
      <c r="A92" s="106"/>
      <c r="B92" s="106"/>
      <c r="C92" s="106"/>
      <c r="D92" s="106"/>
      <c r="E92" s="106"/>
      <c r="F92" s="106"/>
      <c r="G92" s="106"/>
      <c r="H92" s="106"/>
      <c r="I92" s="106"/>
      <c r="J92" s="106"/>
      <c r="K92" s="106"/>
      <c r="L92" s="106"/>
      <c r="M92" s="106"/>
      <c r="N92" s="106"/>
      <c r="O92" s="106"/>
      <c r="P92" s="106"/>
      <c r="Q92" s="106"/>
      <c r="R92" s="106"/>
      <c r="S92" s="106"/>
      <c r="T92" s="36"/>
      <c r="U92" s="36"/>
      <c r="V92" s="36"/>
      <c r="W92" s="36"/>
      <c r="X92" s="106"/>
      <c r="Y92" s="106"/>
    </row>
    <row r="93" spans="1:28" ht="20.100000000000001" customHeight="1">
      <c r="A93" s="228" t="s">
        <v>563</v>
      </c>
      <c r="B93" s="225" t="s">
        <v>179</v>
      </c>
      <c r="C93" s="225" t="s">
        <v>180</v>
      </c>
      <c r="D93" s="225" t="s">
        <v>155</v>
      </c>
      <c r="E93" s="225"/>
      <c r="F93" s="231" t="s">
        <v>177</v>
      </c>
      <c r="G93" s="231"/>
      <c r="H93" s="231" t="s">
        <v>178</v>
      </c>
      <c r="I93" s="231"/>
      <c r="J93" s="232" t="s">
        <v>170</v>
      </c>
      <c r="K93" s="232"/>
      <c r="L93" s="232"/>
      <c r="M93" s="232"/>
      <c r="N93" s="232"/>
      <c r="O93" s="232" t="s">
        <v>564</v>
      </c>
      <c r="P93" s="232"/>
      <c r="Q93" s="232"/>
      <c r="R93" s="232"/>
      <c r="S93" s="232"/>
      <c r="T93" s="232" t="s">
        <v>186</v>
      </c>
      <c r="U93" s="232"/>
      <c r="V93" s="232"/>
      <c r="W93" s="234" t="s">
        <v>565</v>
      </c>
      <c r="X93" s="235"/>
      <c r="Y93" s="228" t="s">
        <v>566</v>
      </c>
    </row>
    <row r="94" spans="1:28" ht="20.100000000000001" customHeight="1">
      <c r="A94" s="229"/>
      <c r="B94" s="225"/>
      <c r="C94" s="225"/>
      <c r="D94" s="83" t="s">
        <v>175</v>
      </c>
      <c r="E94" s="83" t="s">
        <v>176</v>
      </c>
      <c r="F94" s="83" t="s">
        <v>175</v>
      </c>
      <c r="G94" s="83" t="s">
        <v>176</v>
      </c>
      <c r="H94" s="83" t="s">
        <v>175</v>
      </c>
      <c r="I94" s="83" t="s">
        <v>176</v>
      </c>
      <c r="J94" s="83" t="s">
        <v>174</v>
      </c>
      <c r="K94" s="83" t="s">
        <v>175</v>
      </c>
      <c r="L94" s="83" t="s">
        <v>176</v>
      </c>
      <c r="M94" s="83" t="s">
        <v>181</v>
      </c>
      <c r="N94" s="37" t="s">
        <v>567</v>
      </c>
      <c r="O94" s="83" t="s">
        <v>174</v>
      </c>
      <c r="P94" s="83" t="s">
        <v>175</v>
      </c>
      <c r="Q94" s="83" t="s">
        <v>176</v>
      </c>
      <c r="R94" s="83" t="s">
        <v>181</v>
      </c>
      <c r="S94" s="37" t="s">
        <v>568</v>
      </c>
      <c r="T94" s="37" t="s">
        <v>569</v>
      </c>
      <c r="U94" s="37" t="s">
        <v>570</v>
      </c>
      <c r="V94" s="37" t="s">
        <v>187</v>
      </c>
      <c r="W94" s="236"/>
      <c r="X94" s="237"/>
      <c r="Y94" s="230"/>
    </row>
    <row r="95" spans="1:28" ht="13.5" customHeight="1">
      <c r="A95" s="229"/>
      <c r="B95" s="37" t="s">
        <v>0</v>
      </c>
      <c r="C95" s="37" t="s">
        <v>0</v>
      </c>
      <c r="D95" s="37" t="s">
        <v>0</v>
      </c>
      <c r="E95" s="37" t="s">
        <v>0</v>
      </c>
      <c r="F95" s="37" t="s">
        <v>0</v>
      </c>
      <c r="G95" s="37" t="s">
        <v>0</v>
      </c>
      <c r="H95" s="37" t="s">
        <v>0</v>
      </c>
      <c r="I95" s="37" t="s">
        <v>0</v>
      </c>
      <c r="J95" s="37" t="s">
        <v>0</v>
      </c>
      <c r="K95" s="37" t="s">
        <v>0</v>
      </c>
      <c r="L95" s="37" t="s">
        <v>0</v>
      </c>
      <c r="M95" s="37" t="s">
        <v>0</v>
      </c>
      <c r="N95" s="37" t="s">
        <v>0</v>
      </c>
      <c r="O95" s="37" t="s">
        <v>0</v>
      </c>
      <c r="P95" s="37" t="s">
        <v>0</v>
      </c>
      <c r="Q95" s="37" t="s">
        <v>0</v>
      </c>
      <c r="R95" s="37" t="s">
        <v>0</v>
      </c>
      <c r="S95" s="37" t="s">
        <v>0</v>
      </c>
      <c r="T95" s="37" t="s">
        <v>0</v>
      </c>
      <c r="U95" s="37" t="s">
        <v>0</v>
      </c>
      <c r="V95" s="37" t="s">
        <v>0</v>
      </c>
      <c r="W95" s="226" t="s">
        <v>0</v>
      </c>
      <c r="X95" s="227"/>
      <c r="Y95" s="37" t="s">
        <v>0</v>
      </c>
    </row>
    <row r="96" spans="1:28" ht="13.5" customHeight="1">
      <c r="A96" s="229"/>
      <c r="B96" s="37" t="s">
        <v>0</v>
      </c>
      <c r="C96" s="37" t="s">
        <v>0</v>
      </c>
      <c r="D96" s="37" t="s">
        <v>0</v>
      </c>
      <c r="E96" s="37" t="s">
        <v>0</v>
      </c>
      <c r="F96" s="37" t="s">
        <v>0</v>
      </c>
      <c r="G96" s="37" t="s">
        <v>0</v>
      </c>
      <c r="H96" s="37" t="s">
        <v>0</v>
      </c>
      <c r="I96" s="37" t="s">
        <v>0</v>
      </c>
      <c r="J96" s="37" t="s">
        <v>0</v>
      </c>
      <c r="K96" s="37" t="s">
        <v>0</v>
      </c>
      <c r="L96" s="37" t="s">
        <v>0</v>
      </c>
      <c r="M96" s="37" t="s">
        <v>0</v>
      </c>
      <c r="N96" s="37" t="s">
        <v>0</v>
      </c>
      <c r="O96" s="37" t="s">
        <v>0</v>
      </c>
      <c r="P96" s="37" t="s">
        <v>0</v>
      </c>
      <c r="Q96" s="37" t="s">
        <v>0</v>
      </c>
      <c r="R96" s="37" t="s">
        <v>0</v>
      </c>
      <c r="S96" s="37" t="s">
        <v>0</v>
      </c>
      <c r="T96" s="37" t="s">
        <v>0</v>
      </c>
      <c r="U96" s="37" t="s">
        <v>0</v>
      </c>
      <c r="V96" s="37" t="s">
        <v>0</v>
      </c>
      <c r="W96" s="226" t="s">
        <v>0</v>
      </c>
      <c r="X96" s="227"/>
      <c r="Y96" s="37" t="s">
        <v>0</v>
      </c>
    </row>
    <row r="97" spans="1:25" ht="13.5" customHeight="1">
      <c r="A97" s="229"/>
      <c r="B97" s="37" t="s">
        <v>0</v>
      </c>
      <c r="C97" s="37" t="s">
        <v>0</v>
      </c>
      <c r="D97" s="37" t="s">
        <v>0</v>
      </c>
      <c r="E97" s="37" t="s">
        <v>0</v>
      </c>
      <c r="F97" s="37" t="s">
        <v>0</v>
      </c>
      <c r="G97" s="37" t="s">
        <v>0</v>
      </c>
      <c r="H97" s="37" t="s">
        <v>0</v>
      </c>
      <c r="I97" s="37" t="s">
        <v>0</v>
      </c>
      <c r="J97" s="37" t="s">
        <v>0</v>
      </c>
      <c r="K97" s="37" t="s">
        <v>0</v>
      </c>
      <c r="L97" s="37" t="s">
        <v>0</v>
      </c>
      <c r="M97" s="37" t="s">
        <v>0</v>
      </c>
      <c r="N97" s="37" t="s">
        <v>0</v>
      </c>
      <c r="O97" s="37" t="s">
        <v>0</v>
      </c>
      <c r="P97" s="37" t="s">
        <v>0</v>
      </c>
      <c r="Q97" s="37" t="s">
        <v>0</v>
      </c>
      <c r="R97" s="37" t="s">
        <v>0</v>
      </c>
      <c r="S97" s="37" t="s">
        <v>0</v>
      </c>
      <c r="T97" s="37" t="s">
        <v>0</v>
      </c>
      <c r="U97" s="37" t="s">
        <v>0</v>
      </c>
      <c r="V97" s="37" t="s">
        <v>0</v>
      </c>
      <c r="W97" s="226" t="s">
        <v>0</v>
      </c>
      <c r="X97" s="227"/>
      <c r="Y97" s="37" t="s">
        <v>0</v>
      </c>
    </row>
    <row r="98" spans="1:25" ht="13.5" customHeight="1">
      <c r="A98" s="229"/>
      <c r="B98" s="37" t="s">
        <v>0</v>
      </c>
      <c r="C98" s="37" t="s">
        <v>0</v>
      </c>
      <c r="D98" s="37" t="s">
        <v>0</v>
      </c>
      <c r="E98" s="37" t="s">
        <v>0</v>
      </c>
      <c r="F98" s="37" t="s">
        <v>0</v>
      </c>
      <c r="G98" s="37" t="s">
        <v>0</v>
      </c>
      <c r="H98" s="37" t="s">
        <v>0</v>
      </c>
      <c r="I98" s="37" t="s">
        <v>0</v>
      </c>
      <c r="J98" s="37" t="s">
        <v>0</v>
      </c>
      <c r="K98" s="37" t="s">
        <v>0</v>
      </c>
      <c r="L98" s="37" t="s">
        <v>0</v>
      </c>
      <c r="M98" s="37" t="s">
        <v>0</v>
      </c>
      <c r="N98" s="37" t="s">
        <v>0</v>
      </c>
      <c r="O98" s="37" t="s">
        <v>0</v>
      </c>
      <c r="P98" s="37" t="s">
        <v>0</v>
      </c>
      <c r="Q98" s="37" t="s">
        <v>0</v>
      </c>
      <c r="R98" s="37" t="s">
        <v>0</v>
      </c>
      <c r="S98" s="37" t="s">
        <v>0</v>
      </c>
      <c r="T98" s="37" t="s">
        <v>0</v>
      </c>
      <c r="U98" s="37" t="s">
        <v>0</v>
      </c>
      <c r="V98" s="37" t="s">
        <v>0</v>
      </c>
      <c r="W98" s="226" t="s">
        <v>0</v>
      </c>
      <c r="X98" s="227"/>
      <c r="Y98" s="37" t="s">
        <v>0</v>
      </c>
    </row>
    <row r="99" spans="1:25" ht="13.5" customHeight="1">
      <c r="A99" s="229"/>
      <c r="B99" s="37" t="s">
        <v>0</v>
      </c>
      <c r="C99" s="37" t="s">
        <v>0</v>
      </c>
      <c r="D99" s="37" t="s">
        <v>0</v>
      </c>
      <c r="E99" s="37" t="s">
        <v>0</v>
      </c>
      <c r="F99" s="37" t="s">
        <v>0</v>
      </c>
      <c r="G99" s="37" t="s">
        <v>0</v>
      </c>
      <c r="H99" s="37" t="s">
        <v>0</v>
      </c>
      <c r="I99" s="37" t="s">
        <v>0</v>
      </c>
      <c r="J99" s="37" t="s">
        <v>0</v>
      </c>
      <c r="K99" s="37" t="s">
        <v>0</v>
      </c>
      <c r="L99" s="37" t="s">
        <v>0</v>
      </c>
      <c r="M99" s="37" t="s">
        <v>0</v>
      </c>
      <c r="N99" s="37" t="s">
        <v>0</v>
      </c>
      <c r="O99" s="37" t="s">
        <v>0</v>
      </c>
      <c r="P99" s="37" t="s">
        <v>0</v>
      </c>
      <c r="Q99" s="37" t="s">
        <v>0</v>
      </c>
      <c r="R99" s="37" t="s">
        <v>0</v>
      </c>
      <c r="S99" s="37" t="s">
        <v>0</v>
      </c>
      <c r="T99" s="37" t="s">
        <v>0</v>
      </c>
      <c r="U99" s="37" t="s">
        <v>0</v>
      </c>
      <c r="V99" s="37" t="s">
        <v>0</v>
      </c>
      <c r="W99" s="226" t="s">
        <v>0</v>
      </c>
      <c r="X99" s="227"/>
      <c r="Y99" s="37" t="s">
        <v>0</v>
      </c>
    </row>
    <row r="100" spans="1:25" ht="13.5" customHeight="1">
      <c r="A100" s="229"/>
      <c r="B100" s="37" t="s">
        <v>0</v>
      </c>
      <c r="C100" s="37" t="s">
        <v>0</v>
      </c>
      <c r="D100" s="37" t="s">
        <v>0</v>
      </c>
      <c r="E100" s="37" t="s">
        <v>0</v>
      </c>
      <c r="F100" s="37" t="s">
        <v>0</v>
      </c>
      <c r="G100" s="37" t="s">
        <v>0</v>
      </c>
      <c r="H100" s="37" t="s">
        <v>0</v>
      </c>
      <c r="I100" s="37" t="s">
        <v>0</v>
      </c>
      <c r="J100" s="37" t="s">
        <v>0</v>
      </c>
      <c r="K100" s="37" t="s">
        <v>0</v>
      </c>
      <c r="L100" s="37" t="s">
        <v>0</v>
      </c>
      <c r="M100" s="37" t="s">
        <v>0</v>
      </c>
      <c r="N100" s="37" t="s">
        <v>0</v>
      </c>
      <c r="O100" s="37" t="s">
        <v>0</v>
      </c>
      <c r="P100" s="37" t="s">
        <v>0</v>
      </c>
      <c r="Q100" s="37" t="s">
        <v>0</v>
      </c>
      <c r="R100" s="37" t="s">
        <v>0</v>
      </c>
      <c r="S100" s="37" t="s">
        <v>0</v>
      </c>
      <c r="T100" s="37" t="s">
        <v>0</v>
      </c>
      <c r="U100" s="37" t="s">
        <v>0</v>
      </c>
      <c r="V100" s="37" t="s">
        <v>0</v>
      </c>
      <c r="W100" s="226" t="s">
        <v>0</v>
      </c>
      <c r="X100" s="227"/>
      <c r="Y100" s="37" t="s">
        <v>0</v>
      </c>
    </row>
    <row r="101" spans="1:25" ht="13.5" customHeight="1">
      <c r="A101" s="229"/>
      <c r="B101" s="37" t="s">
        <v>0</v>
      </c>
      <c r="C101" s="37" t="s">
        <v>0</v>
      </c>
      <c r="D101" s="37" t="s">
        <v>0</v>
      </c>
      <c r="E101" s="37" t="s">
        <v>0</v>
      </c>
      <c r="F101" s="37" t="s">
        <v>0</v>
      </c>
      <c r="G101" s="37" t="s">
        <v>0</v>
      </c>
      <c r="H101" s="37" t="s">
        <v>0</v>
      </c>
      <c r="I101" s="37" t="s">
        <v>0</v>
      </c>
      <c r="J101" s="37" t="s">
        <v>0</v>
      </c>
      <c r="K101" s="37" t="s">
        <v>0</v>
      </c>
      <c r="L101" s="37" t="s">
        <v>0</v>
      </c>
      <c r="M101" s="37" t="s">
        <v>0</v>
      </c>
      <c r="N101" s="37" t="s">
        <v>0</v>
      </c>
      <c r="O101" s="37" t="s">
        <v>0</v>
      </c>
      <c r="P101" s="37" t="s">
        <v>0</v>
      </c>
      <c r="Q101" s="37" t="s">
        <v>0</v>
      </c>
      <c r="R101" s="37" t="s">
        <v>0</v>
      </c>
      <c r="S101" s="37" t="s">
        <v>0</v>
      </c>
      <c r="T101" s="37" t="s">
        <v>0</v>
      </c>
      <c r="U101" s="37" t="s">
        <v>0</v>
      </c>
      <c r="V101" s="37" t="s">
        <v>0</v>
      </c>
      <c r="W101" s="226" t="s">
        <v>0</v>
      </c>
      <c r="X101" s="227"/>
      <c r="Y101" s="37" t="s">
        <v>0</v>
      </c>
    </row>
    <row r="102" spans="1:25" ht="13.5" customHeight="1">
      <c r="A102" s="229"/>
      <c r="B102" s="37" t="s">
        <v>0</v>
      </c>
      <c r="C102" s="37" t="s">
        <v>0</v>
      </c>
      <c r="D102" s="37" t="s">
        <v>0</v>
      </c>
      <c r="E102" s="37" t="s">
        <v>0</v>
      </c>
      <c r="F102" s="37" t="s">
        <v>0</v>
      </c>
      <c r="G102" s="37" t="s">
        <v>0</v>
      </c>
      <c r="H102" s="37" t="s">
        <v>0</v>
      </c>
      <c r="I102" s="37" t="s">
        <v>0</v>
      </c>
      <c r="J102" s="37" t="s">
        <v>0</v>
      </c>
      <c r="K102" s="37" t="s">
        <v>0</v>
      </c>
      <c r="L102" s="37" t="s">
        <v>0</v>
      </c>
      <c r="M102" s="37" t="s">
        <v>0</v>
      </c>
      <c r="N102" s="37" t="s">
        <v>0</v>
      </c>
      <c r="O102" s="37" t="s">
        <v>0</v>
      </c>
      <c r="P102" s="37" t="s">
        <v>0</v>
      </c>
      <c r="Q102" s="37" t="s">
        <v>0</v>
      </c>
      <c r="R102" s="37" t="s">
        <v>0</v>
      </c>
      <c r="S102" s="37" t="s">
        <v>0</v>
      </c>
      <c r="T102" s="37" t="s">
        <v>0</v>
      </c>
      <c r="U102" s="37" t="s">
        <v>0</v>
      </c>
      <c r="V102" s="37" t="s">
        <v>0</v>
      </c>
      <c r="W102" s="226" t="s">
        <v>0</v>
      </c>
      <c r="X102" s="227"/>
      <c r="Y102" s="37" t="s">
        <v>0</v>
      </c>
    </row>
    <row r="103" spans="1:25" ht="13.5" customHeight="1">
      <c r="A103" s="229"/>
      <c r="B103" s="37" t="s">
        <v>0</v>
      </c>
      <c r="C103" s="37" t="s">
        <v>0</v>
      </c>
      <c r="D103" s="37" t="s">
        <v>0</v>
      </c>
      <c r="E103" s="37" t="s">
        <v>0</v>
      </c>
      <c r="F103" s="37" t="s">
        <v>0</v>
      </c>
      <c r="G103" s="37" t="s">
        <v>0</v>
      </c>
      <c r="H103" s="37" t="s">
        <v>0</v>
      </c>
      <c r="I103" s="37" t="s">
        <v>0</v>
      </c>
      <c r="J103" s="37" t="s">
        <v>0</v>
      </c>
      <c r="K103" s="37" t="s">
        <v>0</v>
      </c>
      <c r="L103" s="37" t="s">
        <v>0</v>
      </c>
      <c r="M103" s="37" t="s">
        <v>0</v>
      </c>
      <c r="N103" s="37" t="s">
        <v>0</v>
      </c>
      <c r="O103" s="37" t="s">
        <v>0</v>
      </c>
      <c r="P103" s="37" t="s">
        <v>0</v>
      </c>
      <c r="Q103" s="37" t="s">
        <v>0</v>
      </c>
      <c r="R103" s="37" t="s">
        <v>0</v>
      </c>
      <c r="S103" s="37" t="s">
        <v>0</v>
      </c>
      <c r="T103" s="37" t="s">
        <v>0</v>
      </c>
      <c r="U103" s="37" t="s">
        <v>0</v>
      </c>
      <c r="V103" s="37" t="s">
        <v>0</v>
      </c>
      <c r="W103" s="226" t="s">
        <v>0</v>
      </c>
      <c r="X103" s="227"/>
      <c r="Y103" s="37" t="s">
        <v>0</v>
      </c>
    </row>
    <row r="104" spans="1:25" ht="13.5" customHeight="1">
      <c r="A104" s="229"/>
      <c r="B104" s="37" t="s">
        <v>0</v>
      </c>
      <c r="C104" s="37" t="s">
        <v>0</v>
      </c>
      <c r="D104" s="37" t="s">
        <v>0</v>
      </c>
      <c r="E104" s="37" t="s">
        <v>0</v>
      </c>
      <c r="F104" s="37" t="s">
        <v>0</v>
      </c>
      <c r="G104" s="37" t="s">
        <v>0</v>
      </c>
      <c r="H104" s="37" t="s">
        <v>0</v>
      </c>
      <c r="I104" s="37" t="s">
        <v>0</v>
      </c>
      <c r="J104" s="37" t="s">
        <v>0</v>
      </c>
      <c r="K104" s="37" t="s">
        <v>0</v>
      </c>
      <c r="L104" s="37" t="s">
        <v>0</v>
      </c>
      <c r="M104" s="37" t="s">
        <v>0</v>
      </c>
      <c r="N104" s="37" t="s">
        <v>0</v>
      </c>
      <c r="O104" s="37" t="s">
        <v>0</v>
      </c>
      <c r="P104" s="37" t="s">
        <v>0</v>
      </c>
      <c r="Q104" s="37" t="s">
        <v>0</v>
      </c>
      <c r="R104" s="37" t="s">
        <v>0</v>
      </c>
      <c r="S104" s="37" t="s">
        <v>0</v>
      </c>
      <c r="T104" s="37" t="s">
        <v>0</v>
      </c>
      <c r="U104" s="37" t="s">
        <v>0</v>
      </c>
      <c r="V104" s="37" t="s">
        <v>0</v>
      </c>
      <c r="W104" s="226" t="s">
        <v>0</v>
      </c>
      <c r="X104" s="227"/>
      <c r="Y104" s="37" t="s">
        <v>0</v>
      </c>
    </row>
    <row r="105" spans="1:25" ht="13.5" customHeight="1">
      <c r="A105" s="229"/>
      <c r="B105" s="37" t="s">
        <v>0</v>
      </c>
      <c r="C105" s="37" t="s">
        <v>0</v>
      </c>
      <c r="D105" s="37" t="s">
        <v>0</v>
      </c>
      <c r="E105" s="37" t="s">
        <v>0</v>
      </c>
      <c r="F105" s="37" t="s">
        <v>0</v>
      </c>
      <c r="G105" s="37" t="s">
        <v>0</v>
      </c>
      <c r="H105" s="37" t="s">
        <v>0</v>
      </c>
      <c r="I105" s="37" t="s">
        <v>0</v>
      </c>
      <c r="J105" s="37" t="s">
        <v>0</v>
      </c>
      <c r="K105" s="37" t="s">
        <v>0</v>
      </c>
      <c r="L105" s="37" t="s">
        <v>0</v>
      </c>
      <c r="M105" s="37" t="s">
        <v>0</v>
      </c>
      <c r="N105" s="37" t="s">
        <v>0</v>
      </c>
      <c r="O105" s="37" t="s">
        <v>0</v>
      </c>
      <c r="P105" s="37" t="s">
        <v>0</v>
      </c>
      <c r="Q105" s="37" t="s">
        <v>0</v>
      </c>
      <c r="R105" s="37" t="s">
        <v>0</v>
      </c>
      <c r="S105" s="37" t="s">
        <v>0</v>
      </c>
      <c r="T105" s="37" t="s">
        <v>0</v>
      </c>
      <c r="U105" s="37" t="s">
        <v>0</v>
      </c>
      <c r="V105" s="37" t="s">
        <v>0</v>
      </c>
      <c r="W105" s="226" t="s">
        <v>0</v>
      </c>
      <c r="X105" s="227"/>
      <c r="Y105" s="37" t="s">
        <v>0</v>
      </c>
    </row>
    <row r="106" spans="1:25" ht="13.5" customHeight="1">
      <c r="A106" s="229"/>
      <c r="B106" s="37" t="s">
        <v>0</v>
      </c>
      <c r="C106" s="37" t="s">
        <v>0</v>
      </c>
      <c r="D106" s="37" t="s">
        <v>0</v>
      </c>
      <c r="E106" s="37" t="s">
        <v>0</v>
      </c>
      <c r="F106" s="37" t="s">
        <v>0</v>
      </c>
      <c r="G106" s="37" t="s">
        <v>0</v>
      </c>
      <c r="H106" s="37" t="s">
        <v>0</v>
      </c>
      <c r="I106" s="37" t="s">
        <v>0</v>
      </c>
      <c r="J106" s="37" t="s">
        <v>0</v>
      </c>
      <c r="K106" s="37" t="s">
        <v>0</v>
      </c>
      <c r="L106" s="37" t="s">
        <v>0</v>
      </c>
      <c r="M106" s="37" t="s">
        <v>0</v>
      </c>
      <c r="N106" s="37" t="s">
        <v>0</v>
      </c>
      <c r="O106" s="37" t="s">
        <v>0</v>
      </c>
      <c r="P106" s="37" t="s">
        <v>0</v>
      </c>
      <c r="Q106" s="37" t="s">
        <v>0</v>
      </c>
      <c r="R106" s="37" t="s">
        <v>0</v>
      </c>
      <c r="S106" s="37" t="s">
        <v>0</v>
      </c>
      <c r="T106" s="37" t="s">
        <v>0</v>
      </c>
      <c r="U106" s="37" t="s">
        <v>0</v>
      </c>
      <c r="V106" s="37" t="s">
        <v>0</v>
      </c>
      <c r="W106" s="226" t="s">
        <v>0</v>
      </c>
      <c r="X106" s="227"/>
      <c r="Y106" s="37" t="s">
        <v>0</v>
      </c>
    </row>
    <row r="107" spans="1:25" ht="13.5" customHeight="1">
      <c r="A107" s="229"/>
      <c r="B107" s="37" t="s">
        <v>0</v>
      </c>
      <c r="C107" s="37" t="s">
        <v>0</v>
      </c>
      <c r="D107" s="37" t="s">
        <v>0</v>
      </c>
      <c r="E107" s="37" t="s">
        <v>0</v>
      </c>
      <c r="F107" s="37" t="s">
        <v>0</v>
      </c>
      <c r="G107" s="37" t="s">
        <v>0</v>
      </c>
      <c r="H107" s="37" t="s">
        <v>0</v>
      </c>
      <c r="I107" s="37" t="s">
        <v>0</v>
      </c>
      <c r="J107" s="37" t="s">
        <v>0</v>
      </c>
      <c r="K107" s="37" t="s">
        <v>0</v>
      </c>
      <c r="L107" s="37" t="s">
        <v>0</v>
      </c>
      <c r="M107" s="37" t="s">
        <v>0</v>
      </c>
      <c r="N107" s="37" t="s">
        <v>0</v>
      </c>
      <c r="O107" s="37" t="s">
        <v>0</v>
      </c>
      <c r="P107" s="37" t="s">
        <v>0</v>
      </c>
      <c r="Q107" s="37" t="s">
        <v>0</v>
      </c>
      <c r="R107" s="37" t="s">
        <v>0</v>
      </c>
      <c r="S107" s="37" t="s">
        <v>0</v>
      </c>
      <c r="T107" s="37" t="s">
        <v>0</v>
      </c>
      <c r="U107" s="37" t="s">
        <v>0</v>
      </c>
      <c r="V107" s="37" t="s">
        <v>0</v>
      </c>
      <c r="W107" s="226" t="s">
        <v>0</v>
      </c>
      <c r="X107" s="227"/>
      <c r="Y107" s="37" t="s">
        <v>0</v>
      </c>
    </row>
    <row r="108" spans="1:25" ht="13.5" customHeight="1">
      <c r="A108" s="229"/>
      <c r="B108" s="37" t="s">
        <v>0</v>
      </c>
      <c r="C108" s="37" t="s">
        <v>0</v>
      </c>
      <c r="D108" s="37" t="s">
        <v>0</v>
      </c>
      <c r="E108" s="37" t="s">
        <v>0</v>
      </c>
      <c r="F108" s="37" t="s">
        <v>0</v>
      </c>
      <c r="G108" s="37" t="s">
        <v>0</v>
      </c>
      <c r="H108" s="37" t="s">
        <v>0</v>
      </c>
      <c r="I108" s="37" t="s">
        <v>0</v>
      </c>
      <c r="J108" s="37" t="s">
        <v>0</v>
      </c>
      <c r="K108" s="37" t="s">
        <v>0</v>
      </c>
      <c r="L108" s="37" t="s">
        <v>0</v>
      </c>
      <c r="M108" s="37" t="s">
        <v>0</v>
      </c>
      <c r="N108" s="37" t="s">
        <v>0</v>
      </c>
      <c r="O108" s="37" t="s">
        <v>0</v>
      </c>
      <c r="P108" s="37" t="s">
        <v>0</v>
      </c>
      <c r="Q108" s="37" t="s">
        <v>0</v>
      </c>
      <c r="R108" s="37" t="s">
        <v>0</v>
      </c>
      <c r="S108" s="37" t="s">
        <v>0</v>
      </c>
      <c r="T108" s="37" t="s">
        <v>0</v>
      </c>
      <c r="U108" s="37" t="s">
        <v>0</v>
      </c>
      <c r="V108" s="37" t="s">
        <v>0</v>
      </c>
      <c r="W108" s="226" t="s">
        <v>0</v>
      </c>
      <c r="X108" s="227"/>
      <c r="Y108" s="37" t="s">
        <v>0</v>
      </c>
    </row>
    <row r="109" spans="1:25" ht="13.5" customHeight="1">
      <c r="A109" s="229"/>
      <c r="B109" s="37" t="s">
        <v>0</v>
      </c>
      <c r="C109" s="37" t="s">
        <v>0</v>
      </c>
      <c r="D109" s="37" t="s">
        <v>0</v>
      </c>
      <c r="E109" s="37" t="s">
        <v>0</v>
      </c>
      <c r="F109" s="37" t="s">
        <v>0</v>
      </c>
      <c r="G109" s="37" t="s">
        <v>0</v>
      </c>
      <c r="H109" s="37" t="s">
        <v>0</v>
      </c>
      <c r="I109" s="37" t="s">
        <v>0</v>
      </c>
      <c r="J109" s="37" t="s">
        <v>0</v>
      </c>
      <c r="K109" s="37" t="s">
        <v>0</v>
      </c>
      <c r="L109" s="37" t="s">
        <v>0</v>
      </c>
      <c r="M109" s="37" t="s">
        <v>0</v>
      </c>
      <c r="N109" s="37" t="s">
        <v>0</v>
      </c>
      <c r="O109" s="37" t="s">
        <v>0</v>
      </c>
      <c r="P109" s="37" t="s">
        <v>0</v>
      </c>
      <c r="Q109" s="37" t="s">
        <v>0</v>
      </c>
      <c r="R109" s="37" t="s">
        <v>0</v>
      </c>
      <c r="S109" s="37" t="s">
        <v>0</v>
      </c>
      <c r="T109" s="37" t="s">
        <v>0</v>
      </c>
      <c r="U109" s="37" t="s">
        <v>0</v>
      </c>
      <c r="V109" s="37" t="s">
        <v>0</v>
      </c>
      <c r="W109" s="226" t="s">
        <v>0</v>
      </c>
      <c r="X109" s="227"/>
      <c r="Y109" s="37" t="s">
        <v>0</v>
      </c>
    </row>
    <row r="110" spans="1:25" ht="13.5" customHeight="1">
      <c r="A110" s="229"/>
      <c r="B110" s="37" t="s">
        <v>0</v>
      </c>
      <c r="C110" s="37" t="s">
        <v>0</v>
      </c>
      <c r="D110" s="37" t="s">
        <v>0</v>
      </c>
      <c r="E110" s="37" t="s">
        <v>0</v>
      </c>
      <c r="F110" s="37" t="s">
        <v>0</v>
      </c>
      <c r="G110" s="37" t="s">
        <v>0</v>
      </c>
      <c r="H110" s="37" t="s">
        <v>0</v>
      </c>
      <c r="I110" s="37" t="s">
        <v>0</v>
      </c>
      <c r="J110" s="37" t="s">
        <v>0</v>
      </c>
      <c r="K110" s="37" t="s">
        <v>0</v>
      </c>
      <c r="L110" s="37" t="s">
        <v>0</v>
      </c>
      <c r="M110" s="37" t="s">
        <v>0</v>
      </c>
      <c r="N110" s="37" t="s">
        <v>0</v>
      </c>
      <c r="O110" s="37" t="s">
        <v>0</v>
      </c>
      <c r="P110" s="37" t="s">
        <v>0</v>
      </c>
      <c r="Q110" s="37" t="s">
        <v>0</v>
      </c>
      <c r="R110" s="37" t="s">
        <v>0</v>
      </c>
      <c r="S110" s="37" t="s">
        <v>0</v>
      </c>
      <c r="T110" s="37" t="s">
        <v>0</v>
      </c>
      <c r="U110" s="37" t="s">
        <v>0</v>
      </c>
      <c r="V110" s="37" t="s">
        <v>0</v>
      </c>
      <c r="W110" s="226" t="s">
        <v>0</v>
      </c>
      <c r="X110" s="227"/>
      <c r="Y110" s="37" t="s">
        <v>0</v>
      </c>
    </row>
    <row r="111" spans="1:25" ht="13.5" customHeight="1">
      <c r="A111" s="229"/>
      <c r="B111" s="37" t="s">
        <v>0</v>
      </c>
      <c r="C111" s="37" t="s">
        <v>0</v>
      </c>
      <c r="D111" s="37" t="s">
        <v>0</v>
      </c>
      <c r="E111" s="37" t="s">
        <v>0</v>
      </c>
      <c r="F111" s="37" t="s">
        <v>0</v>
      </c>
      <c r="G111" s="37" t="s">
        <v>0</v>
      </c>
      <c r="H111" s="37" t="s">
        <v>0</v>
      </c>
      <c r="I111" s="37" t="s">
        <v>0</v>
      </c>
      <c r="J111" s="37" t="s">
        <v>0</v>
      </c>
      <c r="K111" s="37" t="s">
        <v>0</v>
      </c>
      <c r="L111" s="37" t="s">
        <v>0</v>
      </c>
      <c r="M111" s="37" t="s">
        <v>0</v>
      </c>
      <c r="N111" s="37" t="s">
        <v>0</v>
      </c>
      <c r="O111" s="37" t="s">
        <v>0</v>
      </c>
      <c r="P111" s="37" t="s">
        <v>0</v>
      </c>
      <c r="Q111" s="37" t="s">
        <v>0</v>
      </c>
      <c r="R111" s="37" t="s">
        <v>0</v>
      </c>
      <c r="S111" s="37" t="s">
        <v>0</v>
      </c>
      <c r="T111" s="37" t="s">
        <v>0</v>
      </c>
      <c r="U111" s="37" t="s">
        <v>0</v>
      </c>
      <c r="V111" s="37" t="s">
        <v>0</v>
      </c>
      <c r="W111" s="226" t="s">
        <v>0</v>
      </c>
      <c r="X111" s="227"/>
      <c r="Y111" s="37" t="s">
        <v>0</v>
      </c>
    </row>
    <row r="112" spans="1:25" ht="13.5" customHeight="1">
      <c r="A112" s="229"/>
      <c r="B112" s="37" t="s">
        <v>0</v>
      </c>
      <c r="C112" s="37" t="s">
        <v>0</v>
      </c>
      <c r="D112" s="37" t="s">
        <v>0</v>
      </c>
      <c r="E112" s="37" t="s">
        <v>0</v>
      </c>
      <c r="F112" s="37" t="s">
        <v>0</v>
      </c>
      <c r="G112" s="37" t="s">
        <v>0</v>
      </c>
      <c r="H112" s="37" t="s">
        <v>0</v>
      </c>
      <c r="I112" s="37" t="s">
        <v>0</v>
      </c>
      <c r="J112" s="37" t="s">
        <v>0</v>
      </c>
      <c r="K112" s="37" t="s">
        <v>0</v>
      </c>
      <c r="L112" s="37" t="s">
        <v>0</v>
      </c>
      <c r="M112" s="37" t="s">
        <v>0</v>
      </c>
      <c r="N112" s="37" t="s">
        <v>0</v>
      </c>
      <c r="O112" s="37" t="s">
        <v>0</v>
      </c>
      <c r="P112" s="37" t="s">
        <v>0</v>
      </c>
      <c r="Q112" s="37" t="s">
        <v>0</v>
      </c>
      <c r="R112" s="37" t="s">
        <v>0</v>
      </c>
      <c r="S112" s="37" t="s">
        <v>0</v>
      </c>
      <c r="T112" s="37" t="s">
        <v>0</v>
      </c>
      <c r="U112" s="37" t="s">
        <v>0</v>
      </c>
      <c r="V112" s="37" t="s">
        <v>0</v>
      </c>
      <c r="W112" s="226" t="s">
        <v>0</v>
      </c>
      <c r="X112" s="227"/>
      <c r="Y112" s="37" t="s">
        <v>0</v>
      </c>
    </row>
    <row r="113" spans="1:25" ht="13.5" customHeight="1">
      <c r="A113" s="229"/>
      <c r="B113" s="37" t="s">
        <v>0</v>
      </c>
      <c r="C113" s="37" t="s">
        <v>0</v>
      </c>
      <c r="D113" s="37" t="s">
        <v>0</v>
      </c>
      <c r="E113" s="37" t="s">
        <v>0</v>
      </c>
      <c r="F113" s="37" t="s">
        <v>0</v>
      </c>
      <c r="G113" s="37" t="s">
        <v>0</v>
      </c>
      <c r="H113" s="37" t="s">
        <v>0</v>
      </c>
      <c r="I113" s="37" t="s">
        <v>0</v>
      </c>
      <c r="J113" s="37" t="s">
        <v>0</v>
      </c>
      <c r="K113" s="37" t="s">
        <v>0</v>
      </c>
      <c r="L113" s="37" t="s">
        <v>0</v>
      </c>
      <c r="M113" s="37" t="s">
        <v>0</v>
      </c>
      <c r="N113" s="37" t="s">
        <v>0</v>
      </c>
      <c r="O113" s="37" t="s">
        <v>0</v>
      </c>
      <c r="P113" s="37" t="s">
        <v>0</v>
      </c>
      <c r="Q113" s="37" t="s">
        <v>0</v>
      </c>
      <c r="R113" s="37" t="s">
        <v>0</v>
      </c>
      <c r="S113" s="37" t="s">
        <v>0</v>
      </c>
      <c r="T113" s="37" t="s">
        <v>0</v>
      </c>
      <c r="U113" s="37" t="s">
        <v>0</v>
      </c>
      <c r="V113" s="37" t="s">
        <v>0</v>
      </c>
      <c r="W113" s="226" t="s">
        <v>0</v>
      </c>
      <c r="X113" s="227"/>
      <c r="Y113" s="37" t="s">
        <v>0</v>
      </c>
    </row>
    <row r="114" spans="1:25" ht="13.5" customHeight="1">
      <c r="A114" s="229"/>
      <c r="B114" s="37" t="s">
        <v>0</v>
      </c>
      <c r="C114" s="37" t="s">
        <v>0</v>
      </c>
      <c r="D114" s="37" t="s">
        <v>0</v>
      </c>
      <c r="E114" s="37" t="s">
        <v>0</v>
      </c>
      <c r="F114" s="37" t="s">
        <v>0</v>
      </c>
      <c r="G114" s="37" t="s">
        <v>0</v>
      </c>
      <c r="H114" s="37" t="s">
        <v>0</v>
      </c>
      <c r="I114" s="37" t="s">
        <v>0</v>
      </c>
      <c r="J114" s="37" t="s">
        <v>0</v>
      </c>
      <c r="K114" s="37" t="s">
        <v>0</v>
      </c>
      <c r="L114" s="37" t="s">
        <v>0</v>
      </c>
      <c r="M114" s="37" t="s">
        <v>0</v>
      </c>
      <c r="N114" s="37" t="s">
        <v>0</v>
      </c>
      <c r="O114" s="37" t="s">
        <v>0</v>
      </c>
      <c r="P114" s="37" t="s">
        <v>0</v>
      </c>
      <c r="Q114" s="37" t="s">
        <v>0</v>
      </c>
      <c r="R114" s="37" t="s">
        <v>0</v>
      </c>
      <c r="S114" s="37" t="s">
        <v>0</v>
      </c>
      <c r="T114" s="37" t="s">
        <v>0</v>
      </c>
      <c r="U114" s="37" t="s">
        <v>0</v>
      </c>
      <c r="V114" s="37" t="s">
        <v>0</v>
      </c>
      <c r="W114" s="226" t="s">
        <v>0</v>
      </c>
      <c r="X114" s="227"/>
      <c r="Y114" s="37" t="s">
        <v>0</v>
      </c>
    </row>
    <row r="115" spans="1:25" ht="13.5" customHeight="1">
      <c r="A115" s="229"/>
      <c r="B115" s="37" t="s">
        <v>0</v>
      </c>
      <c r="C115" s="37" t="s">
        <v>0</v>
      </c>
      <c r="D115" s="37" t="s">
        <v>0</v>
      </c>
      <c r="E115" s="37" t="s">
        <v>0</v>
      </c>
      <c r="F115" s="37" t="s">
        <v>0</v>
      </c>
      <c r="G115" s="37" t="s">
        <v>0</v>
      </c>
      <c r="H115" s="37" t="s">
        <v>0</v>
      </c>
      <c r="I115" s="37" t="s">
        <v>0</v>
      </c>
      <c r="J115" s="37" t="s">
        <v>0</v>
      </c>
      <c r="K115" s="37" t="s">
        <v>0</v>
      </c>
      <c r="L115" s="37" t="s">
        <v>0</v>
      </c>
      <c r="M115" s="37" t="s">
        <v>0</v>
      </c>
      <c r="N115" s="37" t="s">
        <v>0</v>
      </c>
      <c r="O115" s="37" t="s">
        <v>0</v>
      </c>
      <c r="P115" s="37" t="s">
        <v>0</v>
      </c>
      <c r="Q115" s="37" t="s">
        <v>0</v>
      </c>
      <c r="R115" s="37" t="s">
        <v>0</v>
      </c>
      <c r="S115" s="37" t="s">
        <v>0</v>
      </c>
      <c r="T115" s="37" t="s">
        <v>0</v>
      </c>
      <c r="U115" s="37" t="s">
        <v>0</v>
      </c>
      <c r="V115" s="37" t="s">
        <v>0</v>
      </c>
      <c r="W115" s="226" t="s">
        <v>0</v>
      </c>
      <c r="X115" s="227"/>
      <c r="Y115" s="37" t="s">
        <v>0</v>
      </c>
    </row>
    <row r="116" spans="1:25" ht="13.5" customHeight="1">
      <c r="A116" s="229"/>
      <c r="B116" s="37" t="s">
        <v>0</v>
      </c>
      <c r="C116" s="37" t="s">
        <v>0</v>
      </c>
      <c r="D116" s="37" t="s">
        <v>0</v>
      </c>
      <c r="E116" s="37" t="s">
        <v>0</v>
      </c>
      <c r="F116" s="37" t="s">
        <v>0</v>
      </c>
      <c r="G116" s="37" t="s">
        <v>0</v>
      </c>
      <c r="H116" s="37" t="s">
        <v>0</v>
      </c>
      <c r="I116" s="37" t="s">
        <v>0</v>
      </c>
      <c r="J116" s="37" t="s">
        <v>0</v>
      </c>
      <c r="K116" s="37" t="s">
        <v>0</v>
      </c>
      <c r="L116" s="37" t="s">
        <v>0</v>
      </c>
      <c r="M116" s="37" t="s">
        <v>0</v>
      </c>
      <c r="N116" s="37" t="s">
        <v>0</v>
      </c>
      <c r="O116" s="37" t="s">
        <v>0</v>
      </c>
      <c r="P116" s="37" t="s">
        <v>0</v>
      </c>
      <c r="Q116" s="37" t="s">
        <v>0</v>
      </c>
      <c r="R116" s="37" t="s">
        <v>0</v>
      </c>
      <c r="S116" s="37" t="s">
        <v>0</v>
      </c>
      <c r="T116" s="37" t="s">
        <v>0</v>
      </c>
      <c r="U116" s="37" t="s">
        <v>0</v>
      </c>
      <c r="V116" s="37" t="s">
        <v>0</v>
      </c>
      <c r="W116" s="226" t="s">
        <v>0</v>
      </c>
      <c r="X116" s="227"/>
      <c r="Y116" s="37" t="s">
        <v>0</v>
      </c>
    </row>
    <row r="117" spans="1:25" ht="13.5" customHeight="1">
      <c r="A117" s="229"/>
      <c r="B117" s="37" t="s">
        <v>0</v>
      </c>
      <c r="C117" s="37" t="s">
        <v>0</v>
      </c>
      <c r="D117" s="37" t="s">
        <v>0</v>
      </c>
      <c r="E117" s="37" t="s">
        <v>0</v>
      </c>
      <c r="F117" s="37" t="s">
        <v>0</v>
      </c>
      <c r="G117" s="37" t="s">
        <v>0</v>
      </c>
      <c r="H117" s="37" t="s">
        <v>0</v>
      </c>
      <c r="I117" s="37" t="s">
        <v>0</v>
      </c>
      <c r="J117" s="37" t="s">
        <v>0</v>
      </c>
      <c r="K117" s="37" t="s">
        <v>0</v>
      </c>
      <c r="L117" s="37" t="s">
        <v>0</v>
      </c>
      <c r="M117" s="37" t="s">
        <v>0</v>
      </c>
      <c r="N117" s="37" t="s">
        <v>0</v>
      </c>
      <c r="O117" s="37" t="s">
        <v>0</v>
      </c>
      <c r="P117" s="37" t="s">
        <v>0</v>
      </c>
      <c r="Q117" s="37" t="s">
        <v>0</v>
      </c>
      <c r="R117" s="37" t="s">
        <v>0</v>
      </c>
      <c r="S117" s="37" t="s">
        <v>0</v>
      </c>
      <c r="T117" s="37" t="s">
        <v>0</v>
      </c>
      <c r="U117" s="37" t="s">
        <v>0</v>
      </c>
      <c r="V117" s="37" t="s">
        <v>0</v>
      </c>
      <c r="W117" s="226" t="s">
        <v>0</v>
      </c>
      <c r="X117" s="227"/>
      <c r="Y117" s="37" t="s">
        <v>0</v>
      </c>
    </row>
    <row r="118" spans="1:25" ht="13.5" customHeight="1">
      <c r="A118" s="229"/>
      <c r="B118" s="37" t="s">
        <v>0</v>
      </c>
      <c r="C118" s="37" t="s">
        <v>0</v>
      </c>
      <c r="D118" s="37" t="s">
        <v>0</v>
      </c>
      <c r="E118" s="37" t="s">
        <v>0</v>
      </c>
      <c r="F118" s="37" t="s">
        <v>0</v>
      </c>
      <c r="G118" s="37" t="s">
        <v>0</v>
      </c>
      <c r="H118" s="37" t="s">
        <v>0</v>
      </c>
      <c r="I118" s="37" t="s">
        <v>0</v>
      </c>
      <c r="J118" s="37" t="s">
        <v>0</v>
      </c>
      <c r="K118" s="37" t="s">
        <v>0</v>
      </c>
      <c r="L118" s="37" t="s">
        <v>0</v>
      </c>
      <c r="M118" s="37" t="s">
        <v>0</v>
      </c>
      <c r="N118" s="37" t="s">
        <v>0</v>
      </c>
      <c r="O118" s="37" t="s">
        <v>0</v>
      </c>
      <c r="P118" s="37" t="s">
        <v>0</v>
      </c>
      <c r="Q118" s="37" t="s">
        <v>0</v>
      </c>
      <c r="R118" s="37" t="s">
        <v>0</v>
      </c>
      <c r="S118" s="37" t="s">
        <v>0</v>
      </c>
      <c r="T118" s="37" t="s">
        <v>0</v>
      </c>
      <c r="U118" s="37" t="s">
        <v>0</v>
      </c>
      <c r="V118" s="37" t="s">
        <v>0</v>
      </c>
      <c r="W118" s="226" t="s">
        <v>0</v>
      </c>
      <c r="X118" s="227"/>
      <c r="Y118" s="37" t="s">
        <v>0</v>
      </c>
    </row>
    <row r="119" spans="1:25" ht="13.5" customHeight="1">
      <c r="A119" s="229"/>
      <c r="B119" s="37" t="s">
        <v>0</v>
      </c>
      <c r="C119" s="37" t="s">
        <v>0</v>
      </c>
      <c r="D119" s="37" t="s">
        <v>0</v>
      </c>
      <c r="E119" s="37" t="s">
        <v>0</v>
      </c>
      <c r="F119" s="37" t="s">
        <v>0</v>
      </c>
      <c r="G119" s="37" t="s">
        <v>0</v>
      </c>
      <c r="H119" s="37" t="s">
        <v>0</v>
      </c>
      <c r="I119" s="37" t="s">
        <v>0</v>
      </c>
      <c r="J119" s="37" t="s">
        <v>0</v>
      </c>
      <c r="K119" s="37" t="s">
        <v>0</v>
      </c>
      <c r="L119" s="37" t="s">
        <v>0</v>
      </c>
      <c r="M119" s="37" t="s">
        <v>0</v>
      </c>
      <c r="N119" s="37" t="s">
        <v>0</v>
      </c>
      <c r="O119" s="37" t="s">
        <v>0</v>
      </c>
      <c r="P119" s="37" t="s">
        <v>0</v>
      </c>
      <c r="Q119" s="37" t="s">
        <v>0</v>
      </c>
      <c r="R119" s="37" t="s">
        <v>0</v>
      </c>
      <c r="S119" s="37" t="s">
        <v>0</v>
      </c>
      <c r="T119" s="37" t="s">
        <v>0</v>
      </c>
      <c r="U119" s="37" t="s">
        <v>0</v>
      </c>
      <c r="V119" s="37" t="s">
        <v>0</v>
      </c>
      <c r="W119" s="226" t="s">
        <v>0</v>
      </c>
      <c r="X119" s="227"/>
      <c r="Y119" s="37" t="s">
        <v>0</v>
      </c>
    </row>
    <row r="120" spans="1:25" ht="13.5" customHeight="1">
      <c r="A120" s="229"/>
      <c r="B120" s="37" t="s">
        <v>0</v>
      </c>
      <c r="C120" s="37" t="s">
        <v>0</v>
      </c>
      <c r="D120" s="37" t="s">
        <v>0</v>
      </c>
      <c r="E120" s="37" t="s">
        <v>0</v>
      </c>
      <c r="F120" s="37" t="s">
        <v>0</v>
      </c>
      <c r="G120" s="37" t="s">
        <v>0</v>
      </c>
      <c r="H120" s="37" t="s">
        <v>0</v>
      </c>
      <c r="I120" s="37" t="s">
        <v>0</v>
      </c>
      <c r="J120" s="37" t="s">
        <v>0</v>
      </c>
      <c r="K120" s="37" t="s">
        <v>0</v>
      </c>
      <c r="L120" s="37" t="s">
        <v>0</v>
      </c>
      <c r="M120" s="37" t="s">
        <v>0</v>
      </c>
      <c r="N120" s="37" t="s">
        <v>0</v>
      </c>
      <c r="O120" s="37" t="s">
        <v>0</v>
      </c>
      <c r="P120" s="37" t="s">
        <v>0</v>
      </c>
      <c r="Q120" s="37" t="s">
        <v>0</v>
      </c>
      <c r="R120" s="37" t="s">
        <v>0</v>
      </c>
      <c r="S120" s="37" t="s">
        <v>0</v>
      </c>
      <c r="T120" s="37" t="s">
        <v>0</v>
      </c>
      <c r="U120" s="37" t="s">
        <v>0</v>
      </c>
      <c r="V120" s="37" t="s">
        <v>0</v>
      </c>
      <c r="W120" s="226" t="s">
        <v>0</v>
      </c>
      <c r="X120" s="227"/>
      <c r="Y120" s="37" t="s">
        <v>0</v>
      </c>
    </row>
    <row r="121" spans="1:25" ht="13.5" customHeight="1">
      <c r="A121" s="229"/>
      <c r="B121" s="37" t="s">
        <v>0</v>
      </c>
      <c r="C121" s="37" t="s">
        <v>0</v>
      </c>
      <c r="D121" s="37" t="s">
        <v>0</v>
      </c>
      <c r="E121" s="37" t="s">
        <v>0</v>
      </c>
      <c r="F121" s="37" t="s">
        <v>0</v>
      </c>
      <c r="G121" s="37" t="s">
        <v>0</v>
      </c>
      <c r="H121" s="37" t="s">
        <v>0</v>
      </c>
      <c r="I121" s="37" t="s">
        <v>0</v>
      </c>
      <c r="J121" s="37" t="s">
        <v>0</v>
      </c>
      <c r="K121" s="37" t="s">
        <v>0</v>
      </c>
      <c r="L121" s="37" t="s">
        <v>0</v>
      </c>
      <c r="M121" s="37" t="s">
        <v>0</v>
      </c>
      <c r="N121" s="37" t="s">
        <v>0</v>
      </c>
      <c r="O121" s="37" t="s">
        <v>0</v>
      </c>
      <c r="P121" s="37" t="s">
        <v>0</v>
      </c>
      <c r="Q121" s="37" t="s">
        <v>0</v>
      </c>
      <c r="R121" s="37" t="s">
        <v>0</v>
      </c>
      <c r="S121" s="37" t="s">
        <v>0</v>
      </c>
      <c r="T121" s="37" t="s">
        <v>0</v>
      </c>
      <c r="U121" s="37" t="s">
        <v>0</v>
      </c>
      <c r="V121" s="37" t="s">
        <v>0</v>
      </c>
      <c r="W121" s="226" t="s">
        <v>0</v>
      </c>
      <c r="X121" s="227"/>
      <c r="Y121" s="37" t="s">
        <v>0</v>
      </c>
    </row>
    <row r="122" spans="1:25" ht="13.5" customHeight="1">
      <c r="A122" s="229"/>
      <c r="B122" s="37" t="s">
        <v>0</v>
      </c>
      <c r="C122" s="37" t="s">
        <v>0</v>
      </c>
      <c r="D122" s="37" t="s">
        <v>0</v>
      </c>
      <c r="E122" s="37" t="s">
        <v>0</v>
      </c>
      <c r="F122" s="37" t="s">
        <v>0</v>
      </c>
      <c r="G122" s="37" t="s">
        <v>0</v>
      </c>
      <c r="H122" s="37" t="s">
        <v>0</v>
      </c>
      <c r="I122" s="37" t="s">
        <v>0</v>
      </c>
      <c r="J122" s="37" t="s">
        <v>0</v>
      </c>
      <c r="K122" s="37" t="s">
        <v>0</v>
      </c>
      <c r="L122" s="37" t="s">
        <v>0</v>
      </c>
      <c r="M122" s="37" t="s">
        <v>0</v>
      </c>
      <c r="N122" s="37" t="s">
        <v>0</v>
      </c>
      <c r="O122" s="37" t="s">
        <v>0</v>
      </c>
      <c r="P122" s="37" t="s">
        <v>0</v>
      </c>
      <c r="Q122" s="37" t="s">
        <v>0</v>
      </c>
      <c r="R122" s="37" t="s">
        <v>0</v>
      </c>
      <c r="S122" s="37" t="s">
        <v>0</v>
      </c>
      <c r="T122" s="37" t="s">
        <v>0</v>
      </c>
      <c r="U122" s="37" t="s">
        <v>0</v>
      </c>
      <c r="V122" s="37" t="s">
        <v>0</v>
      </c>
      <c r="W122" s="226" t="s">
        <v>0</v>
      </c>
      <c r="X122" s="227"/>
      <c r="Y122" s="37" t="s">
        <v>0</v>
      </c>
    </row>
    <row r="123" spans="1:25" ht="13.5" customHeight="1">
      <c r="A123" s="229"/>
      <c r="B123" s="37" t="s">
        <v>0</v>
      </c>
      <c r="C123" s="37" t="s">
        <v>0</v>
      </c>
      <c r="D123" s="37" t="s">
        <v>0</v>
      </c>
      <c r="E123" s="37" t="s">
        <v>0</v>
      </c>
      <c r="F123" s="37" t="s">
        <v>0</v>
      </c>
      <c r="G123" s="37" t="s">
        <v>0</v>
      </c>
      <c r="H123" s="37" t="s">
        <v>0</v>
      </c>
      <c r="I123" s="37" t="s">
        <v>0</v>
      </c>
      <c r="J123" s="37" t="s">
        <v>0</v>
      </c>
      <c r="K123" s="37" t="s">
        <v>0</v>
      </c>
      <c r="L123" s="37" t="s">
        <v>0</v>
      </c>
      <c r="M123" s="37" t="s">
        <v>0</v>
      </c>
      <c r="N123" s="37" t="s">
        <v>0</v>
      </c>
      <c r="O123" s="37" t="s">
        <v>0</v>
      </c>
      <c r="P123" s="37" t="s">
        <v>0</v>
      </c>
      <c r="Q123" s="37" t="s">
        <v>0</v>
      </c>
      <c r="R123" s="37" t="s">
        <v>0</v>
      </c>
      <c r="S123" s="37" t="s">
        <v>0</v>
      </c>
      <c r="T123" s="37" t="s">
        <v>0</v>
      </c>
      <c r="U123" s="37" t="s">
        <v>0</v>
      </c>
      <c r="V123" s="37" t="s">
        <v>0</v>
      </c>
      <c r="W123" s="226" t="s">
        <v>0</v>
      </c>
      <c r="X123" s="227"/>
      <c r="Y123" s="37" t="s">
        <v>0</v>
      </c>
    </row>
    <row r="124" spans="1:25" ht="13.5" customHeight="1">
      <c r="A124" s="230"/>
      <c r="B124" s="37" t="s">
        <v>0</v>
      </c>
      <c r="C124" s="37" t="s">
        <v>0</v>
      </c>
      <c r="D124" s="37" t="s">
        <v>0</v>
      </c>
      <c r="E124" s="37" t="s">
        <v>0</v>
      </c>
      <c r="F124" s="37" t="s">
        <v>0</v>
      </c>
      <c r="G124" s="37" t="s">
        <v>0</v>
      </c>
      <c r="H124" s="37" t="s">
        <v>0</v>
      </c>
      <c r="I124" s="37" t="s">
        <v>0</v>
      </c>
      <c r="J124" s="37" t="s">
        <v>0</v>
      </c>
      <c r="K124" s="37" t="s">
        <v>0</v>
      </c>
      <c r="L124" s="37" t="s">
        <v>0</v>
      </c>
      <c r="M124" s="37" t="s">
        <v>0</v>
      </c>
      <c r="N124" s="37" t="s">
        <v>0</v>
      </c>
      <c r="O124" s="37" t="s">
        <v>0</v>
      </c>
      <c r="P124" s="37" t="s">
        <v>0</v>
      </c>
      <c r="Q124" s="37" t="s">
        <v>0</v>
      </c>
      <c r="R124" s="37" t="s">
        <v>0</v>
      </c>
      <c r="S124" s="37" t="s">
        <v>0</v>
      </c>
      <c r="T124" s="37" t="s">
        <v>0</v>
      </c>
      <c r="U124" s="37" t="s">
        <v>0</v>
      </c>
      <c r="V124" s="37" t="s">
        <v>0</v>
      </c>
      <c r="W124" s="226" t="s">
        <v>0</v>
      </c>
      <c r="X124" s="227"/>
      <c r="Y124" s="37" t="s">
        <v>0</v>
      </c>
    </row>
    <row r="125" spans="1:25" ht="13.5" customHeight="1">
      <c r="A125" s="106"/>
      <c r="B125" s="106"/>
      <c r="C125" s="106"/>
      <c r="D125" s="106"/>
      <c r="E125" s="106"/>
      <c r="F125" s="106"/>
      <c r="G125" s="106"/>
      <c r="H125" s="106"/>
      <c r="I125" s="106"/>
      <c r="J125" s="106"/>
      <c r="K125" s="106"/>
      <c r="L125" s="106"/>
      <c r="M125" s="106"/>
      <c r="N125" s="106"/>
      <c r="O125" s="106"/>
      <c r="P125" s="106"/>
      <c r="Q125" s="106"/>
      <c r="R125" s="106"/>
      <c r="S125" s="106"/>
      <c r="T125" s="36"/>
      <c r="U125" s="36"/>
      <c r="V125" s="36"/>
      <c r="W125" s="36"/>
      <c r="X125" s="106"/>
      <c r="Y125" s="106"/>
    </row>
    <row r="126" spans="1:25" ht="13.5" customHeight="1">
      <c r="A126" s="106"/>
      <c r="B126" s="106"/>
      <c r="C126" s="106"/>
      <c r="D126" s="106"/>
      <c r="E126" s="106"/>
      <c r="F126" s="106"/>
      <c r="G126" s="106"/>
      <c r="H126" s="106"/>
      <c r="I126" s="106"/>
      <c r="J126" s="106"/>
      <c r="K126" s="106"/>
      <c r="L126" s="106"/>
      <c r="M126" s="106"/>
      <c r="N126" s="106"/>
      <c r="O126" s="106"/>
      <c r="P126" s="106"/>
      <c r="Q126" s="106"/>
      <c r="R126" s="106"/>
      <c r="S126" s="106"/>
      <c r="T126" s="36"/>
      <c r="U126" s="36"/>
      <c r="V126" s="36"/>
      <c r="W126" s="36"/>
      <c r="X126" s="106"/>
      <c r="Y126" s="106"/>
    </row>
    <row r="127" spans="1:25" ht="13.5" customHeight="1">
      <c r="A127" s="106"/>
      <c r="B127" s="106"/>
      <c r="C127" s="106"/>
      <c r="D127" s="106"/>
      <c r="E127" s="106"/>
      <c r="F127" s="106"/>
      <c r="G127" s="106"/>
      <c r="H127" s="106"/>
      <c r="I127" s="106"/>
      <c r="J127" s="106"/>
      <c r="K127" s="106"/>
      <c r="L127" s="106"/>
      <c r="M127" s="106"/>
      <c r="N127" s="106"/>
      <c r="O127" s="106"/>
      <c r="P127" s="106"/>
      <c r="Q127" s="106"/>
      <c r="R127" s="106"/>
      <c r="S127" s="106"/>
      <c r="T127" s="36"/>
      <c r="U127" s="36"/>
      <c r="V127" s="36"/>
      <c r="W127" s="36"/>
      <c r="X127" s="106"/>
      <c r="Y127" s="106"/>
    </row>
    <row r="128" spans="1:25" ht="20.100000000000001" customHeight="1">
      <c r="A128" s="228" t="s">
        <v>571</v>
      </c>
      <c r="B128" s="225" t="s">
        <v>179</v>
      </c>
      <c r="C128" s="225" t="s">
        <v>180</v>
      </c>
      <c r="D128" s="225" t="s">
        <v>155</v>
      </c>
      <c r="E128" s="225"/>
      <c r="F128" s="231" t="s">
        <v>177</v>
      </c>
      <c r="G128" s="231"/>
      <c r="H128" s="231" t="s">
        <v>178</v>
      </c>
      <c r="I128" s="231"/>
      <c r="J128" s="232" t="s">
        <v>170</v>
      </c>
      <c r="K128" s="232"/>
      <c r="L128" s="232"/>
      <c r="M128" s="232"/>
      <c r="N128" s="232"/>
      <c r="O128" s="232" t="s">
        <v>572</v>
      </c>
      <c r="P128" s="232"/>
      <c r="Q128" s="232"/>
      <c r="R128" s="232"/>
      <c r="S128" s="232"/>
      <c r="T128" s="232" t="s">
        <v>186</v>
      </c>
      <c r="U128" s="232"/>
      <c r="V128" s="232"/>
      <c r="W128" s="234" t="s">
        <v>573</v>
      </c>
      <c r="X128" s="235"/>
      <c r="Y128" s="228" t="s">
        <v>574</v>
      </c>
    </row>
    <row r="129" spans="1:25" ht="20.100000000000001" customHeight="1">
      <c r="A129" s="229"/>
      <c r="B129" s="225"/>
      <c r="C129" s="225"/>
      <c r="D129" s="83" t="s">
        <v>175</v>
      </c>
      <c r="E129" s="83" t="s">
        <v>176</v>
      </c>
      <c r="F129" s="83" t="s">
        <v>175</v>
      </c>
      <c r="G129" s="83" t="s">
        <v>176</v>
      </c>
      <c r="H129" s="83" t="s">
        <v>175</v>
      </c>
      <c r="I129" s="83" t="s">
        <v>176</v>
      </c>
      <c r="J129" s="83" t="s">
        <v>174</v>
      </c>
      <c r="K129" s="83" t="s">
        <v>175</v>
      </c>
      <c r="L129" s="83" t="s">
        <v>176</v>
      </c>
      <c r="M129" s="83" t="s">
        <v>181</v>
      </c>
      <c r="N129" s="37" t="s">
        <v>575</v>
      </c>
      <c r="O129" s="83" t="s">
        <v>174</v>
      </c>
      <c r="P129" s="83" t="s">
        <v>175</v>
      </c>
      <c r="Q129" s="83" t="s">
        <v>176</v>
      </c>
      <c r="R129" s="83" t="s">
        <v>181</v>
      </c>
      <c r="S129" s="37" t="s">
        <v>576</v>
      </c>
      <c r="T129" s="37" t="s">
        <v>577</v>
      </c>
      <c r="U129" s="37" t="s">
        <v>578</v>
      </c>
      <c r="V129" s="37" t="s">
        <v>187</v>
      </c>
      <c r="W129" s="236"/>
      <c r="X129" s="237"/>
      <c r="Y129" s="230"/>
    </row>
    <row r="130" spans="1:25" ht="13.5" customHeight="1">
      <c r="A130" s="229"/>
      <c r="B130" s="37" t="s">
        <v>0</v>
      </c>
      <c r="C130" s="37" t="s">
        <v>0</v>
      </c>
      <c r="D130" s="37" t="s">
        <v>0</v>
      </c>
      <c r="E130" s="37" t="s">
        <v>0</v>
      </c>
      <c r="F130" s="37" t="s">
        <v>0</v>
      </c>
      <c r="G130" s="37" t="s">
        <v>0</v>
      </c>
      <c r="H130" s="37" t="s">
        <v>0</v>
      </c>
      <c r="I130" s="37" t="s">
        <v>0</v>
      </c>
      <c r="J130" s="37" t="s">
        <v>0</v>
      </c>
      <c r="K130" s="37" t="s">
        <v>0</v>
      </c>
      <c r="L130" s="37" t="s">
        <v>0</v>
      </c>
      <c r="M130" s="37" t="s">
        <v>0</v>
      </c>
      <c r="N130" s="37" t="s">
        <v>0</v>
      </c>
      <c r="O130" s="37" t="s">
        <v>0</v>
      </c>
      <c r="P130" s="37" t="s">
        <v>0</v>
      </c>
      <c r="Q130" s="37" t="s">
        <v>0</v>
      </c>
      <c r="R130" s="37" t="s">
        <v>0</v>
      </c>
      <c r="S130" s="37" t="s">
        <v>0</v>
      </c>
      <c r="T130" s="37" t="s">
        <v>0</v>
      </c>
      <c r="U130" s="37" t="s">
        <v>0</v>
      </c>
      <c r="V130" s="37" t="s">
        <v>0</v>
      </c>
      <c r="W130" s="226" t="s">
        <v>0</v>
      </c>
      <c r="X130" s="227"/>
      <c r="Y130" s="37" t="s">
        <v>0</v>
      </c>
    </row>
    <row r="131" spans="1:25" ht="13.5" customHeight="1">
      <c r="A131" s="229"/>
      <c r="B131" s="37" t="s">
        <v>0</v>
      </c>
      <c r="C131" s="37" t="s">
        <v>0</v>
      </c>
      <c r="D131" s="37" t="s">
        <v>0</v>
      </c>
      <c r="E131" s="37" t="s">
        <v>0</v>
      </c>
      <c r="F131" s="37" t="s">
        <v>0</v>
      </c>
      <c r="G131" s="37" t="s">
        <v>0</v>
      </c>
      <c r="H131" s="37" t="s">
        <v>0</v>
      </c>
      <c r="I131" s="37" t="s">
        <v>0</v>
      </c>
      <c r="J131" s="37" t="s">
        <v>0</v>
      </c>
      <c r="K131" s="37" t="s">
        <v>0</v>
      </c>
      <c r="L131" s="37" t="s">
        <v>0</v>
      </c>
      <c r="M131" s="37" t="s">
        <v>0</v>
      </c>
      <c r="N131" s="37" t="s">
        <v>0</v>
      </c>
      <c r="O131" s="37" t="s">
        <v>0</v>
      </c>
      <c r="P131" s="37" t="s">
        <v>0</v>
      </c>
      <c r="Q131" s="37" t="s">
        <v>0</v>
      </c>
      <c r="R131" s="37" t="s">
        <v>0</v>
      </c>
      <c r="S131" s="37" t="s">
        <v>0</v>
      </c>
      <c r="T131" s="37" t="s">
        <v>0</v>
      </c>
      <c r="U131" s="37" t="s">
        <v>0</v>
      </c>
      <c r="V131" s="37" t="s">
        <v>0</v>
      </c>
      <c r="W131" s="226" t="s">
        <v>0</v>
      </c>
      <c r="X131" s="227"/>
      <c r="Y131" s="37" t="s">
        <v>0</v>
      </c>
    </row>
    <row r="132" spans="1:25" ht="13.5" customHeight="1">
      <c r="A132" s="229"/>
      <c r="B132" s="37" t="s">
        <v>0</v>
      </c>
      <c r="C132" s="37" t="s">
        <v>0</v>
      </c>
      <c r="D132" s="37" t="s">
        <v>0</v>
      </c>
      <c r="E132" s="37" t="s">
        <v>0</v>
      </c>
      <c r="F132" s="37" t="s">
        <v>0</v>
      </c>
      <c r="G132" s="37" t="s">
        <v>0</v>
      </c>
      <c r="H132" s="37" t="s">
        <v>0</v>
      </c>
      <c r="I132" s="37" t="s">
        <v>0</v>
      </c>
      <c r="J132" s="37" t="s">
        <v>0</v>
      </c>
      <c r="K132" s="37" t="s">
        <v>0</v>
      </c>
      <c r="L132" s="37" t="s">
        <v>0</v>
      </c>
      <c r="M132" s="37" t="s">
        <v>0</v>
      </c>
      <c r="N132" s="37" t="s">
        <v>0</v>
      </c>
      <c r="O132" s="37" t="s">
        <v>0</v>
      </c>
      <c r="P132" s="37" t="s">
        <v>0</v>
      </c>
      <c r="Q132" s="37" t="s">
        <v>0</v>
      </c>
      <c r="R132" s="37" t="s">
        <v>0</v>
      </c>
      <c r="S132" s="37" t="s">
        <v>0</v>
      </c>
      <c r="T132" s="37" t="s">
        <v>0</v>
      </c>
      <c r="U132" s="37" t="s">
        <v>0</v>
      </c>
      <c r="V132" s="37" t="s">
        <v>0</v>
      </c>
      <c r="W132" s="226" t="s">
        <v>0</v>
      </c>
      <c r="X132" s="227"/>
      <c r="Y132" s="37" t="s">
        <v>0</v>
      </c>
    </row>
    <row r="133" spans="1:25" ht="13.5" customHeight="1">
      <c r="A133" s="229"/>
      <c r="B133" s="37" t="s">
        <v>0</v>
      </c>
      <c r="C133" s="37" t="s">
        <v>0</v>
      </c>
      <c r="D133" s="37" t="s">
        <v>0</v>
      </c>
      <c r="E133" s="37" t="s">
        <v>0</v>
      </c>
      <c r="F133" s="37" t="s">
        <v>0</v>
      </c>
      <c r="G133" s="37" t="s">
        <v>0</v>
      </c>
      <c r="H133" s="37" t="s">
        <v>0</v>
      </c>
      <c r="I133" s="37" t="s">
        <v>0</v>
      </c>
      <c r="J133" s="37" t="s">
        <v>0</v>
      </c>
      <c r="K133" s="37" t="s">
        <v>0</v>
      </c>
      <c r="L133" s="37" t="s">
        <v>0</v>
      </c>
      <c r="M133" s="37" t="s">
        <v>0</v>
      </c>
      <c r="N133" s="37" t="s">
        <v>0</v>
      </c>
      <c r="O133" s="37" t="s">
        <v>0</v>
      </c>
      <c r="P133" s="37" t="s">
        <v>0</v>
      </c>
      <c r="Q133" s="37" t="s">
        <v>0</v>
      </c>
      <c r="R133" s="37" t="s">
        <v>0</v>
      </c>
      <c r="S133" s="37" t="s">
        <v>0</v>
      </c>
      <c r="T133" s="37" t="s">
        <v>0</v>
      </c>
      <c r="U133" s="37" t="s">
        <v>0</v>
      </c>
      <c r="V133" s="37" t="s">
        <v>0</v>
      </c>
      <c r="W133" s="226" t="s">
        <v>0</v>
      </c>
      <c r="X133" s="227"/>
      <c r="Y133" s="37" t="s">
        <v>0</v>
      </c>
    </row>
    <row r="134" spans="1:25" ht="13.5" customHeight="1">
      <c r="A134" s="229"/>
      <c r="B134" s="37" t="s">
        <v>0</v>
      </c>
      <c r="C134" s="37" t="s">
        <v>0</v>
      </c>
      <c r="D134" s="37" t="s">
        <v>0</v>
      </c>
      <c r="E134" s="37" t="s">
        <v>0</v>
      </c>
      <c r="F134" s="37" t="s">
        <v>0</v>
      </c>
      <c r="G134" s="37" t="s">
        <v>0</v>
      </c>
      <c r="H134" s="37" t="s">
        <v>0</v>
      </c>
      <c r="I134" s="37" t="s">
        <v>0</v>
      </c>
      <c r="J134" s="37" t="s">
        <v>0</v>
      </c>
      <c r="K134" s="37" t="s">
        <v>0</v>
      </c>
      <c r="L134" s="37" t="s">
        <v>0</v>
      </c>
      <c r="M134" s="37" t="s">
        <v>0</v>
      </c>
      <c r="N134" s="37" t="s">
        <v>0</v>
      </c>
      <c r="O134" s="37" t="s">
        <v>0</v>
      </c>
      <c r="P134" s="37" t="s">
        <v>0</v>
      </c>
      <c r="Q134" s="37" t="s">
        <v>0</v>
      </c>
      <c r="R134" s="37" t="s">
        <v>0</v>
      </c>
      <c r="S134" s="37" t="s">
        <v>0</v>
      </c>
      <c r="T134" s="37" t="s">
        <v>0</v>
      </c>
      <c r="U134" s="37" t="s">
        <v>0</v>
      </c>
      <c r="V134" s="37" t="s">
        <v>0</v>
      </c>
      <c r="W134" s="226" t="s">
        <v>0</v>
      </c>
      <c r="X134" s="227"/>
      <c r="Y134" s="37" t="s">
        <v>0</v>
      </c>
    </row>
    <row r="135" spans="1:25" ht="13.5" customHeight="1">
      <c r="A135" s="229"/>
      <c r="B135" s="37" t="s">
        <v>0</v>
      </c>
      <c r="C135" s="37" t="s">
        <v>0</v>
      </c>
      <c r="D135" s="37" t="s">
        <v>0</v>
      </c>
      <c r="E135" s="37" t="s">
        <v>0</v>
      </c>
      <c r="F135" s="37" t="s">
        <v>0</v>
      </c>
      <c r="G135" s="37" t="s">
        <v>0</v>
      </c>
      <c r="H135" s="37" t="s">
        <v>0</v>
      </c>
      <c r="I135" s="37" t="s">
        <v>0</v>
      </c>
      <c r="J135" s="37" t="s">
        <v>0</v>
      </c>
      <c r="K135" s="37" t="s">
        <v>0</v>
      </c>
      <c r="L135" s="37" t="s">
        <v>0</v>
      </c>
      <c r="M135" s="37" t="s">
        <v>0</v>
      </c>
      <c r="N135" s="37" t="s">
        <v>0</v>
      </c>
      <c r="O135" s="37" t="s">
        <v>0</v>
      </c>
      <c r="P135" s="37" t="s">
        <v>0</v>
      </c>
      <c r="Q135" s="37" t="s">
        <v>0</v>
      </c>
      <c r="R135" s="37" t="s">
        <v>0</v>
      </c>
      <c r="S135" s="37" t="s">
        <v>0</v>
      </c>
      <c r="T135" s="37" t="s">
        <v>0</v>
      </c>
      <c r="U135" s="37" t="s">
        <v>0</v>
      </c>
      <c r="V135" s="37" t="s">
        <v>0</v>
      </c>
      <c r="W135" s="226" t="s">
        <v>0</v>
      </c>
      <c r="X135" s="227"/>
      <c r="Y135" s="37" t="s">
        <v>0</v>
      </c>
    </row>
    <row r="136" spans="1:25" ht="13.5" customHeight="1">
      <c r="A136" s="229"/>
      <c r="B136" s="37" t="s">
        <v>0</v>
      </c>
      <c r="C136" s="37" t="s">
        <v>0</v>
      </c>
      <c r="D136" s="37" t="s">
        <v>0</v>
      </c>
      <c r="E136" s="37" t="s">
        <v>0</v>
      </c>
      <c r="F136" s="37" t="s">
        <v>0</v>
      </c>
      <c r="G136" s="37" t="s">
        <v>0</v>
      </c>
      <c r="H136" s="37" t="s">
        <v>0</v>
      </c>
      <c r="I136" s="37" t="s">
        <v>0</v>
      </c>
      <c r="J136" s="37" t="s">
        <v>0</v>
      </c>
      <c r="K136" s="37" t="s">
        <v>0</v>
      </c>
      <c r="L136" s="37" t="s">
        <v>0</v>
      </c>
      <c r="M136" s="37" t="s">
        <v>0</v>
      </c>
      <c r="N136" s="37" t="s">
        <v>0</v>
      </c>
      <c r="O136" s="37" t="s">
        <v>0</v>
      </c>
      <c r="P136" s="37" t="s">
        <v>0</v>
      </c>
      <c r="Q136" s="37" t="s">
        <v>0</v>
      </c>
      <c r="R136" s="37" t="s">
        <v>0</v>
      </c>
      <c r="S136" s="37" t="s">
        <v>0</v>
      </c>
      <c r="T136" s="37" t="s">
        <v>0</v>
      </c>
      <c r="U136" s="37" t="s">
        <v>0</v>
      </c>
      <c r="V136" s="37" t="s">
        <v>0</v>
      </c>
      <c r="W136" s="226" t="s">
        <v>0</v>
      </c>
      <c r="X136" s="227"/>
      <c r="Y136" s="37" t="s">
        <v>0</v>
      </c>
    </row>
    <row r="137" spans="1:25" ht="13.5" customHeight="1">
      <c r="A137" s="229"/>
      <c r="B137" s="37" t="s">
        <v>0</v>
      </c>
      <c r="C137" s="37" t="s">
        <v>0</v>
      </c>
      <c r="D137" s="37" t="s">
        <v>0</v>
      </c>
      <c r="E137" s="37" t="s">
        <v>0</v>
      </c>
      <c r="F137" s="37" t="s">
        <v>0</v>
      </c>
      <c r="G137" s="37" t="s">
        <v>0</v>
      </c>
      <c r="H137" s="37" t="s">
        <v>0</v>
      </c>
      <c r="I137" s="37" t="s">
        <v>0</v>
      </c>
      <c r="J137" s="37" t="s">
        <v>0</v>
      </c>
      <c r="K137" s="37" t="s">
        <v>0</v>
      </c>
      <c r="L137" s="37" t="s">
        <v>0</v>
      </c>
      <c r="M137" s="37" t="s">
        <v>0</v>
      </c>
      <c r="N137" s="37" t="s">
        <v>0</v>
      </c>
      <c r="O137" s="37" t="s">
        <v>0</v>
      </c>
      <c r="P137" s="37" t="s">
        <v>0</v>
      </c>
      <c r="Q137" s="37" t="s">
        <v>0</v>
      </c>
      <c r="R137" s="37" t="s">
        <v>0</v>
      </c>
      <c r="S137" s="37" t="s">
        <v>0</v>
      </c>
      <c r="T137" s="37" t="s">
        <v>0</v>
      </c>
      <c r="U137" s="37" t="s">
        <v>0</v>
      </c>
      <c r="V137" s="37" t="s">
        <v>0</v>
      </c>
      <c r="W137" s="226" t="s">
        <v>0</v>
      </c>
      <c r="X137" s="227"/>
      <c r="Y137" s="37" t="s">
        <v>0</v>
      </c>
    </row>
    <row r="138" spans="1:25" ht="13.5" customHeight="1">
      <c r="A138" s="229"/>
      <c r="B138" s="37" t="s">
        <v>0</v>
      </c>
      <c r="C138" s="37" t="s">
        <v>0</v>
      </c>
      <c r="D138" s="37" t="s">
        <v>0</v>
      </c>
      <c r="E138" s="37" t="s">
        <v>0</v>
      </c>
      <c r="F138" s="37" t="s">
        <v>0</v>
      </c>
      <c r="G138" s="37" t="s">
        <v>0</v>
      </c>
      <c r="H138" s="37" t="s">
        <v>0</v>
      </c>
      <c r="I138" s="37" t="s">
        <v>0</v>
      </c>
      <c r="J138" s="37" t="s">
        <v>0</v>
      </c>
      <c r="K138" s="37" t="s">
        <v>0</v>
      </c>
      <c r="L138" s="37" t="s">
        <v>0</v>
      </c>
      <c r="M138" s="37" t="s">
        <v>0</v>
      </c>
      <c r="N138" s="37" t="s">
        <v>0</v>
      </c>
      <c r="O138" s="37" t="s">
        <v>0</v>
      </c>
      <c r="P138" s="37" t="s">
        <v>0</v>
      </c>
      <c r="Q138" s="37" t="s">
        <v>0</v>
      </c>
      <c r="R138" s="37" t="s">
        <v>0</v>
      </c>
      <c r="S138" s="37" t="s">
        <v>0</v>
      </c>
      <c r="T138" s="37" t="s">
        <v>0</v>
      </c>
      <c r="U138" s="37" t="s">
        <v>0</v>
      </c>
      <c r="V138" s="37" t="s">
        <v>0</v>
      </c>
      <c r="W138" s="226" t="s">
        <v>0</v>
      </c>
      <c r="X138" s="227"/>
      <c r="Y138" s="37" t="s">
        <v>0</v>
      </c>
    </row>
    <row r="139" spans="1:25" ht="13.5" customHeight="1">
      <c r="A139" s="229"/>
      <c r="B139" s="37" t="s">
        <v>0</v>
      </c>
      <c r="C139" s="37" t="s">
        <v>0</v>
      </c>
      <c r="D139" s="37" t="s">
        <v>0</v>
      </c>
      <c r="E139" s="37" t="s">
        <v>0</v>
      </c>
      <c r="F139" s="37" t="s">
        <v>0</v>
      </c>
      <c r="G139" s="37" t="s">
        <v>0</v>
      </c>
      <c r="H139" s="37" t="s">
        <v>0</v>
      </c>
      <c r="I139" s="37" t="s">
        <v>0</v>
      </c>
      <c r="J139" s="37" t="s">
        <v>0</v>
      </c>
      <c r="K139" s="37" t="s">
        <v>0</v>
      </c>
      <c r="L139" s="37" t="s">
        <v>0</v>
      </c>
      <c r="M139" s="37" t="s">
        <v>0</v>
      </c>
      <c r="N139" s="37" t="s">
        <v>0</v>
      </c>
      <c r="O139" s="37" t="s">
        <v>0</v>
      </c>
      <c r="P139" s="37" t="s">
        <v>0</v>
      </c>
      <c r="Q139" s="37" t="s">
        <v>0</v>
      </c>
      <c r="R139" s="37" t="s">
        <v>0</v>
      </c>
      <c r="S139" s="37" t="s">
        <v>0</v>
      </c>
      <c r="T139" s="37" t="s">
        <v>0</v>
      </c>
      <c r="U139" s="37" t="s">
        <v>0</v>
      </c>
      <c r="V139" s="37" t="s">
        <v>0</v>
      </c>
      <c r="W139" s="226" t="s">
        <v>0</v>
      </c>
      <c r="X139" s="227"/>
      <c r="Y139" s="37" t="s">
        <v>0</v>
      </c>
    </row>
    <row r="140" spans="1:25" ht="13.5" customHeight="1">
      <c r="A140" s="229"/>
      <c r="B140" s="37" t="s">
        <v>0</v>
      </c>
      <c r="C140" s="37" t="s">
        <v>0</v>
      </c>
      <c r="D140" s="37" t="s">
        <v>0</v>
      </c>
      <c r="E140" s="37" t="s">
        <v>0</v>
      </c>
      <c r="F140" s="37" t="s">
        <v>0</v>
      </c>
      <c r="G140" s="37" t="s">
        <v>0</v>
      </c>
      <c r="H140" s="37" t="s">
        <v>0</v>
      </c>
      <c r="I140" s="37" t="s">
        <v>0</v>
      </c>
      <c r="J140" s="37" t="s">
        <v>0</v>
      </c>
      <c r="K140" s="37" t="s">
        <v>0</v>
      </c>
      <c r="L140" s="37" t="s">
        <v>0</v>
      </c>
      <c r="M140" s="37" t="s">
        <v>0</v>
      </c>
      <c r="N140" s="37" t="s">
        <v>0</v>
      </c>
      <c r="O140" s="37" t="s">
        <v>0</v>
      </c>
      <c r="P140" s="37" t="s">
        <v>0</v>
      </c>
      <c r="Q140" s="37" t="s">
        <v>0</v>
      </c>
      <c r="R140" s="37" t="s">
        <v>0</v>
      </c>
      <c r="S140" s="37" t="s">
        <v>0</v>
      </c>
      <c r="T140" s="37" t="s">
        <v>0</v>
      </c>
      <c r="U140" s="37" t="s">
        <v>0</v>
      </c>
      <c r="V140" s="37" t="s">
        <v>0</v>
      </c>
      <c r="W140" s="226" t="s">
        <v>0</v>
      </c>
      <c r="X140" s="227"/>
      <c r="Y140" s="37" t="s">
        <v>0</v>
      </c>
    </row>
    <row r="141" spans="1:25" ht="13.5" customHeight="1">
      <c r="A141" s="229"/>
      <c r="B141" s="37" t="s">
        <v>0</v>
      </c>
      <c r="C141" s="37" t="s">
        <v>0</v>
      </c>
      <c r="D141" s="37" t="s">
        <v>0</v>
      </c>
      <c r="E141" s="37" t="s">
        <v>0</v>
      </c>
      <c r="F141" s="37" t="s">
        <v>0</v>
      </c>
      <c r="G141" s="37" t="s">
        <v>0</v>
      </c>
      <c r="H141" s="37" t="s">
        <v>0</v>
      </c>
      <c r="I141" s="37" t="s">
        <v>0</v>
      </c>
      <c r="J141" s="37" t="s">
        <v>0</v>
      </c>
      <c r="K141" s="37" t="s">
        <v>0</v>
      </c>
      <c r="L141" s="37" t="s">
        <v>0</v>
      </c>
      <c r="M141" s="37" t="s">
        <v>0</v>
      </c>
      <c r="N141" s="37" t="s">
        <v>0</v>
      </c>
      <c r="O141" s="37" t="s">
        <v>0</v>
      </c>
      <c r="P141" s="37" t="s">
        <v>0</v>
      </c>
      <c r="Q141" s="37" t="s">
        <v>0</v>
      </c>
      <c r="R141" s="37" t="s">
        <v>0</v>
      </c>
      <c r="S141" s="37" t="s">
        <v>0</v>
      </c>
      <c r="T141" s="37" t="s">
        <v>0</v>
      </c>
      <c r="U141" s="37" t="s">
        <v>0</v>
      </c>
      <c r="V141" s="37" t="s">
        <v>0</v>
      </c>
      <c r="W141" s="226" t="s">
        <v>0</v>
      </c>
      <c r="X141" s="227"/>
      <c r="Y141" s="37" t="s">
        <v>0</v>
      </c>
    </row>
    <row r="142" spans="1:25" ht="13.5" customHeight="1">
      <c r="A142" s="229"/>
      <c r="B142" s="37" t="s">
        <v>0</v>
      </c>
      <c r="C142" s="37" t="s">
        <v>0</v>
      </c>
      <c r="D142" s="37" t="s">
        <v>0</v>
      </c>
      <c r="E142" s="37" t="s">
        <v>0</v>
      </c>
      <c r="F142" s="37" t="s">
        <v>0</v>
      </c>
      <c r="G142" s="37" t="s">
        <v>0</v>
      </c>
      <c r="H142" s="37" t="s">
        <v>0</v>
      </c>
      <c r="I142" s="37" t="s">
        <v>0</v>
      </c>
      <c r="J142" s="37" t="s">
        <v>0</v>
      </c>
      <c r="K142" s="37" t="s">
        <v>0</v>
      </c>
      <c r="L142" s="37" t="s">
        <v>0</v>
      </c>
      <c r="M142" s="37" t="s">
        <v>0</v>
      </c>
      <c r="N142" s="37" t="s">
        <v>0</v>
      </c>
      <c r="O142" s="37" t="s">
        <v>0</v>
      </c>
      <c r="P142" s="37" t="s">
        <v>0</v>
      </c>
      <c r="Q142" s="37" t="s">
        <v>0</v>
      </c>
      <c r="R142" s="37" t="s">
        <v>0</v>
      </c>
      <c r="S142" s="37" t="s">
        <v>0</v>
      </c>
      <c r="T142" s="37" t="s">
        <v>0</v>
      </c>
      <c r="U142" s="37" t="s">
        <v>0</v>
      </c>
      <c r="V142" s="37" t="s">
        <v>0</v>
      </c>
      <c r="W142" s="226" t="s">
        <v>0</v>
      </c>
      <c r="X142" s="227"/>
      <c r="Y142" s="37" t="s">
        <v>0</v>
      </c>
    </row>
    <row r="143" spans="1:25" ht="13.5" customHeight="1">
      <c r="A143" s="229"/>
      <c r="B143" s="37" t="s">
        <v>0</v>
      </c>
      <c r="C143" s="37" t="s">
        <v>0</v>
      </c>
      <c r="D143" s="37" t="s">
        <v>0</v>
      </c>
      <c r="E143" s="37" t="s">
        <v>0</v>
      </c>
      <c r="F143" s="37" t="s">
        <v>0</v>
      </c>
      <c r="G143" s="37" t="s">
        <v>0</v>
      </c>
      <c r="H143" s="37" t="s">
        <v>0</v>
      </c>
      <c r="I143" s="37" t="s">
        <v>0</v>
      </c>
      <c r="J143" s="37" t="s">
        <v>0</v>
      </c>
      <c r="K143" s="37" t="s">
        <v>0</v>
      </c>
      <c r="L143" s="37" t="s">
        <v>0</v>
      </c>
      <c r="M143" s="37" t="s">
        <v>0</v>
      </c>
      <c r="N143" s="37" t="s">
        <v>0</v>
      </c>
      <c r="O143" s="37" t="s">
        <v>0</v>
      </c>
      <c r="P143" s="37" t="s">
        <v>0</v>
      </c>
      <c r="Q143" s="37" t="s">
        <v>0</v>
      </c>
      <c r="R143" s="37" t="s">
        <v>0</v>
      </c>
      <c r="S143" s="37" t="s">
        <v>0</v>
      </c>
      <c r="T143" s="37" t="s">
        <v>0</v>
      </c>
      <c r="U143" s="37" t="s">
        <v>0</v>
      </c>
      <c r="V143" s="37" t="s">
        <v>0</v>
      </c>
      <c r="W143" s="226" t="s">
        <v>0</v>
      </c>
      <c r="X143" s="227"/>
      <c r="Y143" s="37" t="s">
        <v>0</v>
      </c>
    </row>
    <row r="144" spans="1:25" ht="13.5" customHeight="1">
      <c r="A144" s="229"/>
      <c r="B144" s="37" t="s">
        <v>0</v>
      </c>
      <c r="C144" s="37" t="s">
        <v>0</v>
      </c>
      <c r="D144" s="37" t="s">
        <v>0</v>
      </c>
      <c r="E144" s="37" t="s">
        <v>0</v>
      </c>
      <c r="F144" s="37" t="s">
        <v>0</v>
      </c>
      <c r="G144" s="37" t="s">
        <v>0</v>
      </c>
      <c r="H144" s="37" t="s">
        <v>0</v>
      </c>
      <c r="I144" s="37" t="s">
        <v>0</v>
      </c>
      <c r="J144" s="37" t="s">
        <v>0</v>
      </c>
      <c r="K144" s="37" t="s">
        <v>0</v>
      </c>
      <c r="L144" s="37" t="s">
        <v>0</v>
      </c>
      <c r="M144" s="37" t="s">
        <v>0</v>
      </c>
      <c r="N144" s="37" t="s">
        <v>0</v>
      </c>
      <c r="O144" s="37" t="s">
        <v>0</v>
      </c>
      <c r="P144" s="37" t="s">
        <v>0</v>
      </c>
      <c r="Q144" s="37" t="s">
        <v>0</v>
      </c>
      <c r="R144" s="37" t="s">
        <v>0</v>
      </c>
      <c r="S144" s="37" t="s">
        <v>0</v>
      </c>
      <c r="T144" s="37" t="s">
        <v>0</v>
      </c>
      <c r="U144" s="37" t="s">
        <v>0</v>
      </c>
      <c r="V144" s="37" t="s">
        <v>0</v>
      </c>
      <c r="W144" s="226" t="s">
        <v>0</v>
      </c>
      <c r="X144" s="227"/>
      <c r="Y144" s="37" t="s">
        <v>0</v>
      </c>
    </row>
    <row r="145" spans="1:25" ht="13.5" customHeight="1">
      <c r="A145" s="229"/>
      <c r="B145" s="37" t="s">
        <v>0</v>
      </c>
      <c r="C145" s="37" t="s">
        <v>0</v>
      </c>
      <c r="D145" s="37" t="s">
        <v>0</v>
      </c>
      <c r="E145" s="37" t="s">
        <v>0</v>
      </c>
      <c r="F145" s="37" t="s">
        <v>0</v>
      </c>
      <c r="G145" s="37" t="s">
        <v>0</v>
      </c>
      <c r="H145" s="37" t="s">
        <v>0</v>
      </c>
      <c r="I145" s="37" t="s">
        <v>0</v>
      </c>
      <c r="J145" s="37" t="s">
        <v>0</v>
      </c>
      <c r="K145" s="37" t="s">
        <v>0</v>
      </c>
      <c r="L145" s="37" t="s">
        <v>0</v>
      </c>
      <c r="M145" s="37" t="s">
        <v>0</v>
      </c>
      <c r="N145" s="37" t="s">
        <v>0</v>
      </c>
      <c r="O145" s="37" t="s">
        <v>0</v>
      </c>
      <c r="P145" s="37" t="s">
        <v>0</v>
      </c>
      <c r="Q145" s="37" t="s">
        <v>0</v>
      </c>
      <c r="R145" s="37" t="s">
        <v>0</v>
      </c>
      <c r="S145" s="37" t="s">
        <v>0</v>
      </c>
      <c r="T145" s="37" t="s">
        <v>0</v>
      </c>
      <c r="U145" s="37" t="s">
        <v>0</v>
      </c>
      <c r="V145" s="37" t="s">
        <v>0</v>
      </c>
      <c r="W145" s="226" t="s">
        <v>0</v>
      </c>
      <c r="X145" s="227"/>
      <c r="Y145" s="37" t="s">
        <v>0</v>
      </c>
    </row>
    <row r="146" spans="1:25" ht="13.5" customHeight="1">
      <c r="A146" s="229"/>
      <c r="B146" s="37" t="s">
        <v>0</v>
      </c>
      <c r="C146" s="37" t="s">
        <v>0</v>
      </c>
      <c r="D146" s="37" t="s">
        <v>0</v>
      </c>
      <c r="E146" s="37" t="s">
        <v>0</v>
      </c>
      <c r="F146" s="37" t="s">
        <v>0</v>
      </c>
      <c r="G146" s="37" t="s">
        <v>0</v>
      </c>
      <c r="H146" s="37" t="s">
        <v>0</v>
      </c>
      <c r="I146" s="37" t="s">
        <v>0</v>
      </c>
      <c r="J146" s="37" t="s">
        <v>0</v>
      </c>
      <c r="K146" s="37" t="s">
        <v>0</v>
      </c>
      <c r="L146" s="37" t="s">
        <v>0</v>
      </c>
      <c r="M146" s="37" t="s">
        <v>0</v>
      </c>
      <c r="N146" s="37" t="s">
        <v>0</v>
      </c>
      <c r="O146" s="37" t="s">
        <v>0</v>
      </c>
      <c r="P146" s="37" t="s">
        <v>0</v>
      </c>
      <c r="Q146" s="37" t="s">
        <v>0</v>
      </c>
      <c r="R146" s="37" t="s">
        <v>0</v>
      </c>
      <c r="S146" s="37" t="s">
        <v>0</v>
      </c>
      <c r="T146" s="37" t="s">
        <v>0</v>
      </c>
      <c r="U146" s="37" t="s">
        <v>0</v>
      </c>
      <c r="V146" s="37" t="s">
        <v>0</v>
      </c>
      <c r="W146" s="226" t="s">
        <v>0</v>
      </c>
      <c r="X146" s="227"/>
      <c r="Y146" s="37" t="s">
        <v>0</v>
      </c>
    </row>
    <row r="147" spans="1:25" ht="13.5" customHeight="1">
      <c r="A147" s="229"/>
      <c r="B147" s="37" t="s">
        <v>0</v>
      </c>
      <c r="C147" s="37" t="s">
        <v>0</v>
      </c>
      <c r="D147" s="37" t="s">
        <v>0</v>
      </c>
      <c r="E147" s="37" t="s">
        <v>0</v>
      </c>
      <c r="F147" s="37" t="s">
        <v>0</v>
      </c>
      <c r="G147" s="37" t="s">
        <v>0</v>
      </c>
      <c r="H147" s="37" t="s">
        <v>0</v>
      </c>
      <c r="I147" s="37" t="s">
        <v>0</v>
      </c>
      <c r="J147" s="37" t="s">
        <v>0</v>
      </c>
      <c r="K147" s="37" t="s">
        <v>0</v>
      </c>
      <c r="L147" s="37" t="s">
        <v>0</v>
      </c>
      <c r="M147" s="37" t="s">
        <v>0</v>
      </c>
      <c r="N147" s="37" t="s">
        <v>0</v>
      </c>
      <c r="O147" s="37" t="s">
        <v>0</v>
      </c>
      <c r="P147" s="37" t="s">
        <v>0</v>
      </c>
      <c r="Q147" s="37" t="s">
        <v>0</v>
      </c>
      <c r="R147" s="37" t="s">
        <v>0</v>
      </c>
      <c r="S147" s="37" t="s">
        <v>0</v>
      </c>
      <c r="T147" s="37" t="s">
        <v>0</v>
      </c>
      <c r="U147" s="37" t="s">
        <v>0</v>
      </c>
      <c r="V147" s="37" t="s">
        <v>0</v>
      </c>
      <c r="W147" s="226" t="s">
        <v>0</v>
      </c>
      <c r="X147" s="227"/>
      <c r="Y147" s="37" t="s">
        <v>0</v>
      </c>
    </row>
    <row r="148" spans="1:25" ht="13.5" customHeight="1">
      <c r="A148" s="229"/>
      <c r="B148" s="37" t="s">
        <v>0</v>
      </c>
      <c r="C148" s="37" t="s">
        <v>0</v>
      </c>
      <c r="D148" s="37" t="s">
        <v>0</v>
      </c>
      <c r="E148" s="37" t="s">
        <v>0</v>
      </c>
      <c r="F148" s="37" t="s">
        <v>0</v>
      </c>
      <c r="G148" s="37" t="s">
        <v>0</v>
      </c>
      <c r="H148" s="37" t="s">
        <v>0</v>
      </c>
      <c r="I148" s="37" t="s">
        <v>0</v>
      </c>
      <c r="J148" s="37" t="s">
        <v>0</v>
      </c>
      <c r="K148" s="37" t="s">
        <v>0</v>
      </c>
      <c r="L148" s="37" t="s">
        <v>0</v>
      </c>
      <c r="M148" s="37" t="s">
        <v>0</v>
      </c>
      <c r="N148" s="37" t="s">
        <v>0</v>
      </c>
      <c r="O148" s="37" t="s">
        <v>0</v>
      </c>
      <c r="P148" s="37" t="s">
        <v>0</v>
      </c>
      <c r="Q148" s="37" t="s">
        <v>0</v>
      </c>
      <c r="R148" s="37" t="s">
        <v>0</v>
      </c>
      <c r="S148" s="37" t="s">
        <v>0</v>
      </c>
      <c r="T148" s="37" t="s">
        <v>0</v>
      </c>
      <c r="U148" s="37" t="s">
        <v>0</v>
      </c>
      <c r="V148" s="37" t="s">
        <v>0</v>
      </c>
      <c r="W148" s="226" t="s">
        <v>0</v>
      </c>
      <c r="X148" s="227"/>
      <c r="Y148" s="37" t="s">
        <v>0</v>
      </c>
    </row>
    <row r="149" spans="1:25" ht="13.5" customHeight="1">
      <c r="A149" s="229"/>
      <c r="B149" s="37" t="s">
        <v>0</v>
      </c>
      <c r="C149" s="37" t="s">
        <v>0</v>
      </c>
      <c r="D149" s="37" t="s">
        <v>0</v>
      </c>
      <c r="E149" s="37" t="s">
        <v>0</v>
      </c>
      <c r="F149" s="37" t="s">
        <v>0</v>
      </c>
      <c r="G149" s="37" t="s">
        <v>0</v>
      </c>
      <c r="H149" s="37" t="s">
        <v>0</v>
      </c>
      <c r="I149" s="37" t="s">
        <v>0</v>
      </c>
      <c r="J149" s="37" t="s">
        <v>0</v>
      </c>
      <c r="K149" s="37" t="s">
        <v>0</v>
      </c>
      <c r="L149" s="37" t="s">
        <v>0</v>
      </c>
      <c r="M149" s="37" t="s">
        <v>0</v>
      </c>
      <c r="N149" s="37" t="s">
        <v>0</v>
      </c>
      <c r="O149" s="37" t="s">
        <v>0</v>
      </c>
      <c r="P149" s="37" t="s">
        <v>0</v>
      </c>
      <c r="Q149" s="37" t="s">
        <v>0</v>
      </c>
      <c r="R149" s="37" t="s">
        <v>0</v>
      </c>
      <c r="S149" s="37" t="s">
        <v>0</v>
      </c>
      <c r="T149" s="37" t="s">
        <v>0</v>
      </c>
      <c r="U149" s="37" t="s">
        <v>0</v>
      </c>
      <c r="V149" s="37" t="s">
        <v>0</v>
      </c>
      <c r="W149" s="226" t="s">
        <v>0</v>
      </c>
      <c r="X149" s="227"/>
      <c r="Y149" s="37" t="s">
        <v>0</v>
      </c>
    </row>
    <row r="150" spans="1:25" ht="13.5" customHeight="1">
      <c r="A150" s="229"/>
      <c r="B150" s="37" t="s">
        <v>0</v>
      </c>
      <c r="C150" s="37" t="s">
        <v>0</v>
      </c>
      <c r="D150" s="37" t="s">
        <v>0</v>
      </c>
      <c r="E150" s="37" t="s">
        <v>0</v>
      </c>
      <c r="F150" s="37" t="s">
        <v>0</v>
      </c>
      <c r="G150" s="37" t="s">
        <v>0</v>
      </c>
      <c r="H150" s="37" t="s">
        <v>0</v>
      </c>
      <c r="I150" s="37" t="s">
        <v>0</v>
      </c>
      <c r="J150" s="37" t="s">
        <v>0</v>
      </c>
      <c r="K150" s="37" t="s">
        <v>0</v>
      </c>
      <c r="L150" s="37" t="s">
        <v>0</v>
      </c>
      <c r="M150" s="37" t="s">
        <v>0</v>
      </c>
      <c r="N150" s="37" t="s">
        <v>0</v>
      </c>
      <c r="O150" s="37" t="s">
        <v>0</v>
      </c>
      <c r="P150" s="37" t="s">
        <v>0</v>
      </c>
      <c r="Q150" s="37" t="s">
        <v>0</v>
      </c>
      <c r="R150" s="37" t="s">
        <v>0</v>
      </c>
      <c r="S150" s="37" t="s">
        <v>0</v>
      </c>
      <c r="T150" s="37" t="s">
        <v>0</v>
      </c>
      <c r="U150" s="37" t="s">
        <v>0</v>
      </c>
      <c r="V150" s="37" t="s">
        <v>0</v>
      </c>
      <c r="W150" s="226" t="s">
        <v>0</v>
      </c>
      <c r="X150" s="227"/>
      <c r="Y150" s="37" t="s">
        <v>0</v>
      </c>
    </row>
    <row r="151" spans="1:25" ht="13.5" customHeight="1">
      <c r="A151" s="229"/>
      <c r="B151" s="37" t="s">
        <v>0</v>
      </c>
      <c r="C151" s="37" t="s">
        <v>0</v>
      </c>
      <c r="D151" s="37" t="s">
        <v>0</v>
      </c>
      <c r="E151" s="37" t="s">
        <v>0</v>
      </c>
      <c r="F151" s="37" t="s">
        <v>0</v>
      </c>
      <c r="G151" s="37" t="s">
        <v>0</v>
      </c>
      <c r="H151" s="37" t="s">
        <v>0</v>
      </c>
      <c r="I151" s="37" t="s">
        <v>0</v>
      </c>
      <c r="J151" s="37" t="s">
        <v>0</v>
      </c>
      <c r="K151" s="37" t="s">
        <v>0</v>
      </c>
      <c r="L151" s="37" t="s">
        <v>0</v>
      </c>
      <c r="M151" s="37" t="s">
        <v>0</v>
      </c>
      <c r="N151" s="37" t="s">
        <v>0</v>
      </c>
      <c r="O151" s="37" t="s">
        <v>0</v>
      </c>
      <c r="P151" s="37" t="s">
        <v>0</v>
      </c>
      <c r="Q151" s="37" t="s">
        <v>0</v>
      </c>
      <c r="R151" s="37" t="s">
        <v>0</v>
      </c>
      <c r="S151" s="37" t="s">
        <v>0</v>
      </c>
      <c r="T151" s="37" t="s">
        <v>0</v>
      </c>
      <c r="U151" s="37" t="s">
        <v>0</v>
      </c>
      <c r="V151" s="37" t="s">
        <v>0</v>
      </c>
      <c r="W151" s="226" t="s">
        <v>0</v>
      </c>
      <c r="X151" s="227"/>
      <c r="Y151" s="37" t="s">
        <v>0</v>
      </c>
    </row>
    <row r="152" spans="1:25" ht="13.5" customHeight="1">
      <c r="A152" s="229"/>
      <c r="B152" s="37" t="s">
        <v>0</v>
      </c>
      <c r="C152" s="37" t="s">
        <v>0</v>
      </c>
      <c r="D152" s="37" t="s">
        <v>0</v>
      </c>
      <c r="E152" s="37" t="s">
        <v>0</v>
      </c>
      <c r="F152" s="37" t="s">
        <v>0</v>
      </c>
      <c r="G152" s="37" t="s">
        <v>0</v>
      </c>
      <c r="H152" s="37" t="s">
        <v>0</v>
      </c>
      <c r="I152" s="37" t="s">
        <v>0</v>
      </c>
      <c r="J152" s="37" t="s">
        <v>0</v>
      </c>
      <c r="K152" s="37" t="s">
        <v>0</v>
      </c>
      <c r="L152" s="37" t="s">
        <v>0</v>
      </c>
      <c r="M152" s="37" t="s">
        <v>0</v>
      </c>
      <c r="N152" s="37" t="s">
        <v>0</v>
      </c>
      <c r="O152" s="37" t="s">
        <v>0</v>
      </c>
      <c r="P152" s="37" t="s">
        <v>0</v>
      </c>
      <c r="Q152" s="37" t="s">
        <v>0</v>
      </c>
      <c r="R152" s="37" t="s">
        <v>0</v>
      </c>
      <c r="S152" s="37" t="s">
        <v>0</v>
      </c>
      <c r="T152" s="37" t="s">
        <v>0</v>
      </c>
      <c r="U152" s="37" t="s">
        <v>0</v>
      </c>
      <c r="V152" s="37" t="s">
        <v>0</v>
      </c>
      <c r="W152" s="226" t="s">
        <v>0</v>
      </c>
      <c r="X152" s="227"/>
      <c r="Y152" s="37" t="s">
        <v>0</v>
      </c>
    </row>
    <row r="153" spans="1:25" ht="13.5" customHeight="1">
      <c r="A153" s="229"/>
      <c r="B153" s="37" t="s">
        <v>0</v>
      </c>
      <c r="C153" s="37" t="s">
        <v>0</v>
      </c>
      <c r="D153" s="37" t="s">
        <v>0</v>
      </c>
      <c r="E153" s="37" t="s">
        <v>0</v>
      </c>
      <c r="F153" s="37" t="s">
        <v>0</v>
      </c>
      <c r="G153" s="37" t="s">
        <v>0</v>
      </c>
      <c r="H153" s="37" t="s">
        <v>0</v>
      </c>
      <c r="I153" s="37" t="s">
        <v>0</v>
      </c>
      <c r="J153" s="37" t="s">
        <v>0</v>
      </c>
      <c r="K153" s="37" t="s">
        <v>0</v>
      </c>
      <c r="L153" s="37" t="s">
        <v>0</v>
      </c>
      <c r="M153" s="37" t="s">
        <v>0</v>
      </c>
      <c r="N153" s="37" t="s">
        <v>0</v>
      </c>
      <c r="O153" s="37" t="s">
        <v>0</v>
      </c>
      <c r="P153" s="37" t="s">
        <v>0</v>
      </c>
      <c r="Q153" s="37" t="s">
        <v>0</v>
      </c>
      <c r="R153" s="37" t="s">
        <v>0</v>
      </c>
      <c r="S153" s="37" t="s">
        <v>0</v>
      </c>
      <c r="T153" s="37" t="s">
        <v>0</v>
      </c>
      <c r="U153" s="37" t="s">
        <v>0</v>
      </c>
      <c r="V153" s="37" t="s">
        <v>0</v>
      </c>
      <c r="W153" s="226" t="s">
        <v>0</v>
      </c>
      <c r="X153" s="227"/>
      <c r="Y153" s="37" t="s">
        <v>0</v>
      </c>
    </row>
    <row r="154" spans="1:25" ht="13.5" customHeight="1">
      <c r="A154" s="229"/>
      <c r="B154" s="37" t="s">
        <v>0</v>
      </c>
      <c r="C154" s="37" t="s">
        <v>0</v>
      </c>
      <c r="D154" s="37" t="s">
        <v>0</v>
      </c>
      <c r="E154" s="37" t="s">
        <v>0</v>
      </c>
      <c r="F154" s="37" t="s">
        <v>0</v>
      </c>
      <c r="G154" s="37" t="s">
        <v>0</v>
      </c>
      <c r="H154" s="37" t="s">
        <v>0</v>
      </c>
      <c r="I154" s="37" t="s">
        <v>0</v>
      </c>
      <c r="J154" s="37" t="s">
        <v>0</v>
      </c>
      <c r="K154" s="37" t="s">
        <v>0</v>
      </c>
      <c r="L154" s="37" t="s">
        <v>0</v>
      </c>
      <c r="M154" s="37" t="s">
        <v>0</v>
      </c>
      <c r="N154" s="37" t="s">
        <v>0</v>
      </c>
      <c r="O154" s="37" t="s">
        <v>0</v>
      </c>
      <c r="P154" s="37" t="s">
        <v>0</v>
      </c>
      <c r="Q154" s="37" t="s">
        <v>0</v>
      </c>
      <c r="R154" s="37" t="s">
        <v>0</v>
      </c>
      <c r="S154" s="37" t="s">
        <v>0</v>
      </c>
      <c r="T154" s="37" t="s">
        <v>0</v>
      </c>
      <c r="U154" s="37" t="s">
        <v>0</v>
      </c>
      <c r="V154" s="37" t="s">
        <v>0</v>
      </c>
      <c r="W154" s="226" t="s">
        <v>0</v>
      </c>
      <c r="X154" s="227"/>
      <c r="Y154" s="37" t="s">
        <v>0</v>
      </c>
    </row>
    <row r="155" spans="1:25" ht="13.5" customHeight="1">
      <c r="A155" s="229"/>
      <c r="B155" s="37" t="s">
        <v>0</v>
      </c>
      <c r="C155" s="37" t="s">
        <v>0</v>
      </c>
      <c r="D155" s="37" t="s">
        <v>0</v>
      </c>
      <c r="E155" s="37" t="s">
        <v>0</v>
      </c>
      <c r="F155" s="37" t="s">
        <v>0</v>
      </c>
      <c r="G155" s="37" t="s">
        <v>0</v>
      </c>
      <c r="H155" s="37" t="s">
        <v>0</v>
      </c>
      <c r="I155" s="37" t="s">
        <v>0</v>
      </c>
      <c r="J155" s="37" t="s">
        <v>0</v>
      </c>
      <c r="K155" s="37" t="s">
        <v>0</v>
      </c>
      <c r="L155" s="37" t="s">
        <v>0</v>
      </c>
      <c r="M155" s="37" t="s">
        <v>0</v>
      </c>
      <c r="N155" s="37" t="s">
        <v>0</v>
      </c>
      <c r="O155" s="37" t="s">
        <v>0</v>
      </c>
      <c r="P155" s="37" t="s">
        <v>0</v>
      </c>
      <c r="Q155" s="37" t="s">
        <v>0</v>
      </c>
      <c r="R155" s="37" t="s">
        <v>0</v>
      </c>
      <c r="S155" s="37" t="s">
        <v>0</v>
      </c>
      <c r="T155" s="37" t="s">
        <v>0</v>
      </c>
      <c r="U155" s="37" t="s">
        <v>0</v>
      </c>
      <c r="V155" s="37" t="s">
        <v>0</v>
      </c>
      <c r="W155" s="226" t="s">
        <v>0</v>
      </c>
      <c r="X155" s="227"/>
      <c r="Y155" s="37" t="s">
        <v>0</v>
      </c>
    </row>
    <row r="156" spans="1:25" ht="13.5" customHeight="1">
      <c r="A156" s="229"/>
      <c r="B156" s="37" t="s">
        <v>0</v>
      </c>
      <c r="C156" s="37" t="s">
        <v>0</v>
      </c>
      <c r="D156" s="37" t="s">
        <v>0</v>
      </c>
      <c r="E156" s="37" t="s">
        <v>0</v>
      </c>
      <c r="F156" s="37" t="s">
        <v>0</v>
      </c>
      <c r="G156" s="37" t="s">
        <v>0</v>
      </c>
      <c r="H156" s="37" t="s">
        <v>0</v>
      </c>
      <c r="I156" s="37" t="s">
        <v>0</v>
      </c>
      <c r="J156" s="37" t="s">
        <v>0</v>
      </c>
      <c r="K156" s="37" t="s">
        <v>0</v>
      </c>
      <c r="L156" s="37" t="s">
        <v>0</v>
      </c>
      <c r="M156" s="37" t="s">
        <v>0</v>
      </c>
      <c r="N156" s="37" t="s">
        <v>0</v>
      </c>
      <c r="O156" s="37" t="s">
        <v>0</v>
      </c>
      <c r="P156" s="37" t="s">
        <v>0</v>
      </c>
      <c r="Q156" s="37" t="s">
        <v>0</v>
      </c>
      <c r="R156" s="37" t="s">
        <v>0</v>
      </c>
      <c r="S156" s="37" t="s">
        <v>0</v>
      </c>
      <c r="T156" s="37" t="s">
        <v>0</v>
      </c>
      <c r="U156" s="37" t="s">
        <v>0</v>
      </c>
      <c r="V156" s="37" t="s">
        <v>0</v>
      </c>
      <c r="W156" s="226" t="s">
        <v>0</v>
      </c>
      <c r="X156" s="227"/>
      <c r="Y156" s="37" t="s">
        <v>0</v>
      </c>
    </row>
    <row r="157" spans="1:25" ht="13.5" customHeight="1">
      <c r="A157" s="229"/>
      <c r="B157" s="37" t="s">
        <v>0</v>
      </c>
      <c r="C157" s="37" t="s">
        <v>0</v>
      </c>
      <c r="D157" s="37" t="s">
        <v>0</v>
      </c>
      <c r="E157" s="37" t="s">
        <v>0</v>
      </c>
      <c r="F157" s="37" t="s">
        <v>0</v>
      </c>
      <c r="G157" s="37" t="s">
        <v>0</v>
      </c>
      <c r="H157" s="37" t="s">
        <v>0</v>
      </c>
      <c r="I157" s="37" t="s">
        <v>0</v>
      </c>
      <c r="J157" s="37" t="s">
        <v>0</v>
      </c>
      <c r="K157" s="37" t="s">
        <v>0</v>
      </c>
      <c r="L157" s="37" t="s">
        <v>0</v>
      </c>
      <c r="M157" s="37" t="s">
        <v>0</v>
      </c>
      <c r="N157" s="37" t="s">
        <v>0</v>
      </c>
      <c r="O157" s="37" t="s">
        <v>0</v>
      </c>
      <c r="P157" s="37" t="s">
        <v>0</v>
      </c>
      <c r="Q157" s="37" t="s">
        <v>0</v>
      </c>
      <c r="R157" s="37" t="s">
        <v>0</v>
      </c>
      <c r="S157" s="37" t="s">
        <v>0</v>
      </c>
      <c r="T157" s="37" t="s">
        <v>0</v>
      </c>
      <c r="U157" s="37" t="s">
        <v>0</v>
      </c>
      <c r="V157" s="37" t="s">
        <v>0</v>
      </c>
      <c r="W157" s="226" t="s">
        <v>0</v>
      </c>
      <c r="X157" s="227"/>
      <c r="Y157" s="37" t="s">
        <v>0</v>
      </c>
    </row>
    <row r="158" spans="1:25" ht="13.5" customHeight="1">
      <c r="A158" s="229"/>
      <c r="B158" s="37" t="s">
        <v>0</v>
      </c>
      <c r="C158" s="37" t="s">
        <v>0</v>
      </c>
      <c r="D158" s="37" t="s">
        <v>0</v>
      </c>
      <c r="E158" s="37" t="s">
        <v>0</v>
      </c>
      <c r="F158" s="37" t="s">
        <v>0</v>
      </c>
      <c r="G158" s="37" t="s">
        <v>0</v>
      </c>
      <c r="H158" s="37" t="s">
        <v>0</v>
      </c>
      <c r="I158" s="37" t="s">
        <v>0</v>
      </c>
      <c r="J158" s="37" t="s">
        <v>0</v>
      </c>
      <c r="K158" s="37" t="s">
        <v>0</v>
      </c>
      <c r="L158" s="37" t="s">
        <v>0</v>
      </c>
      <c r="M158" s="37" t="s">
        <v>0</v>
      </c>
      <c r="N158" s="37" t="s">
        <v>0</v>
      </c>
      <c r="O158" s="37" t="s">
        <v>0</v>
      </c>
      <c r="P158" s="37" t="s">
        <v>0</v>
      </c>
      <c r="Q158" s="37" t="s">
        <v>0</v>
      </c>
      <c r="R158" s="37" t="s">
        <v>0</v>
      </c>
      <c r="S158" s="37" t="s">
        <v>0</v>
      </c>
      <c r="T158" s="37" t="s">
        <v>0</v>
      </c>
      <c r="U158" s="37" t="s">
        <v>0</v>
      </c>
      <c r="V158" s="37" t="s">
        <v>0</v>
      </c>
      <c r="W158" s="226" t="s">
        <v>0</v>
      </c>
      <c r="X158" s="227"/>
      <c r="Y158" s="37" t="s">
        <v>0</v>
      </c>
    </row>
    <row r="159" spans="1:25" ht="13.5" customHeight="1">
      <c r="A159" s="230"/>
      <c r="B159" s="37" t="s">
        <v>0</v>
      </c>
      <c r="C159" s="37" t="s">
        <v>0</v>
      </c>
      <c r="D159" s="37" t="s">
        <v>0</v>
      </c>
      <c r="E159" s="37" t="s">
        <v>0</v>
      </c>
      <c r="F159" s="37" t="s">
        <v>0</v>
      </c>
      <c r="G159" s="37" t="s">
        <v>0</v>
      </c>
      <c r="H159" s="37" t="s">
        <v>0</v>
      </c>
      <c r="I159" s="37" t="s">
        <v>0</v>
      </c>
      <c r="J159" s="37" t="s">
        <v>0</v>
      </c>
      <c r="K159" s="37" t="s">
        <v>0</v>
      </c>
      <c r="L159" s="37" t="s">
        <v>0</v>
      </c>
      <c r="M159" s="37" t="s">
        <v>0</v>
      </c>
      <c r="N159" s="37" t="s">
        <v>0</v>
      </c>
      <c r="O159" s="37" t="s">
        <v>0</v>
      </c>
      <c r="P159" s="37" t="s">
        <v>0</v>
      </c>
      <c r="Q159" s="37" t="s">
        <v>0</v>
      </c>
      <c r="R159" s="37" t="s">
        <v>0</v>
      </c>
      <c r="S159" s="37" t="s">
        <v>0</v>
      </c>
      <c r="T159" s="37" t="s">
        <v>0</v>
      </c>
      <c r="U159" s="37" t="s">
        <v>0</v>
      </c>
      <c r="V159" s="37" t="s">
        <v>0</v>
      </c>
      <c r="W159" s="226" t="s">
        <v>0</v>
      </c>
      <c r="X159" s="227"/>
      <c r="Y159" s="37" t="s">
        <v>0</v>
      </c>
    </row>
    <row r="160" spans="1:25" ht="13.5" customHeight="1">
      <c r="A160" s="106"/>
      <c r="B160" s="106"/>
      <c r="C160" s="106"/>
      <c r="D160" s="106"/>
      <c r="E160" s="106"/>
      <c r="F160" s="106"/>
      <c r="G160" s="106"/>
      <c r="H160" s="106"/>
      <c r="I160" s="106"/>
      <c r="J160" s="106"/>
      <c r="K160" s="106"/>
      <c r="L160" s="106"/>
      <c r="M160" s="106"/>
      <c r="N160" s="106"/>
      <c r="O160" s="106"/>
      <c r="P160" s="106"/>
      <c r="Q160" s="106"/>
      <c r="R160" s="106"/>
      <c r="S160" s="106"/>
      <c r="T160" s="36"/>
      <c r="U160" s="36"/>
      <c r="V160" s="36"/>
      <c r="W160" s="36"/>
      <c r="X160" s="106"/>
      <c r="Y160" s="106"/>
    </row>
    <row r="161" spans="1:25" ht="13.5" customHeight="1">
      <c r="A161" s="106"/>
      <c r="B161" s="106"/>
      <c r="C161" s="106"/>
      <c r="D161" s="106"/>
      <c r="E161" s="106"/>
      <c r="F161" s="106"/>
      <c r="G161" s="106"/>
      <c r="H161" s="106"/>
      <c r="I161" s="106"/>
      <c r="J161" s="106"/>
      <c r="K161" s="106"/>
      <c r="L161" s="106"/>
      <c r="M161" s="106"/>
      <c r="N161" s="106"/>
      <c r="O161" s="106"/>
      <c r="P161" s="106"/>
      <c r="Q161" s="106"/>
      <c r="R161" s="106"/>
      <c r="S161" s="106"/>
      <c r="T161" s="36"/>
      <c r="U161" s="36"/>
      <c r="V161" s="36"/>
      <c r="W161" s="36"/>
      <c r="X161" s="106"/>
      <c r="Y161" s="106"/>
    </row>
    <row r="162" spans="1:25" ht="13.5" customHeight="1">
      <c r="A162" s="106"/>
      <c r="B162" s="106"/>
      <c r="C162" s="106"/>
      <c r="D162" s="106"/>
      <c r="E162" s="106"/>
      <c r="F162" s="106"/>
      <c r="G162" s="106"/>
      <c r="H162" s="106"/>
      <c r="I162" s="106"/>
      <c r="J162" s="106"/>
      <c r="K162" s="106"/>
      <c r="L162" s="106"/>
      <c r="M162" s="106"/>
      <c r="N162" s="106"/>
      <c r="O162" s="106"/>
      <c r="P162" s="106"/>
      <c r="Q162" s="106"/>
      <c r="R162" s="106"/>
      <c r="S162" s="106"/>
      <c r="T162" s="36"/>
      <c r="U162" s="36"/>
      <c r="V162" s="36"/>
      <c r="W162" s="36"/>
      <c r="X162" s="106"/>
      <c r="Y162" s="106"/>
    </row>
    <row r="163" spans="1:25" ht="20.100000000000001" customHeight="1">
      <c r="A163" s="228" t="s">
        <v>579</v>
      </c>
      <c r="B163" s="225" t="s">
        <v>179</v>
      </c>
      <c r="C163" s="225" t="s">
        <v>180</v>
      </c>
      <c r="D163" s="225" t="s">
        <v>155</v>
      </c>
      <c r="E163" s="225"/>
      <c r="F163" s="231" t="s">
        <v>177</v>
      </c>
      <c r="G163" s="231"/>
      <c r="H163" s="231" t="s">
        <v>178</v>
      </c>
      <c r="I163" s="231"/>
      <c r="J163" s="232" t="s">
        <v>170</v>
      </c>
      <c r="K163" s="232"/>
      <c r="L163" s="232"/>
      <c r="M163" s="232"/>
      <c r="N163" s="232"/>
      <c r="O163" s="232" t="s">
        <v>580</v>
      </c>
      <c r="P163" s="232"/>
      <c r="Q163" s="232"/>
      <c r="R163" s="232"/>
      <c r="S163" s="232"/>
      <c r="T163" s="232" t="s">
        <v>186</v>
      </c>
      <c r="U163" s="232"/>
      <c r="V163" s="232"/>
      <c r="W163" s="234" t="s">
        <v>581</v>
      </c>
      <c r="X163" s="235"/>
      <c r="Y163" s="228" t="s">
        <v>582</v>
      </c>
    </row>
    <row r="164" spans="1:25" ht="20.100000000000001" customHeight="1">
      <c r="A164" s="229"/>
      <c r="B164" s="225"/>
      <c r="C164" s="225"/>
      <c r="D164" s="83" t="s">
        <v>175</v>
      </c>
      <c r="E164" s="83" t="s">
        <v>176</v>
      </c>
      <c r="F164" s="83" t="s">
        <v>175</v>
      </c>
      <c r="G164" s="83" t="s">
        <v>176</v>
      </c>
      <c r="H164" s="83" t="s">
        <v>175</v>
      </c>
      <c r="I164" s="83" t="s">
        <v>176</v>
      </c>
      <c r="J164" s="83" t="s">
        <v>174</v>
      </c>
      <c r="K164" s="83" t="s">
        <v>175</v>
      </c>
      <c r="L164" s="83" t="s">
        <v>176</v>
      </c>
      <c r="M164" s="83" t="s">
        <v>181</v>
      </c>
      <c r="N164" s="37" t="s">
        <v>583</v>
      </c>
      <c r="O164" s="83" t="s">
        <v>174</v>
      </c>
      <c r="P164" s="83" t="s">
        <v>175</v>
      </c>
      <c r="Q164" s="83" t="s">
        <v>176</v>
      </c>
      <c r="R164" s="83" t="s">
        <v>181</v>
      </c>
      <c r="S164" s="37" t="s">
        <v>584</v>
      </c>
      <c r="T164" s="37" t="s">
        <v>585</v>
      </c>
      <c r="U164" s="37" t="s">
        <v>586</v>
      </c>
      <c r="V164" s="37" t="s">
        <v>187</v>
      </c>
      <c r="W164" s="236"/>
      <c r="X164" s="237"/>
      <c r="Y164" s="230"/>
    </row>
    <row r="165" spans="1:25" ht="13.5" customHeight="1">
      <c r="A165" s="229"/>
      <c r="B165" s="37" t="s">
        <v>0</v>
      </c>
      <c r="C165" s="37" t="s">
        <v>0</v>
      </c>
      <c r="D165" s="37" t="s">
        <v>0</v>
      </c>
      <c r="E165" s="37" t="s">
        <v>0</v>
      </c>
      <c r="F165" s="37" t="s">
        <v>0</v>
      </c>
      <c r="G165" s="37" t="s">
        <v>0</v>
      </c>
      <c r="H165" s="37" t="s">
        <v>0</v>
      </c>
      <c r="I165" s="37" t="s">
        <v>0</v>
      </c>
      <c r="J165" s="37" t="s">
        <v>0</v>
      </c>
      <c r="K165" s="37" t="s">
        <v>0</v>
      </c>
      <c r="L165" s="37" t="s">
        <v>0</v>
      </c>
      <c r="M165" s="37" t="s">
        <v>0</v>
      </c>
      <c r="N165" s="37" t="s">
        <v>0</v>
      </c>
      <c r="O165" s="37" t="s">
        <v>0</v>
      </c>
      <c r="P165" s="37" t="s">
        <v>0</v>
      </c>
      <c r="Q165" s="37" t="s">
        <v>0</v>
      </c>
      <c r="R165" s="37" t="s">
        <v>0</v>
      </c>
      <c r="S165" s="37" t="s">
        <v>0</v>
      </c>
      <c r="T165" s="37" t="s">
        <v>0</v>
      </c>
      <c r="U165" s="37" t="s">
        <v>0</v>
      </c>
      <c r="V165" s="37" t="s">
        <v>0</v>
      </c>
      <c r="W165" s="226" t="s">
        <v>0</v>
      </c>
      <c r="X165" s="227"/>
      <c r="Y165" s="37" t="s">
        <v>0</v>
      </c>
    </row>
    <row r="166" spans="1:25" ht="13.5" customHeight="1">
      <c r="A166" s="229"/>
      <c r="B166" s="37" t="s">
        <v>0</v>
      </c>
      <c r="C166" s="37" t="s">
        <v>0</v>
      </c>
      <c r="D166" s="37" t="s">
        <v>0</v>
      </c>
      <c r="E166" s="37" t="s">
        <v>0</v>
      </c>
      <c r="F166" s="37" t="s">
        <v>0</v>
      </c>
      <c r="G166" s="37" t="s">
        <v>0</v>
      </c>
      <c r="H166" s="37" t="s">
        <v>0</v>
      </c>
      <c r="I166" s="37" t="s">
        <v>0</v>
      </c>
      <c r="J166" s="37" t="s">
        <v>0</v>
      </c>
      <c r="K166" s="37" t="s">
        <v>0</v>
      </c>
      <c r="L166" s="37" t="s">
        <v>0</v>
      </c>
      <c r="M166" s="37" t="s">
        <v>0</v>
      </c>
      <c r="N166" s="37" t="s">
        <v>0</v>
      </c>
      <c r="O166" s="37" t="s">
        <v>0</v>
      </c>
      <c r="P166" s="37" t="s">
        <v>0</v>
      </c>
      <c r="Q166" s="37" t="s">
        <v>0</v>
      </c>
      <c r="R166" s="37" t="s">
        <v>0</v>
      </c>
      <c r="S166" s="37" t="s">
        <v>0</v>
      </c>
      <c r="T166" s="37" t="s">
        <v>0</v>
      </c>
      <c r="U166" s="37" t="s">
        <v>0</v>
      </c>
      <c r="V166" s="37" t="s">
        <v>0</v>
      </c>
      <c r="W166" s="226" t="s">
        <v>0</v>
      </c>
      <c r="X166" s="227"/>
      <c r="Y166" s="37" t="s">
        <v>0</v>
      </c>
    </row>
    <row r="167" spans="1:25" ht="13.5" customHeight="1">
      <c r="A167" s="229"/>
      <c r="B167" s="37" t="s">
        <v>0</v>
      </c>
      <c r="C167" s="37" t="s">
        <v>0</v>
      </c>
      <c r="D167" s="37" t="s">
        <v>0</v>
      </c>
      <c r="E167" s="37" t="s">
        <v>0</v>
      </c>
      <c r="F167" s="37" t="s">
        <v>0</v>
      </c>
      <c r="G167" s="37" t="s">
        <v>0</v>
      </c>
      <c r="H167" s="37" t="s">
        <v>0</v>
      </c>
      <c r="I167" s="37" t="s">
        <v>0</v>
      </c>
      <c r="J167" s="37" t="s">
        <v>0</v>
      </c>
      <c r="K167" s="37" t="s">
        <v>0</v>
      </c>
      <c r="L167" s="37" t="s">
        <v>0</v>
      </c>
      <c r="M167" s="37" t="s">
        <v>0</v>
      </c>
      <c r="N167" s="37" t="s">
        <v>0</v>
      </c>
      <c r="O167" s="37" t="s">
        <v>0</v>
      </c>
      <c r="P167" s="37" t="s">
        <v>0</v>
      </c>
      <c r="Q167" s="37" t="s">
        <v>0</v>
      </c>
      <c r="R167" s="37" t="s">
        <v>0</v>
      </c>
      <c r="S167" s="37" t="s">
        <v>0</v>
      </c>
      <c r="T167" s="37" t="s">
        <v>0</v>
      </c>
      <c r="U167" s="37" t="s">
        <v>0</v>
      </c>
      <c r="V167" s="37" t="s">
        <v>0</v>
      </c>
      <c r="W167" s="226" t="s">
        <v>0</v>
      </c>
      <c r="X167" s="227"/>
      <c r="Y167" s="37" t="s">
        <v>0</v>
      </c>
    </row>
    <row r="168" spans="1:25" ht="13.5" customHeight="1">
      <c r="A168" s="229"/>
      <c r="B168" s="37" t="s">
        <v>0</v>
      </c>
      <c r="C168" s="37" t="s">
        <v>0</v>
      </c>
      <c r="D168" s="37" t="s">
        <v>0</v>
      </c>
      <c r="E168" s="37" t="s">
        <v>0</v>
      </c>
      <c r="F168" s="37" t="s">
        <v>0</v>
      </c>
      <c r="G168" s="37" t="s">
        <v>0</v>
      </c>
      <c r="H168" s="37" t="s">
        <v>0</v>
      </c>
      <c r="I168" s="37" t="s">
        <v>0</v>
      </c>
      <c r="J168" s="37" t="s">
        <v>0</v>
      </c>
      <c r="K168" s="37" t="s">
        <v>0</v>
      </c>
      <c r="L168" s="37" t="s">
        <v>0</v>
      </c>
      <c r="M168" s="37" t="s">
        <v>0</v>
      </c>
      <c r="N168" s="37" t="s">
        <v>0</v>
      </c>
      <c r="O168" s="37" t="s">
        <v>0</v>
      </c>
      <c r="P168" s="37" t="s">
        <v>0</v>
      </c>
      <c r="Q168" s="37" t="s">
        <v>0</v>
      </c>
      <c r="R168" s="37" t="s">
        <v>0</v>
      </c>
      <c r="S168" s="37" t="s">
        <v>0</v>
      </c>
      <c r="T168" s="37" t="s">
        <v>0</v>
      </c>
      <c r="U168" s="37" t="s">
        <v>0</v>
      </c>
      <c r="V168" s="37" t="s">
        <v>0</v>
      </c>
      <c r="W168" s="226" t="s">
        <v>0</v>
      </c>
      <c r="X168" s="227"/>
      <c r="Y168" s="37" t="s">
        <v>0</v>
      </c>
    </row>
    <row r="169" spans="1:25" ht="13.5" customHeight="1">
      <c r="A169" s="229"/>
      <c r="B169" s="37" t="s">
        <v>0</v>
      </c>
      <c r="C169" s="37" t="s">
        <v>0</v>
      </c>
      <c r="D169" s="37" t="s">
        <v>0</v>
      </c>
      <c r="E169" s="37" t="s">
        <v>0</v>
      </c>
      <c r="F169" s="37" t="s">
        <v>0</v>
      </c>
      <c r="G169" s="37" t="s">
        <v>0</v>
      </c>
      <c r="H169" s="37" t="s">
        <v>0</v>
      </c>
      <c r="I169" s="37" t="s">
        <v>0</v>
      </c>
      <c r="J169" s="37" t="s">
        <v>0</v>
      </c>
      <c r="K169" s="37" t="s">
        <v>0</v>
      </c>
      <c r="L169" s="37" t="s">
        <v>0</v>
      </c>
      <c r="M169" s="37" t="s">
        <v>0</v>
      </c>
      <c r="N169" s="37" t="s">
        <v>0</v>
      </c>
      <c r="O169" s="37" t="s">
        <v>0</v>
      </c>
      <c r="P169" s="37" t="s">
        <v>0</v>
      </c>
      <c r="Q169" s="37" t="s">
        <v>0</v>
      </c>
      <c r="R169" s="37" t="s">
        <v>0</v>
      </c>
      <c r="S169" s="37" t="s">
        <v>0</v>
      </c>
      <c r="T169" s="37" t="s">
        <v>0</v>
      </c>
      <c r="U169" s="37" t="s">
        <v>0</v>
      </c>
      <c r="V169" s="37" t="s">
        <v>0</v>
      </c>
      <c r="W169" s="226" t="s">
        <v>0</v>
      </c>
      <c r="X169" s="227"/>
      <c r="Y169" s="37" t="s">
        <v>0</v>
      </c>
    </row>
    <row r="170" spans="1:25" ht="13.5" customHeight="1">
      <c r="A170" s="229"/>
      <c r="B170" s="37" t="s">
        <v>0</v>
      </c>
      <c r="C170" s="37" t="s">
        <v>0</v>
      </c>
      <c r="D170" s="37" t="s">
        <v>0</v>
      </c>
      <c r="E170" s="37" t="s">
        <v>0</v>
      </c>
      <c r="F170" s="37" t="s">
        <v>0</v>
      </c>
      <c r="G170" s="37" t="s">
        <v>0</v>
      </c>
      <c r="H170" s="37" t="s">
        <v>0</v>
      </c>
      <c r="I170" s="37" t="s">
        <v>0</v>
      </c>
      <c r="J170" s="37" t="s">
        <v>0</v>
      </c>
      <c r="K170" s="37" t="s">
        <v>0</v>
      </c>
      <c r="L170" s="37" t="s">
        <v>0</v>
      </c>
      <c r="M170" s="37" t="s">
        <v>0</v>
      </c>
      <c r="N170" s="37" t="s">
        <v>0</v>
      </c>
      <c r="O170" s="37" t="s">
        <v>0</v>
      </c>
      <c r="P170" s="37" t="s">
        <v>0</v>
      </c>
      <c r="Q170" s="37" t="s">
        <v>0</v>
      </c>
      <c r="R170" s="37" t="s">
        <v>0</v>
      </c>
      <c r="S170" s="37" t="s">
        <v>0</v>
      </c>
      <c r="T170" s="37" t="s">
        <v>0</v>
      </c>
      <c r="U170" s="37" t="s">
        <v>0</v>
      </c>
      <c r="V170" s="37" t="s">
        <v>0</v>
      </c>
      <c r="W170" s="226" t="s">
        <v>0</v>
      </c>
      <c r="X170" s="227"/>
      <c r="Y170" s="37" t="s">
        <v>0</v>
      </c>
    </row>
    <row r="171" spans="1:25" ht="13.5" customHeight="1">
      <c r="A171" s="229"/>
      <c r="B171" s="37" t="s">
        <v>0</v>
      </c>
      <c r="C171" s="37" t="s">
        <v>0</v>
      </c>
      <c r="D171" s="37" t="s">
        <v>0</v>
      </c>
      <c r="E171" s="37" t="s">
        <v>0</v>
      </c>
      <c r="F171" s="37" t="s">
        <v>0</v>
      </c>
      <c r="G171" s="37" t="s">
        <v>0</v>
      </c>
      <c r="H171" s="37" t="s">
        <v>0</v>
      </c>
      <c r="I171" s="37" t="s">
        <v>0</v>
      </c>
      <c r="J171" s="37" t="s">
        <v>0</v>
      </c>
      <c r="K171" s="37" t="s">
        <v>0</v>
      </c>
      <c r="L171" s="37" t="s">
        <v>0</v>
      </c>
      <c r="M171" s="37" t="s">
        <v>0</v>
      </c>
      <c r="N171" s="37" t="s">
        <v>0</v>
      </c>
      <c r="O171" s="37" t="s">
        <v>0</v>
      </c>
      <c r="P171" s="37" t="s">
        <v>0</v>
      </c>
      <c r="Q171" s="37" t="s">
        <v>0</v>
      </c>
      <c r="R171" s="37" t="s">
        <v>0</v>
      </c>
      <c r="S171" s="37" t="s">
        <v>0</v>
      </c>
      <c r="T171" s="37" t="s">
        <v>0</v>
      </c>
      <c r="U171" s="37" t="s">
        <v>0</v>
      </c>
      <c r="V171" s="37" t="s">
        <v>0</v>
      </c>
      <c r="W171" s="226" t="s">
        <v>0</v>
      </c>
      <c r="X171" s="227"/>
      <c r="Y171" s="37" t="s">
        <v>0</v>
      </c>
    </row>
    <row r="172" spans="1:25" ht="13.5" customHeight="1">
      <c r="A172" s="229"/>
      <c r="B172" s="37" t="s">
        <v>0</v>
      </c>
      <c r="C172" s="37" t="s">
        <v>0</v>
      </c>
      <c r="D172" s="37" t="s">
        <v>0</v>
      </c>
      <c r="E172" s="37" t="s">
        <v>0</v>
      </c>
      <c r="F172" s="37" t="s">
        <v>0</v>
      </c>
      <c r="G172" s="37" t="s">
        <v>0</v>
      </c>
      <c r="H172" s="37" t="s">
        <v>0</v>
      </c>
      <c r="I172" s="37" t="s">
        <v>0</v>
      </c>
      <c r="J172" s="37" t="s">
        <v>0</v>
      </c>
      <c r="K172" s="37" t="s">
        <v>0</v>
      </c>
      <c r="L172" s="37" t="s">
        <v>0</v>
      </c>
      <c r="M172" s="37" t="s">
        <v>0</v>
      </c>
      <c r="N172" s="37" t="s">
        <v>0</v>
      </c>
      <c r="O172" s="37" t="s">
        <v>0</v>
      </c>
      <c r="P172" s="37" t="s">
        <v>0</v>
      </c>
      <c r="Q172" s="37" t="s">
        <v>0</v>
      </c>
      <c r="R172" s="37" t="s">
        <v>0</v>
      </c>
      <c r="S172" s="37" t="s">
        <v>0</v>
      </c>
      <c r="T172" s="37" t="s">
        <v>0</v>
      </c>
      <c r="U172" s="37" t="s">
        <v>0</v>
      </c>
      <c r="V172" s="37" t="s">
        <v>0</v>
      </c>
      <c r="W172" s="226" t="s">
        <v>0</v>
      </c>
      <c r="X172" s="227"/>
      <c r="Y172" s="37" t="s">
        <v>0</v>
      </c>
    </row>
    <row r="173" spans="1:25" ht="13.5" customHeight="1">
      <c r="A173" s="229"/>
      <c r="B173" s="37" t="s">
        <v>0</v>
      </c>
      <c r="C173" s="37" t="s">
        <v>0</v>
      </c>
      <c r="D173" s="37" t="s">
        <v>0</v>
      </c>
      <c r="E173" s="37" t="s">
        <v>0</v>
      </c>
      <c r="F173" s="37" t="s">
        <v>0</v>
      </c>
      <c r="G173" s="37" t="s">
        <v>0</v>
      </c>
      <c r="H173" s="37" t="s">
        <v>0</v>
      </c>
      <c r="I173" s="37" t="s">
        <v>0</v>
      </c>
      <c r="J173" s="37" t="s">
        <v>0</v>
      </c>
      <c r="K173" s="37" t="s">
        <v>0</v>
      </c>
      <c r="L173" s="37" t="s">
        <v>0</v>
      </c>
      <c r="M173" s="37" t="s">
        <v>0</v>
      </c>
      <c r="N173" s="37" t="s">
        <v>0</v>
      </c>
      <c r="O173" s="37" t="s">
        <v>0</v>
      </c>
      <c r="P173" s="37" t="s">
        <v>0</v>
      </c>
      <c r="Q173" s="37" t="s">
        <v>0</v>
      </c>
      <c r="R173" s="37" t="s">
        <v>0</v>
      </c>
      <c r="S173" s="37" t="s">
        <v>0</v>
      </c>
      <c r="T173" s="37" t="s">
        <v>0</v>
      </c>
      <c r="U173" s="37" t="s">
        <v>0</v>
      </c>
      <c r="V173" s="37" t="s">
        <v>0</v>
      </c>
      <c r="W173" s="226" t="s">
        <v>0</v>
      </c>
      <c r="X173" s="227"/>
      <c r="Y173" s="37" t="s">
        <v>0</v>
      </c>
    </row>
    <row r="174" spans="1:25" ht="13.5" customHeight="1">
      <c r="A174" s="229"/>
      <c r="B174" s="37" t="s">
        <v>0</v>
      </c>
      <c r="C174" s="37" t="s">
        <v>0</v>
      </c>
      <c r="D174" s="37" t="s">
        <v>0</v>
      </c>
      <c r="E174" s="37" t="s">
        <v>0</v>
      </c>
      <c r="F174" s="37" t="s">
        <v>0</v>
      </c>
      <c r="G174" s="37" t="s">
        <v>0</v>
      </c>
      <c r="H174" s="37" t="s">
        <v>0</v>
      </c>
      <c r="I174" s="37" t="s">
        <v>0</v>
      </c>
      <c r="J174" s="37" t="s">
        <v>0</v>
      </c>
      <c r="K174" s="37" t="s">
        <v>0</v>
      </c>
      <c r="L174" s="37" t="s">
        <v>0</v>
      </c>
      <c r="M174" s="37" t="s">
        <v>0</v>
      </c>
      <c r="N174" s="37" t="s">
        <v>0</v>
      </c>
      <c r="O174" s="37" t="s">
        <v>0</v>
      </c>
      <c r="P174" s="37" t="s">
        <v>0</v>
      </c>
      <c r="Q174" s="37" t="s">
        <v>0</v>
      </c>
      <c r="R174" s="37" t="s">
        <v>0</v>
      </c>
      <c r="S174" s="37" t="s">
        <v>0</v>
      </c>
      <c r="T174" s="37" t="s">
        <v>0</v>
      </c>
      <c r="U174" s="37" t="s">
        <v>0</v>
      </c>
      <c r="V174" s="37" t="s">
        <v>0</v>
      </c>
      <c r="W174" s="226" t="s">
        <v>0</v>
      </c>
      <c r="X174" s="227"/>
      <c r="Y174" s="37" t="s">
        <v>0</v>
      </c>
    </row>
    <row r="175" spans="1:25" ht="13.5" customHeight="1">
      <c r="A175" s="229"/>
      <c r="B175" s="37" t="s">
        <v>0</v>
      </c>
      <c r="C175" s="37" t="s">
        <v>0</v>
      </c>
      <c r="D175" s="37" t="s">
        <v>0</v>
      </c>
      <c r="E175" s="37" t="s">
        <v>0</v>
      </c>
      <c r="F175" s="37" t="s">
        <v>0</v>
      </c>
      <c r="G175" s="37" t="s">
        <v>0</v>
      </c>
      <c r="H175" s="37" t="s">
        <v>0</v>
      </c>
      <c r="I175" s="37" t="s">
        <v>0</v>
      </c>
      <c r="J175" s="37" t="s">
        <v>0</v>
      </c>
      <c r="K175" s="37" t="s">
        <v>0</v>
      </c>
      <c r="L175" s="37" t="s">
        <v>0</v>
      </c>
      <c r="M175" s="37" t="s">
        <v>0</v>
      </c>
      <c r="N175" s="37" t="s">
        <v>0</v>
      </c>
      <c r="O175" s="37" t="s">
        <v>0</v>
      </c>
      <c r="P175" s="37" t="s">
        <v>0</v>
      </c>
      <c r="Q175" s="37" t="s">
        <v>0</v>
      </c>
      <c r="R175" s="37" t="s">
        <v>0</v>
      </c>
      <c r="S175" s="37" t="s">
        <v>0</v>
      </c>
      <c r="T175" s="37" t="s">
        <v>0</v>
      </c>
      <c r="U175" s="37" t="s">
        <v>0</v>
      </c>
      <c r="V175" s="37" t="s">
        <v>0</v>
      </c>
      <c r="W175" s="226" t="s">
        <v>0</v>
      </c>
      <c r="X175" s="227"/>
      <c r="Y175" s="37" t="s">
        <v>0</v>
      </c>
    </row>
    <row r="176" spans="1:25" ht="13.5" customHeight="1">
      <c r="A176" s="229"/>
      <c r="B176" s="37" t="s">
        <v>0</v>
      </c>
      <c r="C176" s="37" t="s">
        <v>0</v>
      </c>
      <c r="D176" s="37" t="s">
        <v>0</v>
      </c>
      <c r="E176" s="37" t="s">
        <v>0</v>
      </c>
      <c r="F176" s="37" t="s">
        <v>0</v>
      </c>
      <c r="G176" s="37" t="s">
        <v>0</v>
      </c>
      <c r="H176" s="37" t="s">
        <v>0</v>
      </c>
      <c r="I176" s="37" t="s">
        <v>0</v>
      </c>
      <c r="J176" s="37" t="s">
        <v>0</v>
      </c>
      <c r="K176" s="37" t="s">
        <v>0</v>
      </c>
      <c r="L176" s="37" t="s">
        <v>0</v>
      </c>
      <c r="M176" s="37" t="s">
        <v>0</v>
      </c>
      <c r="N176" s="37" t="s">
        <v>0</v>
      </c>
      <c r="O176" s="37" t="s">
        <v>0</v>
      </c>
      <c r="P176" s="37" t="s">
        <v>0</v>
      </c>
      <c r="Q176" s="37" t="s">
        <v>0</v>
      </c>
      <c r="R176" s="37" t="s">
        <v>0</v>
      </c>
      <c r="S176" s="37" t="s">
        <v>0</v>
      </c>
      <c r="T176" s="37" t="s">
        <v>0</v>
      </c>
      <c r="U176" s="37" t="s">
        <v>0</v>
      </c>
      <c r="V176" s="37" t="s">
        <v>0</v>
      </c>
      <c r="W176" s="226" t="s">
        <v>0</v>
      </c>
      <c r="X176" s="227"/>
      <c r="Y176" s="37" t="s">
        <v>0</v>
      </c>
    </row>
    <row r="177" spans="1:25" ht="13.5" customHeight="1">
      <c r="A177" s="229"/>
      <c r="B177" s="37" t="s">
        <v>0</v>
      </c>
      <c r="C177" s="37" t="s">
        <v>0</v>
      </c>
      <c r="D177" s="37" t="s">
        <v>0</v>
      </c>
      <c r="E177" s="37" t="s">
        <v>0</v>
      </c>
      <c r="F177" s="37" t="s">
        <v>0</v>
      </c>
      <c r="G177" s="37" t="s">
        <v>0</v>
      </c>
      <c r="H177" s="37" t="s">
        <v>0</v>
      </c>
      <c r="I177" s="37" t="s">
        <v>0</v>
      </c>
      <c r="J177" s="37" t="s">
        <v>0</v>
      </c>
      <c r="K177" s="37" t="s">
        <v>0</v>
      </c>
      <c r="L177" s="37" t="s">
        <v>0</v>
      </c>
      <c r="M177" s="37" t="s">
        <v>0</v>
      </c>
      <c r="N177" s="37" t="s">
        <v>0</v>
      </c>
      <c r="O177" s="37" t="s">
        <v>0</v>
      </c>
      <c r="P177" s="37" t="s">
        <v>0</v>
      </c>
      <c r="Q177" s="37" t="s">
        <v>0</v>
      </c>
      <c r="R177" s="37" t="s">
        <v>0</v>
      </c>
      <c r="S177" s="37" t="s">
        <v>0</v>
      </c>
      <c r="T177" s="37" t="s">
        <v>0</v>
      </c>
      <c r="U177" s="37" t="s">
        <v>0</v>
      </c>
      <c r="V177" s="37" t="s">
        <v>0</v>
      </c>
      <c r="W177" s="226" t="s">
        <v>0</v>
      </c>
      <c r="X177" s="227"/>
      <c r="Y177" s="37" t="s">
        <v>0</v>
      </c>
    </row>
    <row r="178" spans="1:25" ht="13.5" customHeight="1">
      <c r="A178" s="229"/>
      <c r="B178" s="37" t="s">
        <v>0</v>
      </c>
      <c r="C178" s="37" t="s">
        <v>0</v>
      </c>
      <c r="D178" s="37" t="s">
        <v>0</v>
      </c>
      <c r="E178" s="37" t="s">
        <v>0</v>
      </c>
      <c r="F178" s="37" t="s">
        <v>0</v>
      </c>
      <c r="G178" s="37" t="s">
        <v>0</v>
      </c>
      <c r="H178" s="37" t="s">
        <v>0</v>
      </c>
      <c r="I178" s="37" t="s">
        <v>0</v>
      </c>
      <c r="J178" s="37" t="s">
        <v>0</v>
      </c>
      <c r="K178" s="37" t="s">
        <v>0</v>
      </c>
      <c r="L178" s="37" t="s">
        <v>0</v>
      </c>
      <c r="M178" s="37" t="s">
        <v>0</v>
      </c>
      <c r="N178" s="37" t="s">
        <v>0</v>
      </c>
      <c r="O178" s="37" t="s">
        <v>0</v>
      </c>
      <c r="P178" s="37" t="s">
        <v>0</v>
      </c>
      <c r="Q178" s="37" t="s">
        <v>0</v>
      </c>
      <c r="R178" s="37" t="s">
        <v>0</v>
      </c>
      <c r="S178" s="37" t="s">
        <v>0</v>
      </c>
      <c r="T178" s="37" t="s">
        <v>0</v>
      </c>
      <c r="U178" s="37" t="s">
        <v>0</v>
      </c>
      <c r="V178" s="37" t="s">
        <v>0</v>
      </c>
      <c r="W178" s="226" t="s">
        <v>0</v>
      </c>
      <c r="X178" s="227"/>
      <c r="Y178" s="37" t="s">
        <v>0</v>
      </c>
    </row>
    <row r="179" spans="1:25" ht="13.5" customHeight="1">
      <c r="A179" s="229"/>
      <c r="B179" s="37" t="s">
        <v>0</v>
      </c>
      <c r="C179" s="37" t="s">
        <v>0</v>
      </c>
      <c r="D179" s="37" t="s">
        <v>0</v>
      </c>
      <c r="E179" s="37" t="s">
        <v>0</v>
      </c>
      <c r="F179" s="37" t="s">
        <v>0</v>
      </c>
      <c r="G179" s="37" t="s">
        <v>0</v>
      </c>
      <c r="H179" s="37" t="s">
        <v>0</v>
      </c>
      <c r="I179" s="37" t="s">
        <v>0</v>
      </c>
      <c r="J179" s="37" t="s">
        <v>0</v>
      </c>
      <c r="K179" s="37" t="s">
        <v>0</v>
      </c>
      <c r="L179" s="37" t="s">
        <v>0</v>
      </c>
      <c r="M179" s="37" t="s">
        <v>0</v>
      </c>
      <c r="N179" s="37" t="s">
        <v>0</v>
      </c>
      <c r="O179" s="37" t="s">
        <v>0</v>
      </c>
      <c r="P179" s="37" t="s">
        <v>0</v>
      </c>
      <c r="Q179" s="37" t="s">
        <v>0</v>
      </c>
      <c r="R179" s="37" t="s">
        <v>0</v>
      </c>
      <c r="S179" s="37" t="s">
        <v>0</v>
      </c>
      <c r="T179" s="37" t="s">
        <v>0</v>
      </c>
      <c r="U179" s="37" t="s">
        <v>0</v>
      </c>
      <c r="V179" s="37" t="s">
        <v>0</v>
      </c>
      <c r="W179" s="226" t="s">
        <v>0</v>
      </c>
      <c r="X179" s="227"/>
      <c r="Y179" s="37" t="s">
        <v>0</v>
      </c>
    </row>
    <row r="180" spans="1:25" ht="13.5" customHeight="1">
      <c r="A180" s="229"/>
      <c r="B180" s="37" t="s">
        <v>0</v>
      </c>
      <c r="C180" s="37" t="s">
        <v>0</v>
      </c>
      <c r="D180" s="37" t="s">
        <v>0</v>
      </c>
      <c r="E180" s="37" t="s">
        <v>0</v>
      </c>
      <c r="F180" s="37" t="s">
        <v>0</v>
      </c>
      <c r="G180" s="37" t="s">
        <v>0</v>
      </c>
      <c r="H180" s="37" t="s">
        <v>0</v>
      </c>
      <c r="I180" s="37" t="s">
        <v>0</v>
      </c>
      <c r="J180" s="37" t="s">
        <v>0</v>
      </c>
      <c r="K180" s="37" t="s">
        <v>0</v>
      </c>
      <c r="L180" s="37" t="s">
        <v>0</v>
      </c>
      <c r="M180" s="37" t="s">
        <v>0</v>
      </c>
      <c r="N180" s="37" t="s">
        <v>0</v>
      </c>
      <c r="O180" s="37" t="s">
        <v>0</v>
      </c>
      <c r="P180" s="37" t="s">
        <v>0</v>
      </c>
      <c r="Q180" s="37" t="s">
        <v>0</v>
      </c>
      <c r="R180" s="37" t="s">
        <v>0</v>
      </c>
      <c r="S180" s="37" t="s">
        <v>0</v>
      </c>
      <c r="T180" s="37" t="s">
        <v>0</v>
      </c>
      <c r="U180" s="37" t="s">
        <v>0</v>
      </c>
      <c r="V180" s="37" t="s">
        <v>0</v>
      </c>
      <c r="W180" s="226" t="s">
        <v>0</v>
      </c>
      <c r="X180" s="227"/>
      <c r="Y180" s="37" t="s">
        <v>0</v>
      </c>
    </row>
    <row r="181" spans="1:25" ht="13.5" customHeight="1">
      <c r="A181" s="229"/>
      <c r="B181" s="37" t="s">
        <v>0</v>
      </c>
      <c r="C181" s="37" t="s">
        <v>0</v>
      </c>
      <c r="D181" s="37" t="s">
        <v>0</v>
      </c>
      <c r="E181" s="37" t="s">
        <v>0</v>
      </c>
      <c r="F181" s="37" t="s">
        <v>0</v>
      </c>
      <c r="G181" s="37" t="s">
        <v>0</v>
      </c>
      <c r="H181" s="37" t="s">
        <v>0</v>
      </c>
      <c r="I181" s="37" t="s">
        <v>0</v>
      </c>
      <c r="J181" s="37" t="s">
        <v>0</v>
      </c>
      <c r="K181" s="37" t="s">
        <v>0</v>
      </c>
      <c r="L181" s="37" t="s">
        <v>0</v>
      </c>
      <c r="M181" s="37" t="s">
        <v>0</v>
      </c>
      <c r="N181" s="37" t="s">
        <v>0</v>
      </c>
      <c r="O181" s="37" t="s">
        <v>0</v>
      </c>
      <c r="P181" s="37" t="s">
        <v>0</v>
      </c>
      <c r="Q181" s="37" t="s">
        <v>0</v>
      </c>
      <c r="R181" s="37" t="s">
        <v>0</v>
      </c>
      <c r="S181" s="37" t="s">
        <v>0</v>
      </c>
      <c r="T181" s="37" t="s">
        <v>0</v>
      </c>
      <c r="U181" s="37" t="s">
        <v>0</v>
      </c>
      <c r="V181" s="37" t="s">
        <v>0</v>
      </c>
      <c r="W181" s="226" t="s">
        <v>0</v>
      </c>
      <c r="X181" s="227"/>
      <c r="Y181" s="37" t="s">
        <v>0</v>
      </c>
    </row>
    <row r="182" spans="1:25" ht="13.5" customHeight="1">
      <c r="A182" s="229"/>
      <c r="B182" s="37" t="s">
        <v>0</v>
      </c>
      <c r="C182" s="37" t="s">
        <v>0</v>
      </c>
      <c r="D182" s="37" t="s">
        <v>0</v>
      </c>
      <c r="E182" s="37" t="s">
        <v>0</v>
      </c>
      <c r="F182" s="37" t="s">
        <v>0</v>
      </c>
      <c r="G182" s="37" t="s">
        <v>0</v>
      </c>
      <c r="H182" s="37" t="s">
        <v>0</v>
      </c>
      <c r="I182" s="37" t="s">
        <v>0</v>
      </c>
      <c r="J182" s="37" t="s">
        <v>0</v>
      </c>
      <c r="K182" s="37" t="s">
        <v>0</v>
      </c>
      <c r="L182" s="37" t="s">
        <v>0</v>
      </c>
      <c r="M182" s="37" t="s">
        <v>0</v>
      </c>
      <c r="N182" s="37" t="s">
        <v>0</v>
      </c>
      <c r="O182" s="37" t="s">
        <v>0</v>
      </c>
      <c r="P182" s="37" t="s">
        <v>0</v>
      </c>
      <c r="Q182" s="37" t="s">
        <v>0</v>
      </c>
      <c r="R182" s="37" t="s">
        <v>0</v>
      </c>
      <c r="S182" s="37" t="s">
        <v>0</v>
      </c>
      <c r="T182" s="37" t="s">
        <v>0</v>
      </c>
      <c r="U182" s="37" t="s">
        <v>0</v>
      </c>
      <c r="V182" s="37" t="s">
        <v>0</v>
      </c>
      <c r="W182" s="226" t="s">
        <v>0</v>
      </c>
      <c r="X182" s="227"/>
      <c r="Y182" s="37" t="s">
        <v>0</v>
      </c>
    </row>
    <row r="183" spans="1:25" ht="13.5" customHeight="1">
      <c r="A183" s="229"/>
      <c r="B183" s="37" t="s">
        <v>0</v>
      </c>
      <c r="C183" s="37" t="s">
        <v>0</v>
      </c>
      <c r="D183" s="37" t="s">
        <v>0</v>
      </c>
      <c r="E183" s="37" t="s">
        <v>0</v>
      </c>
      <c r="F183" s="37" t="s">
        <v>0</v>
      </c>
      <c r="G183" s="37" t="s">
        <v>0</v>
      </c>
      <c r="H183" s="37" t="s">
        <v>0</v>
      </c>
      <c r="I183" s="37" t="s">
        <v>0</v>
      </c>
      <c r="J183" s="37" t="s">
        <v>0</v>
      </c>
      <c r="K183" s="37" t="s">
        <v>0</v>
      </c>
      <c r="L183" s="37" t="s">
        <v>0</v>
      </c>
      <c r="M183" s="37" t="s">
        <v>0</v>
      </c>
      <c r="N183" s="37" t="s">
        <v>0</v>
      </c>
      <c r="O183" s="37" t="s">
        <v>0</v>
      </c>
      <c r="P183" s="37" t="s">
        <v>0</v>
      </c>
      <c r="Q183" s="37" t="s">
        <v>0</v>
      </c>
      <c r="R183" s="37" t="s">
        <v>0</v>
      </c>
      <c r="S183" s="37" t="s">
        <v>0</v>
      </c>
      <c r="T183" s="37" t="s">
        <v>0</v>
      </c>
      <c r="U183" s="37" t="s">
        <v>0</v>
      </c>
      <c r="V183" s="37" t="s">
        <v>0</v>
      </c>
      <c r="W183" s="226" t="s">
        <v>0</v>
      </c>
      <c r="X183" s="227"/>
      <c r="Y183" s="37" t="s">
        <v>0</v>
      </c>
    </row>
    <row r="184" spans="1:25" ht="13.5" customHeight="1">
      <c r="A184" s="229"/>
      <c r="B184" s="37" t="s">
        <v>0</v>
      </c>
      <c r="C184" s="37" t="s">
        <v>0</v>
      </c>
      <c r="D184" s="37" t="s">
        <v>0</v>
      </c>
      <c r="E184" s="37" t="s">
        <v>0</v>
      </c>
      <c r="F184" s="37" t="s">
        <v>0</v>
      </c>
      <c r="G184" s="37" t="s">
        <v>0</v>
      </c>
      <c r="H184" s="37" t="s">
        <v>0</v>
      </c>
      <c r="I184" s="37" t="s">
        <v>0</v>
      </c>
      <c r="J184" s="37" t="s">
        <v>0</v>
      </c>
      <c r="K184" s="37" t="s">
        <v>0</v>
      </c>
      <c r="L184" s="37" t="s">
        <v>0</v>
      </c>
      <c r="M184" s="37" t="s">
        <v>0</v>
      </c>
      <c r="N184" s="37" t="s">
        <v>0</v>
      </c>
      <c r="O184" s="37" t="s">
        <v>0</v>
      </c>
      <c r="P184" s="37" t="s">
        <v>0</v>
      </c>
      <c r="Q184" s="37" t="s">
        <v>0</v>
      </c>
      <c r="R184" s="37" t="s">
        <v>0</v>
      </c>
      <c r="S184" s="37" t="s">
        <v>0</v>
      </c>
      <c r="T184" s="37" t="s">
        <v>0</v>
      </c>
      <c r="U184" s="37" t="s">
        <v>0</v>
      </c>
      <c r="V184" s="37" t="s">
        <v>0</v>
      </c>
      <c r="W184" s="226" t="s">
        <v>0</v>
      </c>
      <c r="X184" s="227"/>
      <c r="Y184" s="37" t="s">
        <v>0</v>
      </c>
    </row>
    <row r="185" spans="1:25" ht="13.5" customHeight="1">
      <c r="A185" s="229"/>
      <c r="B185" s="37" t="s">
        <v>0</v>
      </c>
      <c r="C185" s="37" t="s">
        <v>0</v>
      </c>
      <c r="D185" s="37" t="s">
        <v>0</v>
      </c>
      <c r="E185" s="37" t="s">
        <v>0</v>
      </c>
      <c r="F185" s="37" t="s">
        <v>0</v>
      </c>
      <c r="G185" s="37" t="s">
        <v>0</v>
      </c>
      <c r="H185" s="37" t="s">
        <v>0</v>
      </c>
      <c r="I185" s="37" t="s">
        <v>0</v>
      </c>
      <c r="J185" s="37" t="s">
        <v>0</v>
      </c>
      <c r="K185" s="37" t="s">
        <v>0</v>
      </c>
      <c r="L185" s="37" t="s">
        <v>0</v>
      </c>
      <c r="M185" s="37" t="s">
        <v>0</v>
      </c>
      <c r="N185" s="37" t="s">
        <v>0</v>
      </c>
      <c r="O185" s="37" t="s">
        <v>0</v>
      </c>
      <c r="P185" s="37" t="s">
        <v>0</v>
      </c>
      <c r="Q185" s="37" t="s">
        <v>0</v>
      </c>
      <c r="R185" s="37" t="s">
        <v>0</v>
      </c>
      <c r="S185" s="37" t="s">
        <v>0</v>
      </c>
      <c r="T185" s="37" t="s">
        <v>0</v>
      </c>
      <c r="U185" s="37" t="s">
        <v>0</v>
      </c>
      <c r="V185" s="37" t="s">
        <v>0</v>
      </c>
      <c r="W185" s="226" t="s">
        <v>0</v>
      </c>
      <c r="X185" s="227"/>
      <c r="Y185" s="37" t="s">
        <v>0</v>
      </c>
    </row>
    <row r="186" spans="1:25" ht="13.5" customHeight="1">
      <c r="A186" s="229"/>
      <c r="B186" s="37" t="s">
        <v>0</v>
      </c>
      <c r="C186" s="37" t="s">
        <v>0</v>
      </c>
      <c r="D186" s="37" t="s">
        <v>0</v>
      </c>
      <c r="E186" s="37" t="s">
        <v>0</v>
      </c>
      <c r="F186" s="37" t="s">
        <v>0</v>
      </c>
      <c r="G186" s="37" t="s">
        <v>0</v>
      </c>
      <c r="H186" s="37" t="s">
        <v>0</v>
      </c>
      <c r="I186" s="37" t="s">
        <v>0</v>
      </c>
      <c r="J186" s="37" t="s">
        <v>0</v>
      </c>
      <c r="K186" s="37" t="s">
        <v>0</v>
      </c>
      <c r="L186" s="37" t="s">
        <v>0</v>
      </c>
      <c r="M186" s="37" t="s">
        <v>0</v>
      </c>
      <c r="N186" s="37" t="s">
        <v>0</v>
      </c>
      <c r="O186" s="37" t="s">
        <v>0</v>
      </c>
      <c r="P186" s="37" t="s">
        <v>0</v>
      </c>
      <c r="Q186" s="37" t="s">
        <v>0</v>
      </c>
      <c r="R186" s="37" t="s">
        <v>0</v>
      </c>
      <c r="S186" s="37" t="s">
        <v>0</v>
      </c>
      <c r="T186" s="37" t="s">
        <v>0</v>
      </c>
      <c r="U186" s="37" t="s">
        <v>0</v>
      </c>
      <c r="V186" s="37" t="s">
        <v>0</v>
      </c>
      <c r="W186" s="226" t="s">
        <v>0</v>
      </c>
      <c r="X186" s="227"/>
      <c r="Y186" s="37" t="s">
        <v>0</v>
      </c>
    </row>
    <row r="187" spans="1:25" ht="13.5" customHeight="1">
      <c r="A187" s="229"/>
      <c r="B187" s="37" t="s">
        <v>0</v>
      </c>
      <c r="C187" s="37" t="s">
        <v>0</v>
      </c>
      <c r="D187" s="37" t="s">
        <v>0</v>
      </c>
      <c r="E187" s="37" t="s">
        <v>0</v>
      </c>
      <c r="F187" s="37" t="s">
        <v>0</v>
      </c>
      <c r="G187" s="37" t="s">
        <v>0</v>
      </c>
      <c r="H187" s="37" t="s">
        <v>0</v>
      </c>
      <c r="I187" s="37" t="s">
        <v>0</v>
      </c>
      <c r="J187" s="37" t="s">
        <v>0</v>
      </c>
      <c r="K187" s="37" t="s">
        <v>0</v>
      </c>
      <c r="L187" s="37" t="s">
        <v>0</v>
      </c>
      <c r="M187" s="37" t="s">
        <v>0</v>
      </c>
      <c r="N187" s="37" t="s">
        <v>0</v>
      </c>
      <c r="O187" s="37" t="s">
        <v>0</v>
      </c>
      <c r="P187" s="37" t="s">
        <v>0</v>
      </c>
      <c r="Q187" s="37" t="s">
        <v>0</v>
      </c>
      <c r="R187" s="37" t="s">
        <v>0</v>
      </c>
      <c r="S187" s="37" t="s">
        <v>0</v>
      </c>
      <c r="T187" s="37" t="s">
        <v>0</v>
      </c>
      <c r="U187" s="37" t="s">
        <v>0</v>
      </c>
      <c r="V187" s="37" t="s">
        <v>0</v>
      </c>
      <c r="W187" s="226" t="s">
        <v>0</v>
      </c>
      <c r="X187" s="227"/>
      <c r="Y187" s="37" t="s">
        <v>0</v>
      </c>
    </row>
    <row r="188" spans="1:25" ht="13.5" customHeight="1">
      <c r="A188" s="229"/>
      <c r="B188" s="37" t="s">
        <v>0</v>
      </c>
      <c r="C188" s="37" t="s">
        <v>0</v>
      </c>
      <c r="D188" s="37" t="s">
        <v>0</v>
      </c>
      <c r="E188" s="37" t="s">
        <v>0</v>
      </c>
      <c r="F188" s="37" t="s">
        <v>0</v>
      </c>
      <c r="G188" s="37" t="s">
        <v>0</v>
      </c>
      <c r="H188" s="37" t="s">
        <v>0</v>
      </c>
      <c r="I188" s="37" t="s">
        <v>0</v>
      </c>
      <c r="J188" s="37" t="s">
        <v>0</v>
      </c>
      <c r="K188" s="37" t="s">
        <v>0</v>
      </c>
      <c r="L188" s="37" t="s">
        <v>0</v>
      </c>
      <c r="M188" s="37" t="s">
        <v>0</v>
      </c>
      <c r="N188" s="37" t="s">
        <v>0</v>
      </c>
      <c r="O188" s="37" t="s">
        <v>0</v>
      </c>
      <c r="P188" s="37" t="s">
        <v>0</v>
      </c>
      <c r="Q188" s="37" t="s">
        <v>0</v>
      </c>
      <c r="R188" s="37" t="s">
        <v>0</v>
      </c>
      <c r="S188" s="37" t="s">
        <v>0</v>
      </c>
      <c r="T188" s="37" t="s">
        <v>0</v>
      </c>
      <c r="U188" s="37" t="s">
        <v>0</v>
      </c>
      <c r="V188" s="37" t="s">
        <v>0</v>
      </c>
      <c r="W188" s="226" t="s">
        <v>0</v>
      </c>
      <c r="X188" s="227"/>
      <c r="Y188" s="37" t="s">
        <v>0</v>
      </c>
    </row>
    <row r="189" spans="1:25" ht="13.5" customHeight="1">
      <c r="A189" s="229"/>
      <c r="B189" s="37" t="s">
        <v>0</v>
      </c>
      <c r="C189" s="37" t="s">
        <v>0</v>
      </c>
      <c r="D189" s="37" t="s">
        <v>0</v>
      </c>
      <c r="E189" s="37" t="s">
        <v>0</v>
      </c>
      <c r="F189" s="37" t="s">
        <v>0</v>
      </c>
      <c r="G189" s="37" t="s">
        <v>0</v>
      </c>
      <c r="H189" s="37" t="s">
        <v>0</v>
      </c>
      <c r="I189" s="37" t="s">
        <v>0</v>
      </c>
      <c r="J189" s="37" t="s">
        <v>0</v>
      </c>
      <c r="K189" s="37" t="s">
        <v>0</v>
      </c>
      <c r="L189" s="37" t="s">
        <v>0</v>
      </c>
      <c r="M189" s="37" t="s">
        <v>0</v>
      </c>
      <c r="N189" s="37" t="s">
        <v>0</v>
      </c>
      <c r="O189" s="37" t="s">
        <v>0</v>
      </c>
      <c r="P189" s="37" t="s">
        <v>0</v>
      </c>
      <c r="Q189" s="37" t="s">
        <v>0</v>
      </c>
      <c r="R189" s="37" t="s">
        <v>0</v>
      </c>
      <c r="S189" s="37" t="s">
        <v>0</v>
      </c>
      <c r="T189" s="37" t="s">
        <v>0</v>
      </c>
      <c r="U189" s="37" t="s">
        <v>0</v>
      </c>
      <c r="V189" s="37" t="s">
        <v>0</v>
      </c>
      <c r="W189" s="226" t="s">
        <v>0</v>
      </c>
      <c r="X189" s="227"/>
      <c r="Y189" s="37" t="s">
        <v>0</v>
      </c>
    </row>
    <row r="190" spans="1:25" ht="13.5" customHeight="1">
      <c r="A190" s="229"/>
      <c r="B190" s="37" t="s">
        <v>0</v>
      </c>
      <c r="C190" s="37" t="s">
        <v>0</v>
      </c>
      <c r="D190" s="37" t="s">
        <v>0</v>
      </c>
      <c r="E190" s="37" t="s">
        <v>0</v>
      </c>
      <c r="F190" s="37" t="s">
        <v>0</v>
      </c>
      <c r="G190" s="37" t="s">
        <v>0</v>
      </c>
      <c r="H190" s="37" t="s">
        <v>0</v>
      </c>
      <c r="I190" s="37" t="s">
        <v>0</v>
      </c>
      <c r="J190" s="37" t="s">
        <v>0</v>
      </c>
      <c r="K190" s="37" t="s">
        <v>0</v>
      </c>
      <c r="L190" s="37" t="s">
        <v>0</v>
      </c>
      <c r="M190" s="37" t="s">
        <v>0</v>
      </c>
      <c r="N190" s="37" t="s">
        <v>0</v>
      </c>
      <c r="O190" s="37" t="s">
        <v>0</v>
      </c>
      <c r="P190" s="37" t="s">
        <v>0</v>
      </c>
      <c r="Q190" s="37" t="s">
        <v>0</v>
      </c>
      <c r="R190" s="37" t="s">
        <v>0</v>
      </c>
      <c r="S190" s="37" t="s">
        <v>0</v>
      </c>
      <c r="T190" s="37" t="s">
        <v>0</v>
      </c>
      <c r="U190" s="37" t="s">
        <v>0</v>
      </c>
      <c r="V190" s="37" t="s">
        <v>0</v>
      </c>
      <c r="W190" s="226" t="s">
        <v>0</v>
      </c>
      <c r="X190" s="227"/>
      <c r="Y190" s="37" t="s">
        <v>0</v>
      </c>
    </row>
    <row r="191" spans="1:25" ht="13.5" customHeight="1">
      <c r="A191" s="229"/>
      <c r="B191" s="37" t="s">
        <v>0</v>
      </c>
      <c r="C191" s="37" t="s">
        <v>0</v>
      </c>
      <c r="D191" s="37" t="s">
        <v>0</v>
      </c>
      <c r="E191" s="37" t="s">
        <v>0</v>
      </c>
      <c r="F191" s="37" t="s">
        <v>0</v>
      </c>
      <c r="G191" s="37" t="s">
        <v>0</v>
      </c>
      <c r="H191" s="37" t="s">
        <v>0</v>
      </c>
      <c r="I191" s="37" t="s">
        <v>0</v>
      </c>
      <c r="J191" s="37" t="s">
        <v>0</v>
      </c>
      <c r="K191" s="37" t="s">
        <v>0</v>
      </c>
      <c r="L191" s="37" t="s">
        <v>0</v>
      </c>
      <c r="M191" s="37" t="s">
        <v>0</v>
      </c>
      <c r="N191" s="37" t="s">
        <v>0</v>
      </c>
      <c r="O191" s="37" t="s">
        <v>0</v>
      </c>
      <c r="P191" s="37" t="s">
        <v>0</v>
      </c>
      <c r="Q191" s="37" t="s">
        <v>0</v>
      </c>
      <c r="R191" s="37" t="s">
        <v>0</v>
      </c>
      <c r="S191" s="37" t="s">
        <v>0</v>
      </c>
      <c r="T191" s="37" t="s">
        <v>0</v>
      </c>
      <c r="U191" s="37" t="s">
        <v>0</v>
      </c>
      <c r="V191" s="37" t="s">
        <v>0</v>
      </c>
      <c r="W191" s="226" t="s">
        <v>0</v>
      </c>
      <c r="X191" s="227"/>
      <c r="Y191" s="37" t="s">
        <v>0</v>
      </c>
    </row>
    <row r="192" spans="1:25" ht="13.5" customHeight="1">
      <c r="A192" s="229"/>
      <c r="B192" s="37" t="s">
        <v>0</v>
      </c>
      <c r="C192" s="37" t="s">
        <v>0</v>
      </c>
      <c r="D192" s="37" t="s">
        <v>0</v>
      </c>
      <c r="E192" s="37" t="s">
        <v>0</v>
      </c>
      <c r="F192" s="37" t="s">
        <v>0</v>
      </c>
      <c r="G192" s="37" t="s">
        <v>0</v>
      </c>
      <c r="H192" s="37" t="s">
        <v>0</v>
      </c>
      <c r="I192" s="37" t="s">
        <v>0</v>
      </c>
      <c r="J192" s="37" t="s">
        <v>0</v>
      </c>
      <c r="K192" s="37" t="s">
        <v>0</v>
      </c>
      <c r="L192" s="37" t="s">
        <v>0</v>
      </c>
      <c r="M192" s="37" t="s">
        <v>0</v>
      </c>
      <c r="N192" s="37" t="s">
        <v>0</v>
      </c>
      <c r="O192" s="37" t="s">
        <v>0</v>
      </c>
      <c r="P192" s="37" t="s">
        <v>0</v>
      </c>
      <c r="Q192" s="37" t="s">
        <v>0</v>
      </c>
      <c r="R192" s="37" t="s">
        <v>0</v>
      </c>
      <c r="S192" s="37" t="s">
        <v>0</v>
      </c>
      <c r="T192" s="37" t="s">
        <v>0</v>
      </c>
      <c r="U192" s="37" t="s">
        <v>0</v>
      </c>
      <c r="V192" s="37" t="s">
        <v>0</v>
      </c>
      <c r="W192" s="226" t="s">
        <v>0</v>
      </c>
      <c r="X192" s="227"/>
      <c r="Y192" s="37" t="s">
        <v>0</v>
      </c>
    </row>
    <row r="193" spans="1:25" ht="13.5" customHeight="1">
      <c r="A193" s="229"/>
      <c r="B193" s="37" t="s">
        <v>0</v>
      </c>
      <c r="C193" s="37" t="s">
        <v>0</v>
      </c>
      <c r="D193" s="37" t="s">
        <v>0</v>
      </c>
      <c r="E193" s="37" t="s">
        <v>0</v>
      </c>
      <c r="F193" s="37" t="s">
        <v>0</v>
      </c>
      <c r="G193" s="37" t="s">
        <v>0</v>
      </c>
      <c r="H193" s="37" t="s">
        <v>0</v>
      </c>
      <c r="I193" s="37" t="s">
        <v>0</v>
      </c>
      <c r="J193" s="37" t="s">
        <v>0</v>
      </c>
      <c r="K193" s="37" t="s">
        <v>0</v>
      </c>
      <c r="L193" s="37" t="s">
        <v>0</v>
      </c>
      <c r="M193" s="37" t="s">
        <v>0</v>
      </c>
      <c r="N193" s="37" t="s">
        <v>0</v>
      </c>
      <c r="O193" s="37" t="s">
        <v>0</v>
      </c>
      <c r="P193" s="37" t="s">
        <v>0</v>
      </c>
      <c r="Q193" s="37" t="s">
        <v>0</v>
      </c>
      <c r="R193" s="37" t="s">
        <v>0</v>
      </c>
      <c r="S193" s="37" t="s">
        <v>0</v>
      </c>
      <c r="T193" s="37" t="s">
        <v>0</v>
      </c>
      <c r="U193" s="37" t="s">
        <v>0</v>
      </c>
      <c r="V193" s="37" t="s">
        <v>0</v>
      </c>
      <c r="W193" s="226" t="s">
        <v>0</v>
      </c>
      <c r="X193" s="227"/>
      <c r="Y193" s="37" t="s">
        <v>0</v>
      </c>
    </row>
    <row r="194" spans="1:25" ht="13.5" customHeight="1">
      <c r="A194" s="230"/>
      <c r="B194" s="37" t="s">
        <v>0</v>
      </c>
      <c r="C194" s="37" t="s">
        <v>0</v>
      </c>
      <c r="D194" s="37" t="s">
        <v>0</v>
      </c>
      <c r="E194" s="37" t="s">
        <v>0</v>
      </c>
      <c r="F194" s="37" t="s">
        <v>0</v>
      </c>
      <c r="G194" s="37" t="s">
        <v>0</v>
      </c>
      <c r="H194" s="37" t="s">
        <v>0</v>
      </c>
      <c r="I194" s="37" t="s">
        <v>0</v>
      </c>
      <c r="J194" s="37" t="s">
        <v>0</v>
      </c>
      <c r="K194" s="37" t="s">
        <v>0</v>
      </c>
      <c r="L194" s="37" t="s">
        <v>0</v>
      </c>
      <c r="M194" s="37" t="s">
        <v>0</v>
      </c>
      <c r="N194" s="37" t="s">
        <v>0</v>
      </c>
      <c r="O194" s="37" t="s">
        <v>0</v>
      </c>
      <c r="P194" s="37" t="s">
        <v>0</v>
      </c>
      <c r="Q194" s="37" t="s">
        <v>0</v>
      </c>
      <c r="R194" s="37" t="s">
        <v>0</v>
      </c>
      <c r="S194" s="37" t="s">
        <v>0</v>
      </c>
      <c r="T194" s="37" t="s">
        <v>0</v>
      </c>
      <c r="U194" s="37" t="s">
        <v>0</v>
      </c>
      <c r="V194" s="37" t="s">
        <v>0</v>
      </c>
      <c r="W194" s="226" t="s">
        <v>0</v>
      </c>
      <c r="X194" s="227"/>
      <c r="Y194" s="37" t="s">
        <v>0</v>
      </c>
    </row>
    <row r="195" spans="1:25" ht="13.5" customHeight="1">
      <c r="A195" s="106"/>
      <c r="B195" s="106"/>
      <c r="C195" s="106"/>
      <c r="D195" s="106"/>
      <c r="E195" s="106"/>
      <c r="F195" s="106"/>
      <c r="G195" s="106"/>
      <c r="H195" s="106"/>
      <c r="I195" s="106"/>
      <c r="J195" s="106"/>
      <c r="K195" s="106"/>
      <c r="L195" s="106"/>
      <c r="M195" s="106"/>
      <c r="N195" s="106"/>
      <c r="O195" s="106"/>
      <c r="P195" s="106"/>
      <c r="Q195" s="106"/>
      <c r="R195" s="106"/>
      <c r="S195" s="106"/>
      <c r="T195" s="36"/>
      <c r="U195" s="36"/>
      <c r="V195" s="36"/>
      <c r="W195" s="36"/>
      <c r="X195" s="106"/>
      <c r="Y195" s="106"/>
    </row>
    <row r="196" spans="1:25" ht="13.5" customHeight="1">
      <c r="A196" s="106"/>
      <c r="B196" s="106"/>
      <c r="C196" s="106"/>
      <c r="D196" s="106"/>
      <c r="E196" s="106"/>
      <c r="F196" s="106"/>
      <c r="G196" s="106"/>
      <c r="H196" s="106"/>
      <c r="I196" s="106"/>
      <c r="J196" s="106"/>
      <c r="K196" s="106"/>
      <c r="L196" s="106"/>
      <c r="M196" s="106"/>
      <c r="N196" s="106"/>
      <c r="O196" s="106"/>
      <c r="P196" s="106"/>
      <c r="Q196" s="106"/>
      <c r="R196" s="106"/>
      <c r="S196" s="106"/>
      <c r="T196" s="36"/>
      <c r="U196" s="36"/>
      <c r="V196" s="36"/>
      <c r="W196" s="36"/>
      <c r="X196" s="106"/>
      <c r="Y196" s="106"/>
    </row>
    <row r="197" spans="1:25" ht="13.5" customHeight="1">
      <c r="A197" s="106"/>
      <c r="B197" s="106"/>
      <c r="C197" s="106"/>
      <c r="D197" s="106"/>
      <c r="E197" s="106"/>
      <c r="F197" s="106"/>
      <c r="G197" s="106"/>
      <c r="H197" s="106"/>
      <c r="I197" s="106"/>
      <c r="J197" s="106"/>
      <c r="K197" s="106"/>
      <c r="L197" s="106"/>
      <c r="M197" s="106"/>
      <c r="N197" s="106"/>
      <c r="O197" s="106"/>
      <c r="P197" s="106"/>
      <c r="Q197" s="106"/>
      <c r="R197" s="106"/>
      <c r="S197" s="106"/>
      <c r="T197" s="36"/>
      <c r="U197" s="36"/>
      <c r="V197" s="36"/>
      <c r="W197" s="36"/>
      <c r="X197" s="106"/>
      <c r="Y197" s="106"/>
    </row>
    <row r="198" spans="1:25" ht="20.100000000000001" customHeight="1">
      <c r="A198" s="228" t="s">
        <v>587</v>
      </c>
      <c r="B198" s="225" t="s">
        <v>179</v>
      </c>
      <c r="C198" s="225" t="s">
        <v>180</v>
      </c>
      <c r="D198" s="225" t="s">
        <v>155</v>
      </c>
      <c r="E198" s="225"/>
      <c r="F198" s="231" t="s">
        <v>177</v>
      </c>
      <c r="G198" s="231"/>
      <c r="H198" s="231" t="s">
        <v>178</v>
      </c>
      <c r="I198" s="231"/>
      <c r="J198" s="232" t="s">
        <v>170</v>
      </c>
      <c r="K198" s="232"/>
      <c r="L198" s="232"/>
      <c r="M198" s="232"/>
      <c r="N198" s="232"/>
      <c r="O198" s="232" t="s">
        <v>588</v>
      </c>
      <c r="P198" s="232"/>
      <c r="Q198" s="232"/>
      <c r="R198" s="232"/>
      <c r="S198" s="232"/>
      <c r="T198" s="232" t="s">
        <v>186</v>
      </c>
      <c r="U198" s="232"/>
      <c r="V198" s="232"/>
      <c r="W198" s="234" t="s">
        <v>589</v>
      </c>
      <c r="X198" s="235"/>
      <c r="Y198" s="228" t="s">
        <v>590</v>
      </c>
    </row>
    <row r="199" spans="1:25" ht="20.100000000000001" customHeight="1">
      <c r="A199" s="229"/>
      <c r="B199" s="225"/>
      <c r="C199" s="225"/>
      <c r="D199" s="83" t="s">
        <v>175</v>
      </c>
      <c r="E199" s="83" t="s">
        <v>176</v>
      </c>
      <c r="F199" s="83" t="s">
        <v>175</v>
      </c>
      <c r="G199" s="83" t="s">
        <v>176</v>
      </c>
      <c r="H199" s="83" t="s">
        <v>175</v>
      </c>
      <c r="I199" s="83" t="s">
        <v>176</v>
      </c>
      <c r="J199" s="83" t="s">
        <v>174</v>
      </c>
      <c r="K199" s="83" t="s">
        <v>175</v>
      </c>
      <c r="L199" s="83" t="s">
        <v>176</v>
      </c>
      <c r="M199" s="83" t="s">
        <v>181</v>
      </c>
      <c r="N199" s="37" t="s">
        <v>591</v>
      </c>
      <c r="O199" s="83" t="s">
        <v>174</v>
      </c>
      <c r="P199" s="83" t="s">
        <v>175</v>
      </c>
      <c r="Q199" s="83" t="s">
        <v>176</v>
      </c>
      <c r="R199" s="83" t="s">
        <v>181</v>
      </c>
      <c r="S199" s="37" t="s">
        <v>592</v>
      </c>
      <c r="T199" s="37" t="s">
        <v>593</v>
      </c>
      <c r="U199" s="37" t="s">
        <v>594</v>
      </c>
      <c r="V199" s="37" t="s">
        <v>187</v>
      </c>
      <c r="W199" s="236"/>
      <c r="X199" s="237"/>
      <c r="Y199" s="230"/>
    </row>
    <row r="200" spans="1:25" ht="13.5" customHeight="1">
      <c r="A200" s="229"/>
      <c r="B200" s="37" t="s">
        <v>0</v>
      </c>
      <c r="C200" s="37" t="s">
        <v>0</v>
      </c>
      <c r="D200" s="37" t="s">
        <v>0</v>
      </c>
      <c r="E200" s="37" t="s">
        <v>0</v>
      </c>
      <c r="F200" s="37" t="s">
        <v>0</v>
      </c>
      <c r="G200" s="37" t="s">
        <v>0</v>
      </c>
      <c r="H200" s="37" t="s">
        <v>0</v>
      </c>
      <c r="I200" s="37" t="s">
        <v>0</v>
      </c>
      <c r="J200" s="37" t="s">
        <v>0</v>
      </c>
      <c r="K200" s="37" t="s">
        <v>0</v>
      </c>
      <c r="L200" s="37" t="s">
        <v>0</v>
      </c>
      <c r="M200" s="37" t="s">
        <v>0</v>
      </c>
      <c r="N200" s="37" t="s">
        <v>0</v>
      </c>
      <c r="O200" s="37" t="s">
        <v>0</v>
      </c>
      <c r="P200" s="37" t="s">
        <v>0</v>
      </c>
      <c r="Q200" s="37" t="s">
        <v>0</v>
      </c>
      <c r="R200" s="37" t="s">
        <v>0</v>
      </c>
      <c r="S200" s="37" t="s">
        <v>0</v>
      </c>
      <c r="T200" s="37" t="s">
        <v>0</v>
      </c>
      <c r="U200" s="37" t="s">
        <v>0</v>
      </c>
      <c r="V200" s="37" t="s">
        <v>0</v>
      </c>
      <c r="W200" s="226" t="s">
        <v>0</v>
      </c>
      <c r="X200" s="227"/>
      <c r="Y200" s="37" t="s">
        <v>0</v>
      </c>
    </row>
    <row r="201" spans="1:25" ht="13.5" customHeight="1">
      <c r="A201" s="229"/>
      <c r="B201" s="37" t="s">
        <v>0</v>
      </c>
      <c r="C201" s="37" t="s">
        <v>0</v>
      </c>
      <c r="D201" s="37" t="s">
        <v>0</v>
      </c>
      <c r="E201" s="37" t="s">
        <v>0</v>
      </c>
      <c r="F201" s="37" t="s">
        <v>0</v>
      </c>
      <c r="G201" s="37" t="s">
        <v>0</v>
      </c>
      <c r="H201" s="37" t="s">
        <v>0</v>
      </c>
      <c r="I201" s="37" t="s">
        <v>0</v>
      </c>
      <c r="J201" s="37" t="s">
        <v>0</v>
      </c>
      <c r="K201" s="37" t="s">
        <v>0</v>
      </c>
      <c r="L201" s="37" t="s">
        <v>0</v>
      </c>
      <c r="M201" s="37" t="s">
        <v>0</v>
      </c>
      <c r="N201" s="37" t="s">
        <v>0</v>
      </c>
      <c r="O201" s="37" t="s">
        <v>0</v>
      </c>
      <c r="P201" s="37" t="s">
        <v>0</v>
      </c>
      <c r="Q201" s="37" t="s">
        <v>0</v>
      </c>
      <c r="R201" s="37" t="s">
        <v>0</v>
      </c>
      <c r="S201" s="37" t="s">
        <v>0</v>
      </c>
      <c r="T201" s="37" t="s">
        <v>0</v>
      </c>
      <c r="U201" s="37" t="s">
        <v>0</v>
      </c>
      <c r="V201" s="37" t="s">
        <v>0</v>
      </c>
      <c r="W201" s="226" t="s">
        <v>0</v>
      </c>
      <c r="X201" s="227"/>
      <c r="Y201" s="37" t="s">
        <v>0</v>
      </c>
    </row>
    <row r="202" spans="1:25" ht="13.5" customHeight="1">
      <c r="A202" s="229"/>
      <c r="B202" s="37" t="s">
        <v>0</v>
      </c>
      <c r="C202" s="37" t="s">
        <v>0</v>
      </c>
      <c r="D202" s="37" t="s">
        <v>0</v>
      </c>
      <c r="E202" s="37" t="s">
        <v>0</v>
      </c>
      <c r="F202" s="37" t="s">
        <v>0</v>
      </c>
      <c r="G202" s="37" t="s">
        <v>0</v>
      </c>
      <c r="H202" s="37" t="s">
        <v>0</v>
      </c>
      <c r="I202" s="37" t="s">
        <v>0</v>
      </c>
      <c r="J202" s="37" t="s">
        <v>0</v>
      </c>
      <c r="K202" s="37" t="s">
        <v>0</v>
      </c>
      <c r="L202" s="37" t="s">
        <v>0</v>
      </c>
      <c r="M202" s="37" t="s">
        <v>0</v>
      </c>
      <c r="N202" s="37" t="s">
        <v>0</v>
      </c>
      <c r="O202" s="37" t="s">
        <v>0</v>
      </c>
      <c r="P202" s="37" t="s">
        <v>0</v>
      </c>
      <c r="Q202" s="37" t="s">
        <v>0</v>
      </c>
      <c r="R202" s="37" t="s">
        <v>0</v>
      </c>
      <c r="S202" s="37" t="s">
        <v>0</v>
      </c>
      <c r="T202" s="37" t="s">
        <v>0</v>
      </c>
      <c r="U202" s="37" t="s">
        <v>0</v>
      </c>
      <c r="V202" s="37" t="s">
        <v>0</v>
      </c>
      <c r="W202" s="226" t="s">
        <v>0</v>
      </c>
      <c r="X202" s="227"/>
      <c r="Y202" s="37" t="s">
        <v>0</v>
      </c>
    </row>
    <row r="203" spans="1:25" ht="13.5" customHeight="1">
      <c r="A203" s="229"/>
      <c r="B203" s="37" t="s">
        <v>0</v>
      </c>
      <c r="C203" s="37" t="s">
        <v>0</v>
      </c>
      <c r="D203" s="37" t="s">
        <v>0</v>
      </c>
      <c r="E203" s="37" t="s">
        <v>0</v>
      </c>
      <c r="F203" s="37" t="s">
        <v>0</v>
      </c>
      <c r="G203" s="37" t="s">
        <v>0</v>
      </c>
      <c r="H203" s="37" t="s">
        <v>0</v>
      </c>
      <c r="I203" s="37" t="s">
        <v>0</v>
      </c>
      <c r="J203" s="37" t="s">
        <v>0</v>
      </c>
      <c r="K203" s="37" t="s">
        <v>0</v>
      </c>
      <c r="L203" s="37" t="s">
        <v>0</v>
      </c>
      <c r="M203" s="37" t="s">
        <v>0</v>
      </c>
      <c r="N203" s="37" t="s">
        <v>0</v>
      </c>
      <c r="O203" s="37" t="s">
        <v>0</v>
      </c>
      <c r="P203" s="37" t="s">
        <v>0</v>
      </c>
      <c r="Q203" s="37" t="s">
        <v>0</v>
      </c>
      <c r="R203" s="37" t="s">
        <v>0</v>
      </c>
      <c r="S203" s="37" t="s">
        <v>0</v>
      </c>
      <c r="T203" s="37" t="s">
        <v>0</v>
      </c>
      <c r="U203" s="37" t="s">
        <v>0</v>
      </c>
      <c r="V203" s="37" t="s">
        <v>0</v>
      </c>
      <c r="W203" s="226" t="s">
        <v>0</v>
      </c>
      <c r="X203" s="227"/>
      <c r="Y203" s="37" t="s">
        <v>0</v>
      </c>
    </row>
    <row r="204" spans="1:25" ht="13.5" customHeight="1">
      <c r="A204" s="229"/>
      <c r="B204" s="37" t="s">
        <v>0</v>
      </c>
      <c r="C204" s="37" t="s">
        <v>0</v>
      </c>
      <c r="D204" s="37" t="s">
        <v>0</v>
      </c>
      <c r="E204" s="37" t="s">
        <v>0</v>
      </c>
      <c r="F204" s="37" t="s">
        <v>0</v>
      </c>
      <c r="G204" s="37" t="s">
        <v>0</v>
      </c>
      <c r="H204" s="37" t="s">
        <v>0</v>
      </c>
      <c r="I204" s="37" t="s">
        <v>0</v>
      </c>
      <c r="J204" s="37" t="s">
        <v>0</v>
      </c>
      <c r="K204" s="37" t="s">
        <v>0</v>
      </c>
      <c r="L204" s="37" t="s">
        <v>0</v>
      </c>
      <c r="M204" s="37" t="s">
        <v>0</v>
      </c>
      <c r="N204" s="37" t="s">
        <v>0</v>
      </c>
      <c r="O204" s="37" t="s">
        <v>0</v>
      </c>
      <c r="P204" s="37" t="s">
        <v>0</v>
      </c>
      <c r="Q204" s="37" t="s">
        <v>0</v>
      </c>
      <c r="R204" s="37" t="s">
        <v>0</v>
      </c>
      <c r="S204" s="37" t="s">
        <v>0</v>
      </c>
      <c r="T204" s="37" t="s">
        <v>0</v>
      </c>
      <c r="U204" s="37" t="s">
        <v>0</v>
      </c>
      <c r="V204" s="37" t="s">
        <v>0</v>
      </c>
      <c r="W204" s="226" t="s">
        <v>0</v>
      </c>
      <c r="X204" s="227"/>
      <c r="Y204" s="37" t="s">
        <v>0</v>
      </c>
    </row>
    <row r="205" spans="1:25" ht="13.5" customHeight="1">
      <c r="A205" s="229"/>
      <c r="B205" s="37" t="s">
        <v>0</v>
      </c>
      <c r="C205" s="37" t="s">
        <v>0</v>
      </c>
      <c r="D205" s="37" t="s">
        <v>0</v>
      </c>
      <c r="E205" s="37" t="s">
        <v>0</v>
      </c>
      <c r="F205" s="37" t="s">
        <v>0</v>
      </c>
      <c r="G205" s="37" t="s">
        <v>0</v>
      </c>
      <c r="H205" s="37" t="s">
        <v>0</v>
      </c>
      <c r="I205" s="37" t="s">
        <v>0</v>
      </c>
      <c r="J205" s="37" t="s">
        <v>0</v>
      </c>
      <c r="K205" s="37" t="s">
        <v>0</v>
      </c>
      <c r="L205" s="37" t="s">
        <v>0</v>
      </c>
      <c r="M205" s="37" t="s">
        <v>0</v>
      </c>
      <c r="N205" s="37" t="s">
        <v>0</v>
      </c>
      <c r="O205" s="37" t="s">
        <v>0</v>
      </c>
      <c r="P205" s="37" t="s">
        <v>0</v>
      </c>
      <c r="Q205" s="37" t="s">
        <v>0</v>
      </c>
      <c r="R205" s="37" t="s">
        <v>0</v>
      </c>
      <c r="S205" s="37" t="s">
        <v>0</v>
      </c>
      <c r="T205" s="37" t="s">
        <v>0</v>
      </c>
      <c r="U205" s="37" t="s">
        <v>0</v>
      </c>
      <c r="V205" s="37" t="s">
        <v>0</v>
      </c>
      <c r="W205" s="226" t="s">
        <v>0</v>
      </c>
      <c r="X205" s="227"/>
      <c r="Y205" s="37" t="s">
        <v>0</v>
      </c>
    </row>
    <row r="206" spans="1:25" ht="13.5" customHeight="1">
      <c r="A206" s="229"/>
      <c r="B206" s="37" t="s">
        <v>0</v>
      </c>
      <c r="C206" s="37" t="s">
        <v>0</v>
      </c>
      <c r="D206" s="37" t="s">
        <v>0</v>
      </c>
      <c r="E206" s="37" t="s">
        <v>0</v>
      </c>
      <c r="F206" s="37" t="s">
        <v>0</v>
      </c>
      <c r="G206" s="37" t="s">
        <v>0</v>
      </c>
      <c r="H206" s="37" t="s">
        <v>0</v>
      </c>
      <c r="I206" s="37" t="s">
        <v>0</v>
      </c>
      <c r="J206" s="37" t="s">
        <v>0</v>
      </c>
      <c r="K206" s="37" t="s">
        <v>0</v>
      </c>
      <c r="L206" s="37" t="s">
        <v>0</v>
      </c>
      <c r="M206" s="37" t="s">
        <v>0</v>
      </c>
      <c r="N206" s="37" t="s">
        <v>0</v>
      </c>
      <c r="O206" s="37" t="s">
        <v>0</v>
      </c>
      <c r="P206" s="37" t="s">
        <v>0</v>
      </c>
      <c r="Q206" s="37" t="s">
        <v>0</v>
      </c>
      <c r="R206" s="37" t="s">
        <v>0</v>
      </c>
      <c r="S206" s="37" t="s">
        <v>0</v>
      </c>
      <c r="T206" s="37" t="s">
        <v>0</v>
      </c>
      <c r="U206" s="37" t="s">
        <v>0</v>
      </c>
      <c r="V206" s="37" t="s">
        <v>0</v>
      </c>
      <c r="W206" s="226" t="s">
        <v>0</v>
      </c>
      <c r="X206" s="227"/>
      <c r="Y206" s="37" t="s">
        <v>0</v>
      </c>
    </row>
    <row r="207" spans="1:25" ht="13.5" customHeight="1">
      <c r="A207" s="229"/>
      <c r="B207" s="37" t="s">
        <v>0</v>
      </c>
      <c r="C207" s="37" t="s">
        <v>0</v>
      </c>
      <c r="D207" s="37" t="s">
        <v>0</v>
      </c>
      <c r="E207" s="37" t="s">
        <v>0</v>
      </c>
      <c r="F207" s="37" t="s">
        <v>0</v>
      </c>
      <c r="G207" s="37" t="s">
        <v>0</v>
      </c>
      <c r="H207" s="37" t="s">
        <v>0</v>
      </c>
      <c r="I207" s="37" t="s">
        <v>0</v>
      </c>
      <c r="J207" s="37" t="s">
        <v>0</v>
      </c>
      <c r="K207" s="37" t="s">
        <v>0</v>
      </c>
      <c r="L207" s="37" t="s">
        <v>0</v>
      </c>
      <c r="M207" s="37" t="s">
        <v>0</v>
      </c>
      <c r="N207" s="37" t="s">
        <v>0</v>
      </c>
      <c r="O207" s="37" t="s">
        <v>0</v>
      </c>
      <c r="P207" s="37" t="s">
        <v>0</v>
      </c>
      <c r="Q207" s="37" t="s">
        <v>0</v>
      </c>
      <c r="R207" s="37" t="s">
        <v>0</v>
      </c>
      <c r="S207" s="37" t="s">
        <v>0</v>
      </c>
      <c r="T207" s="37" t="s">
        <v>0</v>
      </c>
      <c r="U207" s="37" t="s">
        <v>0</v>
      </c>
      <c r="V207" s="37" t="s">
        <v>0</v>
      </c>
      <c r="W207" s="226" t="s">
        <v>0</v>
      </c>
      <c r="X207" s="227"/>
      <c r="Y207" s="37" t="s">
        <v>0</v>
      </c>
    </row>
    <row r="208" spans="1:25" ht="13.5" customHeight="1">
      <c r="A208" s="229"/>
      <c r="B208" s="37" t="s">
        <v>0</v>
      </c>
      <c r="C208" s="37" t="s">
        <v>0</v>
      </c>
      <c r="D208" s="37" t="s">
        <v>0</v>
      </c>
      <c r="E208" s="37" t="s">
        <v>0</v>
      </c>
      <c r="F208" s="37" t="s">
        <v>0</v>
      </c>
      <c r="G208" s="37" t="s">
        <v>0</v>
      </c>
      <c r="H208" s="37" t="s">
        <v>0</v>
      </c>
      <c r="I208" s="37" t="s">
        <v>0</v>
      </c>
      <c r="J208" s="37" t="s">
        <v>0</v>
      </c>
      <c r="K208" s="37" t="s">
        <v>0</v>
      </c>
      <c r="L208" s="37" t="s">
        <v>0</v>
      </c>
      <c r="M208" s="37" t="s">
        <v>0</v>
      </c>
      <c r="N208" s="37" t="s">
        <v>0</v>
      </c>
      <c r="O208" s="37" t="s">
        <v>0</v>
      </c>
      <c r="P208" s="37" t="s">
        <v>0</v>
      </c>
      <c r="Q208" s="37" t="s">
        <v>0</v>
      </c>
      <c r="R208" s="37" t="s">
        <v>0</v>
      </c>
      <c r="S208" s="37" t="s">
        <v>0</v>
      </c>
      <c r="T208" s="37" t="s">
        <v>0</v>
      </c>
      <c r="U208" s="37" t="s">
        <v>0</v>
      </c>
      <c r="V208" s="37" t="s">
        <v>0</v>
      </c>
      <c r="W208" s="226" t="s">
        <v>0</v>
      </c>
      <c r="X208" s="227"/>
      <c r="Y208" s="37" t="s">
        <v>0</v>
      </c>
    </row>
    <row r="209" spans="1:25" ht="13.5" customHeight="1">
      <c r="A209" s="229"/>
      <c r="B209" s="37" t="s">
        <v>0</v>
      </c>
      <c r="C209" s="37" t="s">
        <v>0</v>
      </c>
      <c r="D209" s="37" t="s">
        <v>0</v>
      </c>
      <c r="E209" s="37" t="s">
        <v>0</v>
      </c>
      <c r="F209" s="37" t="s">
        <v>0</v>
      </c>
      <c r="G209" s="37" t="s">
        <v>0</v>
      </c>
      <c r="H209" s="37" t="s">
        <v>0</v>
      </c>
      <c r="I209" s="37" t="s">
        <v>0</v>
      </c>
      <c r="J209" s="37" t="s">
        <v>0</v>
      </c>
      <c r="K209" s="37" t="s">
        <v>0</v>
      </c>
      <c r="L209" s="37" t="s">
        <v>0</v>
      </c>
      <c r="M209" s="37" t="s">
        <v>0</v>
      </c>
      <c r="N209" s="37" t="s">
        <v>0</v>
      </c>
      <c r="O209" s="37" t="s">
        <v>0</v>
      </c>
      <c r="P209" s="37" t="s">
        <v>0</v>
      </c>
      <c r="Q209" s="37" t="s">
        <v>0</v>
      </c>
      <c r="R209" s="37" t="s">
        <v>0</v>
      </c>
      <c r="S209" s="37" t="s">
        <v>0</v>
      </c>
      <c r="T209" s="37" t="s">
        <v>0</v>
      </c>
      <c r="U209" s="37" t="s">
        <v>0</v>
      </c>
      <c r="V209" s="37" t="s">
        <v>0</v>
      </c>
      <c r="W209" s="226" t="s">
        <v>0</v>
      </c>
      <c r="X209" s="227"/>
      <c r="Y209" s="37" t="s">
        <v>0</v>
      </c>
    </row>
    <row r="210" spans="1:25" ht="13.5" customHeight="1">
      <c r="A210" s="229"/>
      <c r="B210" s="37" t="s">
        <v>0</v>
      </c>
      <c r="C210" s="37" t="s">
        <v>0</v>
      </c>
      <c r="D210" s="37" t="s">
        <v>0</v>
      </c>
      <c r="E210" s="37" t="s">
        <v>0</v>
      </c>
      <c r="F210" s="37" t="s">
        <v>0</v>
      </c>
      <c r="G210" s="37" t="s">
        <v>0</v>
      </c>
      <c r="H210" s="37" t="s">
        <v>0</v>
      </c>
      <c r="I210" s="37" t="s">
        <v>0</v>
      </c>
      <c r="J210" s="37" t="s">
        <v>0</v>
      </c>
      <c r="K210" s="37" t="s">
        <v>0</v>
      </c>
      <c r="L210" s="37" t="s">
        <v>0</v>
      </c>
      <c r="M210" s="37" t="s">
        <v>0</v>
      </c>
      <c r="N210" s="37" t="s">
        <v>0</v>
      </c>
      <c r="O210" s="37" t="s">
        <v>0</v>
      </c>
      <c r="P210" s="37" t="s">
        <v>0</v>
      </c>
      <c r="Q210" s="37" t="s">
        <v>0</v>
      </c>
      <c r="R210" s="37" t="s">
        <v>0</v>
      </c>
      <c r="S210" s="37" t="s">
        <v>0</v>
      </c>
      <c r="T210" s="37" t="s">
        <v>0</v>
      </c>
      <c r="U210" s="37" t="s">
        <v>0</v>
      </c>
      <c r="V210" s="37" t="s">
        <v>0</v>
      </c>
      <c r="W210" s="226" t="s">
        <v>0</v>
      </c>
      <c r="X210" s="227"/>
      <c r="Y210" s="37" t="s">
        <v>0</v>
      </c>
    </row>
    <row r="211" spans="1:25" ht="13.5" customHeight="1">
      <c r="A211" s="229"/>
      <c r="B211" s="37" t="s">
        <v>0</v>
      </c>
      <c r="C211" s="37" t="s">
        <v>0</v>
      </c>
      <c r="D211" s="37" t="s">
        <v>0</v>
      </c>
      <c r="E211" s="37" t="s">
        <v>0</v>
      </c>
      <c r="F211" s="37" t="s">
        <v>0</v>
      </c>
      <c r="G211" s="37" t="s">
        <v>0</v>
      </c>
      <c r="H211" s="37" t="s">
        <v>0</v>
      </c>
      <c r="I211" s="37" t="s">
        <v>0</v>
      </c>
      <c r="J211" s="37" t="s">
        <v>0</v>
      </c>
      <c r="K211" s="37" t="s">
        <v>0</v>
      </c>
      <c r="L211" s="37" t="s">
        <v>0</v>
      </c>
      <c r="M211" s="37" t="s">
        <v>0</v>
      </c>
      <c r="N211" s="37" t="s">
        <v>0</v>
      </c>
      <c r="O211" s="37" t="s">
        <v>0</v>
      </c>
      <c r="P211" s="37" t="s">
        <v>0</v>
      </c>
      <c r="Q211" s="37" t="s">
        <v>0</v>
      </c>
      <c r="R211" s="37" t="s">
        <v>0</v>
      </c>
      <c r="S211" s="37" t="s">
        <v>0</v>
      </c>
      <c r="T211" s="37" t="s">
        <v>0</v>
      </c>
      <c r="U211" s="37" t="s">
        <v>0</v>
      </c>
      <c r="V211" s="37" t="s">
        <v>0</v>
      </c>
      <c r="W211" s="226" t="s">
        <v>0</v>
      </c>
      <c r="X211" s="227"/>
      <c r="Y211" s="37" t="s">
        <v>0</v>
      </c>
    </row>
    <row r="212" spans="1:25" ht="13.5" customHeight="1">
      <c r="A212" s="229"/>
      <c r="B212" s="37" t="s">
        <v>0</v>
      </c>
      <c r="C212" s="37" t="s">
        <v>0</v>
      </c>
      <c r="D212" s="37" t="s">
        <v>0</v>
      </c>
      <c r="E212" s="37" t="s">
        <v>0</v>
      </c>
      <c r="F212" s="37" t="s">
        <v>0</v>
      </c>
      <c r="G212" s="37" t="s">
        <v>0</v>
      </c>
      <c r="H212" s="37" t="s">
        <v>0</v>
      </c>
      <c r="I212" s="37" t="s">
        <v>0</v>
      </c>
      <c r="J212" s="37" t="s">
        <v>0</v>
      </c>
      <c r="K212" s="37" t="s">
        <v>0</v>
      </c>
      <c r="L212" s="37" t="s">
        <v>0</v>
      </c>
      <c r="M212" s="37" t="s">
        <v>0</v>
      </c>
      <c r="N212" s="37" t="s">
        <v>0</v>
      </c>
      <c r="O212" s="37" t="s">
        <v>0</v>
      </c>
      <c r="P212" s="37" t="s">
        <v>0</v>
      </c>
      <c r="Q212" s="37" t="s">
        <v>0</v>
      </c>
      <c r="R212" s="37" t="s">
        <v>0</v>
      </c>
      <c r="S212" s="37" t="s">
        <v>0</v>
      </c>
      <c r="T212" s="37" t="s">
        <v>0</v>
      </c>
      <c r="U212" s="37" t="s">
        <v>0</v>
      </c>
      <c r="V212" s="37" t="s">
        <v>0</v>
      </c>
      <c r="W212" s="226" t="s">
        <v>0</v>
      </c>
      <c r="X212" s="227"/>
      <c r="Y212" s="37" t="s">
        <v>0</v>
      </c>
    </row>
    <row r="213" spans="1:25" ht="13.5" customHeight="1">
      <c r="A213" s="229"/>
      <c r="B213" s="37" t="s">
        <v>0</v>
      </c>
      <c r="C213" s="37" t="s">
        <v>0</v>
      </c>
      <c r="D213" s="37" t="s">
        <v>0</v>
      </c>
      <c r="E213" s="37" t="s">
        <v>0</v>
      </c>
      <c r="F213" s="37" t="s">
        <v>0</v>
      </c>
      <c r="G213" s="37" t="s">
        <v>0</v>
      </c>
      <c r="H213" s="37" t="s">
        <v>0</v>
      </c>
      <c r="I213" s="37" t="s">
        <v>0</v>
      </c>
      <c r="J213" s="37" t="s">
        <v>0</v>
      </c>
      <c r="K213" s="37" t="s">
        <v>0</v>
      </c>
      <c r="L213" s="37" t="s">
        <v>0</v>
      </c>
      <c r="M213" s="37" t="s">
        <v>0</v>
      </c>
      <c r="N213" s="37" t="s">
        <v>0</v>
      </c>
      <c r="O213" s="37" t="s">
        <v>0</v>
      </c>
      <c r="P213" s="37" t="s">
        <v>0</v>
      </c>
      <c r="Q213" s="37" t="s">
        <v>0</v>
      </c>
      <c r="R213" s="37" t="s">
        <v>0</v>
      </c>
      <c r="S213" s="37" t="s">
        <v>0</v>
      </c>
      <c r="T213" s="37" t="s">
        <v>0</v>
      </c>
      <c r="U213" s="37" t="s">
        <v>0</v>
      </c>
      <c r="V213" s="37" t="s">
        <v>0</v>
      </c>
      <c r="W213" s="226" t="s">
        <v>0</v>
      </c>
      <c r="X213" s="227"/>
      <c r="Y213" s="37" t="s">
        <v>0</v>
      </c>
    </row>
    <row r="214" spans="1:25" ht="13.5" customHeight="1">
      <c r="A214" s="229"/>
      <c r="B214" s="37" t="s">
        <v>0</v>
      </c>
      <c r="C214" s="37" t="s">
        <v>0</v>
      </c>
      <c r="D214" s="37" t="s">
        <v>0</v>
      </c>
      <c r="E214" s="37" t="s">
        <v>0</v>
      </c>
      <c r="F214" s="37" t="s">
        <v>0</v>
      </c>
      <c r="G214" s="37" t="s">
        <v>0</v>
      </c>
      <c r="H214" s="37" t="s">
        <v>0</v>
      </c>
      <c r="I214" s="37" t="s">
        <v>0</v>
      </c>
      <c r="J214" s="37" t="s">
        <v>0</v>
      </c>
      <c r="K214" s="37" t="s">
        <v>0</v>
      </c>
      <c r="L214" s="37" t="s">
        <v>0</v>
      </c>
      <c r="M214" s="37" t="s">
        <v>0</v>
      </c>
      <c r="N214" s="37" t="s">
        <v>0</v>
      </c>
      <c r="O214" s="37" t="s">
        <v>0</v>
      </c>
      <c r="P214" s="37" t="s">
        <v>0</v>
      </c>
      <c r="Q214" s="37" t="s">
        <v>0</v>
      </c>
      <c r="R214" s="37" t="s">
        <v>0</v>
      </c>
      <c r="S214" s="37" t="s">
        <v>0</v>
      </c>
      <c r="T214" s="37" t="s">
        <v>0</v>
      </c>
      <c r="U214" s="37" t="s">
        <v>0</v>
      </c>
      <c r="V214" s="37" t="s">
        <v>0</v>
      </c>
      <c r="W214" s="226" t="s">
        <v>0</v>
      </c>
      <c r="X214" s="227"/>
      <c r="Y214" s="37" t="s">
        <v>0</v>
      </c>
    </row>
    <row r="215" spans="1:25" ht="13.5" customHeight="1">
      <c r="A215" s="229"/>
      <c r="B215" s="37" t="s">
        <v>0</v>
      </c>
      <c r="C215" s="37" t="s">
        <v>0</v>
      </c>
      <c r="D215" s="37" t="s">
        <v>0</v>
      </c>
      <c r="E215" s="37" t="s">
        <v>0</v>
      </c>
      <c r="F215" s="37" t="s">
        <v>0</v>
      </c>
      <c r="G215" s="37" t="s">
        <v>0</v>
      </c>
      <c r="H215" s="37" t="s">
        <v>0</v>
      </c>
      <c r="I215" s="37" t="s">
        <v>0</v>
      </c>
      <c r="J215" s="37" t="s">
        <v>0</v>
      </c>
      <c r="K215" s="37" t="s">
        <v>0</v>
      </c>
      <c r="L215" s="37" t="s">
        <v>0</v>
      </c>
      <c r="M215" s="37" t="s">
        <v>0</v>
      </c>
      <c r="N215" s="37" t="s">
        <v>0</v>
      </c>
      <c r="O215" s="37" t="s">
        <v>0</v>
      </c>
      <c r="P215" s="37" t="s">
        <v>0</v>
      </c>
      <c r="Q215" s="37" t="s">
        <v>0</v>
      </c>
      <c r="R215" s="37" t="s">
        <v>0</v>
      </c>
      <c r="S215" s="37" t="s">
        <v>0</v>
      </c>
      <c r="T215" s="37" t="s">
        <v>0</v>
      </c>
      <c r="U215" s="37" t="s">
        <v>0</v>
      </c>
      <c r="V215" s="37" t="s">
        <v>0</v>
      </c>
      <c r="W215" s="226" t="s">
        <v>0</v>
      </c>
      <c r="X215" s="227"/>
      <c r="Y215" s="37" t="s">
        <v>0</v>
      </c>
    </row>
    <row r="216" spans="1:25" ht="13.5" customHeight="1">
      <c r="A216" s="229"/>
      <c r="B216" s="37" t="s">
        <v>0</v>
      </c>
      <c r="C216" s="37" t="s">
        <v>0</v>
      </c>
      <c r="D216" s="37" t="s">
        <v>0</v>
      </c>
      <c r="E216" s="37" t="s">
        <v>0</v>
      </c>
      <c r="F216" s="37" t="s">
        <v>0</v>
      </c>
      <c r="G216" s="37" t="s">
        <v>0</v>
      </c>
      <c r="H216" s="37" t="s">
        <v>0</v>
      </c>
      <c r="I216" s="37" t="s">
        <v>0</v>
      </c>
      <c r="J216" s="37" t="s">
        <v>0</v>
      </c>
      <c r="K216" s="37" t="s">
        <v>0</v>
      </c>
      <c r="L216" s="37" t="s">
        <v>0</v>
      </c>
      <c r="M216" s="37" t="s">
        <v>0</v>
      </c>
      <c r="N216" s="37" t="s">
        <v>0</v>
      </c>
      <c r="O216" s="37" t="s">
        <v>0</v>
      </c>
      <c r="P216" s="37" t="s">
        <v>0</v>
      </c>
      <c r="Q216" s="37" t="s">
        <v>0</v>
      </c>
      <c r="R216" s="37" t="s">
        <v>0</v>
      </c>
      <c r="S216" s="37" t="s">
        <v>0</v>
      </c>
      <c r="T216" s="37" t="s">
        <v>0</v>
      </c>
      <c r="U216" s="37" t="s">
        <v>0</v>
      </c>
      <c r="V216" s="37" t="s">
        <v>0</v>
      </c>
      <c r="W216" s="226" t="s">
        <v>0</v>
      </c>
      <c r="X216" s="227"/>
      <c r="Y216" s="37" t="s">
        <v>0</v>
      </c>
    </row>
    <row r="217" spans="1:25" ht="13.5" customHeight="1">
      <c r="A217" s="229"/>
      <c r="B217" s="37" t="s">
        <v>0</v>
      </c>
      <c r="C217" s="37" t="s">
        <v>0</v>
      </c>
      <c r="D217" s="37" t="s">
        <v>0</v>
      </c>
      <c r="E217" s="37" t="s">
        <v>0</v>
      </c>
      <c r="F217" s="37" t="s">
        <v>0</v>
      </c>
      <c r="G217" s="37" t="s">
        <v>0</v>
      </c>
      <c r="H217" s="37" t="s">
        <v>0</v>
      </c>
      <c r="I217" s="37" t="s">
        <v>0</v>
      </c>
      <c r="J217" s="37" t="s">
        <v>0</v>
      </c>
      <c r="K217" s="37" t="s">
        <v>0</v>
      </c>
      <c r="L217" s="37" t="s">
        <v>0</v>
      </c>
      <c r="M217" s="37" t="s">
        <v>0</v>
      </c>
      <c r="N217" s="37" t="s">
        <v>0</v>
      </c>
      <c r="O217" s="37" t="s">
        <v>0</v>
      </c>
      <c r="P217" s="37" t="s">
        <v>0</v>
      </c>
      <c r="Q217" s="37" t="s">
        <v>0</v>
      </c>
      <c r="R217" s="37" t="s">
        <v>0</v>
      </c>
      <c r="S217" s="37" t="s">
        <v>0</v>
      </c>
      <c r="T217" s="37" t="s">
        <v>0</v>
      </c>
      <c r="U217" s="37" t="s">
        <v>0</v>
      </c>
      <c r="V217" s="37" t="s">
        <v>0</v>
      </c>
      <c r="W217" s="226" t="s">
        <v>0</v>
      </c>
      <c r="X217" s="227"/>
      <c r="Y217" s="37" t="s">
        <v>0</v>
      </c>
    </row>
    <row r="218" spans="1:25" ht="13.5" customHeight="1">
      <c r="A218" s="229"/>
      <c r="B218" s="37" t="s">
        <v>0</v>
      </c>
      <c r="C218" s="37" t="s">
        <v>0</v>
      </c>
      <c r="D218" s="37" t="s">
        <v>0</v>
      </c>
      <c r="E218" s="37" t="s">
        <v>0</v>
      </c>
      <c r="F218" s="37" t="s">
        <v>0</v>
      </c>
      <c r="G218" s="37" t="s">
        <v>0</v>
      </c>
      <c r="H218" s="37" t="s">
        <v>0</v>
      </c>
      <c r="I218" s="37" t="s">
        <v>0</v>
      </c>
      <c r="J218" s="37" t="s">
        <v>0</v>
      </c>
      <c r="K218" s="37" t="s">
        <v>0</v>
      </c>
      <c r="L218" s="37" t="s">
        <v>0</v>
      </c>
      <c r="M218" s="37" t="s">
        <v>0</v>
      </c>
      <c r="N218" s="37" t="s">
        <v>0</v>
      </c>
      <c r="O218" s="37" t="s">
        <v>0</v>
      </c>
      <c r="P218" s="37" t="s">
        <v>0</v>
      </c>
      <c r="Q218" s="37" t="s">
        <v>0</v>
      </c>
      <c r="R218" s="37" t="s">
        <v>0</v>
      </c>
      <c r="S218" s="37" t="s">
        <v>0</v>
      </c>
      <c r="T218" s="37" t="s">
        <v>0</v>
      </c>
      <c r="U218" s="37" t="s">
        <v>0</v>
      </c>
      <c r="V218" s="37" t="s">
        <v>0</v>
      </c>
      <c r="W218" s="226" t="s">
        <v>0</v>
      </c>
      <c r="X218" s="227"/>
      <c r="Y218" s="37" t="s">
        <v>0</v>
      </c>
    </row>
    <row r="219" spans="1:25" ht="13.5" customHeight="1">
      <c r="A219" s="229"/>
      <c r="B219" s="37" t="s">
        <v>0</v>
      </c>
      <c r="C219" s="37" t="s">
        <v>0</v>
      </c>
      <c r="D219" s="37" t="s">
        <v>0</v>
      </c>
      <c r="E219" s="37" t="s">
        <v>0</v>
      </c>
      <c r="F219" s="37" t="s">
        <v>0</v>
      </c>
      <c r="G219" s="37" t="s">
        <v>0</v>
      </c>
      <c r="H219" s="37" t="s">
        <v>0</v>
      </c>
      <c r="I219" s="37" t="s">
        <v>0</v>
      </c>
      <c r="J219" s="37" t="s">
        <v>0</v>
      </c>
      <c r="K219" s="37" t="s">
        <v>0</v>
      </c>
      <c r="L219" s="37" t="s">
        <v>0</v>
      </c>
      <c r="M219" s="37" t="s">
        <v>0</v>
      </c>
      <c r="N219" s="37" t="s">
        <v>0</v>
      </c>
      <c r="O219" s="37" t="s">
        <v>0</v>
      </c>
      <c r="P219" s="37" t="s">
        <v>0</v>
      </c>
      <c r="Q219" s="37" t="s">
        <v>0</v>
      </c>
      <c r="R219" s="37" t="s">
        <v>0</v>
      </c>
      <c r="S219" s="37" t="s">
        <v>0</v>
      </c>
      <c r="T219" s="37" t="s">
        <v>0</v>
      </c>
      <c r="U219" s="37" t="s">
        <v>0</v>
      </c>
      <c r="V219" s="37" t="s">
        <v>0</v>
      </c>
      <c r="W219" s="226" t="s">
        <v>0</v>
      </c>
      <c r="X219" s="227"/>
      <c r="Y219" s="37" t="s">
        <v>0</v>
      </c>
    </row>
    <row r="220" spans="1:25" ht="13.5" customHeight="1">
      <c r="A220" s="229"/>
      <c r="B220" s="37" t="s">
        <v>0</v>
      </c>
      <c r="C220" s="37" t="s">
        <v>0</v>
      </c>
      <c r="D220" s="37" t="s">
        <v>0</v>
      </c>
      <c r="E220" s="37" t="s">
        <v>0</v>
      </c>
      <c r="F220" s="37" t="s">
        <v>0</v>
      </c>
      <c r="G220" s="37" t="s">
        <v>0</v>
      </c>
      <c r="H220" s="37" t="s">
        <v>0</v>
      </c>
      <c r="I220" s="37" t="s">
        <v>0</v>
      </c>
      <c r="J220" s="37" t="s">
        <v>0</v>
      </c>
      <c r="K220" s="37" t="s">
        <v>0</v>
      </c>
      <c r="L220" s="37" t="s">
        <v>0</v>
      </c>
      <c r="M220" s="37" t="s">
        <v>0</v>
      </c>
      <c r="N220" s="37" t="s">
        <v>0</v>
      </c>
      <c r="O220" s="37" t="s">
        <v>0</v>
      </c>
      <c r="P220" s="37" t="s">
        <v>0</v>
      </c>
      <c r="Q220" s="37" t="s">
        <v>0</v>
      </c>
      <c r="R220" s="37" t="s">
        <v>0</v>
      </c>
      <c r="S220" s="37" t="s">
        <v>0</v>
      </c>
      <c r="T220" s="37" t="s">
        <v>0</v>
      </c>
      <c r="U220" s="37" t="s">
        <v>0</v>
      </c>
      <c r="V220" s="37" t="s">
        <v>0</v>
      </c>
      <c r="W220" s="226" t="s">
        <v>0</v>
      </c>
      <c r="X220" s="227"/>
      <c r="Y220" s="37" t="s">
        <v>0</v>
      </c>
    </row>
    <row r="221" spans="1:25" ht="13.5" customHeight="1">
      <c r="A221" s="229"/>
      <c r="B221" s="37" t="s">
        <v>0</v>
      </c>
      <c r="C221" s="37" t="s">
        <v>0</v>
      </c>
      <c r="D221" s="37" t="s">
        <v>0</v>
      </c>
      <c r="E221" s="37" t="s">
        <v>0</v>
      </c>
      <c r="F221" s="37" t="s">
        <v>0</v>
      </c>
      <c r="G221" s="37" t="s">
        <v>0</v>
      </c>
      <c r="H221" s="37" t="s">
        <v>0</v>
      </c>
      <c r="I221" s="37" t="s">
        <v>0</v>
      </c>
      <c r="J221" s="37" t="s">
        <v>0</v>
      </c>
      <c r="K221" s="37" t="s">
        <v>0</v>
      </c>
      <c r="L221" s="37" t="s">
        <v>0</v>
      </c>
      <c r="M221" s="37" t="s">
        <v>0</v>
      </c>
      <c r="N221" s="37" t="s">
        <v>0</v>
      </c>
      <c r="O221" s="37" t="s">
        <v>0</v>
      </c>
      <c r="P221" s="37" t="s">
        <v>0</v>
      </c>
      <c r="Q221" s="37" t="s">
        <v>0</v>
      </c>
      <c r="R221" s="37" t="s">
        <v>0</v>
      </c>
      <c r="S221" s="37" t="s">
        <v>0</v>
      </c>
      <c r="T221" s="37" t="s">
        <v>0</v>
      </c>
      <c r="U221" s="37" t="s">
        <v>0</v>
      </c>
      <c r="V221" s="37" t="s">
        <v>0</v>
      </c>
      <c r="W221" s="226" t="s">
        <v>0</v>
      </c>
      <c r="X221" s="227"/>
      <c r="Y221" s="37" t="s">
        <v>0</v>
      </c>
    </row>
    <row r="222" spans="1:25" ht="13.5" customHeight="1">
      <c r="A222" s="229"/>
      <c r="B222" s="37" t="s">
        <v>0</v>
      </c>
      <c r="C222" s="37" t="s">
        <v>0</v>
      </c>
      <c r="D222" s="37" t="s">
        <v>0</v>
      </c>
      <c r="E222" s="37" t="s">
        <v>0</v>
      </c>
      <c r="F222" s="37" t="s">
        <v>0</v>
      </c>
      <c r="G222" s="37" t="s">
        <v>0</v>
      </c>
      <c r="H222" s="37" t="s">
        <v>0</v>
      </c>
      <c r="I222" s="37" t="s">
        <v>0</v>
      </c>
      <c r="J222" s="37" t="s">
        <v>0</v>
      </c>
      <c r="K222" s="37" t="s">
        <v>0</v>
      </c>
      <c r="L222" s="37" t="s">
        <v>0</v>
      </c>
      <c r="M222" s="37" t="s">
        <v>0</v>
      </c>
      <c r="N222" s="37" t="s">
        <v>0</v>
      </c>
      <c r="O222" s="37" t="s">
        <v>0</v>
      </c>
      <c r="P222" s="37" t="s">
        <v>0</v>
      </c>
      <c r="Q222" s="37" t="s">
        <v>0</v>
      </c>
      <c r="R222" s="37" t="s">
        <v>0</v>
      </c>
      <c r="S222" s="37" t="s">
        <v>0</v>
      </c>
      <c r="T222" s="37" t="s">
        <v>0</v>
      </c>
      <c r="U222" s="37" t="s">
        <v>0</v>
      </c>
      <c r="V222" s="37" t="s">
        <v>0</v>
      </c>
      <c r="W222" s="226" t="s">
        <v>0</v>
      </c>
      <c r="X222" s="227"/>
      <c r="Y222" s="37" t="s">
        <v>0</v>
      </c>
    </row>
    <row r="223" spans="1:25" ht="13.5" customHeight="1">
      <c r="A223" s="229"/>
      <c r="B223" s="37" t="s">
        <v>0</v>
      </c>
      <c r="C223" s="37" t="s">
        <v>0</v>
      </c>
      <c r="D223" s="37" t="s">
        <v>0</v>
      </c>
      <c r="E223" s="37" t="s">
        <v>0</v>
      </c>
      <c r="F223" s="37" t="s">
        <v>0</v>
      </c>
      <c r="G223" s="37" t="s">
        <v>0</v>
      </c>
      <c r="H223" s="37" t="s">
        <v>0</v>
      </c>
      <c r="I223" s="37" t="s">
        <v>0</v>
      </c>
      <c r="J223" s="37" t="s">
        <v>0</v>
      </c>
      <c r="K223" s="37" t="s">
        <v>0</v>
      </c>
      <c r="L223" s="37" t="s">
        <v>0</v>
      </c>
      <c r="M223" s="37" t="s">
        <v>0</v>
      </c>
      <c r="N223" s="37" t="s">
        <v>0</v>
      </c>
      <c r="O223" s="37" t="s">
        <v>0</v>
      </c>
      <c r="P223" s="37" t="s">
        <v>0</v>
      </c>
      <c r="Q223" s="37" t="s">
        <v>0</v>
      </c>
      <c r="R223" s="37" t="s">
        <v>0</v>
      </c>
      <c r="S223" s="37" t="s">
        <v>0</v>
      </c>
      <c r="T223" s="37" t="s">
        <v>0</v>
      </c>
      <c r="U223" s="37" t="s">
        <v>0</v>
      </c>
      <c r="V223" s="37" t="s">
        <v>0</v>
      </c>
      <c r="W223" s="226" t="s">
        <v>0</v>
      </c>
      <c r="X223" s="227"/>
      <c r="Y223" s="37" t="s">
        <v>0</v>
      </c>
    </row>
    <row r="224" spans="1:25" ht="13.5" customHeight="1">
      <c r="A224" s="229"/>
      <c r="B224" s="37" t="s">
        <v>0</v>
      </c>
      <c r="C224" s="37" t="s">
        <v>0</v>
      </c>
      <c r="D224" s="37" t="s">
        <v>0</v>
      </c>
      <c r="E224" s="37" t="s">
        <v>0</v>
      </c>
      <c r="F224" s="37" t="s">
        <v>0</v>
      </c>
      <c r="G224" s="37" t="s">
        <v>0</v>
      </c>
      <c r="H224" s="37" t="s">
        <v>0</v>
      </c>
      <c r="I224" s="37" t="s">
        <v>0</v>
      </c>
      <c r="J224" s="37" t="s">
        <v>0</v>
      </c>
      <c r="K224" s="37" t="s">
        <v>0</v>
      </c>
      <c r="L224" s="37" t="s">
        <v>0</v>
      </c>
      <c r="M224" s="37" t="s">
        <v>0</v>
      </c>
      <c r="N224" s="37" t="s">
        <v>0</v>
      </c>
      <c r="O224" s="37" t="s">
        <v>0</v>
      </c>
      <c r="P224" s="37" t="s">
        <v>0</v>
      </c>
      <c r="Q224" s="37" t="s">
        <v>0</v>
      </c>
      <c r="R224" s="37" t="s">
        <v>0</v>
      </c>
      <c r="S224" s="37" t="s">
        <v>0</v>
      </c>
      <c r="T224" s="37" t="s">
        <v>0</v>
      </c>
      <c r="U224" s="37" t="s">
        <v>0</v>
      </c>
      <c r="V224" s="37" t="s">
        <v>0</v>
      </c>
      <c r="W224" s="226" t="s">
        <v>0</v>
      </c>
      <c r="X224" s="227"/>
      <c r="Y224" s="37" t="s">
        <v>0</v>
      </c>
    </row>
    <row r="225" spans="1:25" ht="13.5" customHeight="1">
      <c r="A225" s="229"/>
      <c r="B225" s="37" t="s">
        <v>0</v>
      </c>
      <c r="C225" s="37" t="s">
        <v>0</v>
      </c>
      <c r="D225" s="37" t="s">
        <v>0</v>
      </c>
      <c r="E225" s="37" t="s">
        <v>0</v>
      </c>
      <c r="F225" s="37" t="s">
        <v>0</v>
      </c>
      <c r="G225" s="37" t="s">
        <v>0</v>
      </c>
      <c r="H225" s="37" t="s">
        <v>0</v>
      </c>
      <c r="I225" s="37" t="s">
        <v>0</v>
      </c>
      <c r="J225" s="37" t="s">
        <v>0</v>
      </c>
      <c r="K225" s="37" t="s">
        <v>0</v>
      </c>
      <c r="L225" s="37" t="s">
        <v>0</v>
      </c>
      <c r="M225" s="37" t="s">
        <v>0</v>
      </c>
      <c r="N225" s="37" t="s">
        <v>0</v>
      </c>
      <c r="O225" s="37" t="s">
        <v>0</v>
      </c>
      <c r="P225" s="37" t="s">
        <v>0</v>
      </c>
      <c r="Q225" s="37" t="s">
        <v>0</v>
      </c>
      <c r="R225" s="37" t="s">
        <v>0</v>
      </c>
      <c r="S225" s="37" t="s">
        <v>0</v>
      </c>
      <c r="T225" s="37" t="s">
        <v>0</v>
      </c>
      <c r="U225" s="37" t="s">
        <v>0</v>
      </c>
      <c r="V225" s="37" t="s">
        <v>0</v>
      </c>
      <c r="W225" s="226" t="s">
        <v>0</v>
      </c>
      <c r="X225" s="227"/>
      <c r="Y225" s="37" t="s">
        <v>0</v>
      </c>
    </row>
    <row r="226" spans="1:25" ht="13.5" customHeight="1">
      <c r="A226" s="229"/>
      <c r="B226" s="37" t="s">
        <v>0</v>
      </c>
      <c r="C226" s="37" t="s">
        <v>0</v>
      </c>
      <c r="D226" s="37" t="s">
        <v>0</v>
      </c>
      <c r="E226" s="37" t="s">
        <v>0</v>
      </c>
      <c r="F226" s="37" t="s">
        <v>0</v>
      </c>
      <c r="G226" s="37" t="s">
        <v>0</v>
      </c>
      <c r="H226" s="37" t="s">
        <v>0</v>
      </c>
      <c r="I226" s="37" t="s">
        <v>0</v>
      </c>
      <c r="J226" s="37" t="s">
        <v>0</v>
      </c>
      <c r="K226" s="37" t="s">
        <v>0</v>
      </c>
      <c r="L226" s="37" t="s">
        <v>0</v>
      </c>
      <c r="M226" s="37" t="s">
        <v>0</v>
      </c>
      <c r="N226" s="37" t="s">
        <v>0</v>
      </c>
      <c r="O226" s="37" t="s">
        <v>0</v>
      </c>
      <c r="P226" s="37" t="s">
        <v>0</v>
      </c>
      <c r="Q226" s="37" t="s">
        <v>0</v>
      </c>
      <c r="R226" s="37" t="s">
        <v>0</v>
      </c>
      <c r="S226" s="37" t="s">
        <v>0</v>
      </c>
      <c r="T226" s="37" t="s">
        <v>0</v>
      </c>
      <c r="U226" s="37" t="s">
        <v>0</v>
      </c>
      <c r="V226" s="37" t="s">
        <v>0</v>
      </c>
      <c r="W226" s="226" t="s">
        <v>0</v>
      </c>
      <c r="X226" s="227"/>
      <c r="Y226" s="37" t="s">
        <v>0</v>
      </c>
    </row>
    <row r="227" spans="1:25" ht="13.5" customHeight="1">
      <c r="A227" s="229"/>
      <c r="B227" s="37" t="s">
        <v>0</v>
      </c>
      <c r="C227" s="37" t="s">
        <v>0</v>
      </c>
      <c r="D227" s="37" t="s">
        <v>0</v>
      </c>
      <c r="E227" s="37" t="s">
        <v>0</v>
      </c>
      <c r="F227" s="37" t="s">
        <v>0</v>
      </c>
      <c r="G227" s="37" t="s">
        <v>0</v>
      </c>
      <c r="H227" s="37" t="s">
        <v>0</v>
      </c>
      <c r="I227" s="37" t="s">
        <v>0</v>
      </c>
      <c r="J227" s="37" t="s">
        <v>0</v>
      </c>
      <c r="K227" s="37" t="s">
        <v>0</v>
      </c>
      <c r="L227" s="37" t="s">
        <v>0</v>
      </c>
      <c r="M227" s="37" t="s">
        <v>0</v>
      </c>
      <c r="N227" s="37" t="s">
        <v>0</v>
      </c>
      <c r="O227" s="37" t="s">
        <v>0</v>
      </c>
      <c r="P227" s="37" t="s">
        <v>0</v>
      </c>
      <c r="Q227" s="37" t="s">
        <v>0</v>
      </c>
      <c r="R227" s="37" t="s">
        <v>0</v>
      </c>
      <c r="S227" s="37" t="s">
        <v>0</v>
      </c>
      <c r="T227" s="37" t="s">
        <v>0</v>
      </c>
      <c r="U227" s="37" t="s">
        <v>0</v>
      </c>
      <c r="V227" s="37" t="s">
        <v>0</v>
      </c>
      <c r="W227" s="226" t="s">
        <v>0</v>
      </c>
      <c r="X227" s="227"/>
      <c r="Y227" s="37" t="s">
        <v>0</v>
      </c>
    </row>
    <row r="228" spans="1:25" ht="13.5" customHeight="1">
      <c r="A228" s="229"/>
      <c r="B228" s="37" t="s">
        <v>0</v>
      </c>
      <c r="C228" s="37" t="s">
        <v>0</v>
      </c>
      <c r="D228" s="37" t="s">
        <v>0</v>
      </c>
      <c r="E228" s="37" t="s">
        <v>0</v>
      </c>
      <c r="F228" s="37" t="s">
        <v>0</v>
      </c>
      <c r="G228" s="37" t="s">
        <v>0</v>
      </c>
      <c r="H228" s="37" t="s">
        <v>0</v>
      </c>
      <c r="I228" s="37" t="s">
        <v>0</v>
      </c>
      <c r="J228" s="37" t="s">
        <v>0</v>
      </c>
      <c r="K228" s="37" t="s">
        <v>0</v>
      </c>
      <c r="L228" s="37" t="s">
        <v>0</v>
      </c>
      <c r="M228" s="37" t="s">
        <v>0</v>
      </c>
      <c r="N228" s="37" t="s">
        <v>0</v>
      </c>
      <c r="O228" s="37" t="s">
        <v>0</v>
      </c>
      <c r="P228" s="37" t="s">
        <v>0</v>
      </c>
      <c r="Q228" s="37" t="s">
        <v>0</v>
      </c>
      <c r="R228" s="37" t="s">
        <v>0</v>
      </c>
      <c r="S228" s="37" t="s">
        <v>0</v>
      </c>
      <c r="T228" s="37" t="s">
        <v>0</v>
      </c>
      <c r="U228" s="37" t="s">
        <v>0</v>
      </c>
      <c r="V228" s="37" t="s">
        <v>0</v>
      </c>
      <c r="W228" s="226" t="s">
        <v>0</v>
      </c>
      <c r="X228" s="227"/>
      <c r="Y228" s="37" t="s">
        <v>0</v>
      </c>
    </row>
    <row r="229" spans="1:25" ht="13.5" customHeight="1">
      <c r="A229" s="230"/>
      <c r="B229" s="37" t="s">
        <v>0</v>
      </c>
      <c r="C229" s="37" t="s">
        <v>0</v>
      </c>
      <c r="D229" s="37" t="s">
        <v>0</v>
      </c>
      <c r="E229" s="37" t="s">
        <v>0</v>
      </c>
      <c r="F229" s="37" t="s">
        <v>0</v>
      </c>
      <c r="G229" s="37" t="s">
        <v>0</v>
      </c>
      <c r="H229" s="37" t="s">
        <v>0</v>
      </c>
      <c r="I229" s="37" t="s">
        <v>0</v>
      </c>
      <c r="J229" s="37" t="s">
        <v>0</v>
      </c>
      <c r="K229" s="37" t="s">
        <v>0</v>
      </c>
      <c r="L229" s="37" t="s">
        <v>0</v>
      </c>
      <c r="M229" s="37" t="s">
        <v>0</v>
      </c>
      <c r="N229" s="37" t="s">
        <v>0</v>
      </c>
      <c r="O229" s="37" t="s">
        <v>0</v>
      </c>
      <c r="P229" s="37" t="s">
        <v>0</v>
      </c>
      <c r="Q229" s="37" t="s">
        <v>0</v>
      </c>
      <c r="R229" s="37" t="s">
        <v>0</v>
      </c>
      <c r="S229" s="37" t="s">
        <v>0</v>
      </c>
      <c r="T229" s="37" t="s">
        <v>0</v>
      </c>
      <c r="U229" s="37" t="s">
        <v>0</v>
      </c>
      <c r="V229" s="37" t="s">
        <v>0</v>
      </c>
      <c r="W229" s="226" t="s">
        <v>0</v>
      </c>
      <c r="X229" s="227"/>
      <c r="Y229" s="37" t="s">
        <v>0</v>
      </c>
    </row>
    <row r="230" spans="1:25" ht="13.5" customHeight="1">
      <c r="A230" s="106"/>
      <c r="B230" s="106"/>
      <c r="C230" s="106"/>
      <c r="D230" s="106"/>
      <c r="E230" s="106"/>
      <c r="F230" s="106"/>
      <c r="G230" s="106"/>
      <c r="H230" s="106"/>
      <c r="I230" s="106"/>
      <c r="J230" s="106"/>
      <c r="K230" s="106"/>
      <c r="L230" s="106"/>
      <c r="M230" s="106"/>
      <c r="N230" s="106"/>
      <c r="O230" s="106"/>
      <c r="P230" s="106"/>
      <c r="Q230" s="106"/>
      <c r="R230" s="106"/>
      <c r="S230" s="106"/>
      <c r="T230" s="36"/>
      <c r="U230" s="36"/>
      <c r="V230" s="36"/>
      <c r="W230" s="36"/>
      <c r="X230" s="106"/>
      <c r="Y230" s="106"/>
    </row>
    <row r="231" spans="1:25" ht="13.5" customHeight="1">
      <c r="A231" s="106"/>
      <c r="B231" s="106"/>
      <c r="C231" s="106"/>
      <c r="D231" s="106"/>
      <c r="E231" s="106"/>
      <c r="F231" s="106"/>
      <c r="G231" s="106"/>
      <c r="H231" s="106"/>
      <c r="I231" s="106"/>
      <c r="J231" s="106"/>
      <c r="K231" s="106"/>
      <c r="L231" s="106"/>
      <c r="M231" s="106"/>
      <c r="N231" s="106"/>
      <c r="O231" s="106"/>
      <c r="P231" s="106"/>
      <c r="Q231" s="106"/>
      <c r="R231" s="106"/>
      <c r="S231" s="106"/>
      <c r="T231" s="36"/>
      <c r="U231" s="36"/>
      <c r="V231" s="36"/>
      <c r="W231" s="36"/>
      <c r="X231" s="106"/>
      <c r="Y231" s="106"/>
    </row>
    <row r="232" spans="1:25" ht="13.5" customHeight="1">
      <c r="A232" s="106"/>
      <c r="B232" s="106"/>
      <c r="C232" s="106"/>
      <c r="D232" s="106"/>
      <c r="E232" s="106"/>
      <c r="F232" s="106"/>
      <c r="G232" s="106"/>
      <c r="H232" s="106"/>
      <c r="I232" s="106"/>
      <c r="J232" s="106"/>
      <c r="K232" s="106"/>
      <c r="L232" s="106"/>
      <c r="M232" s="106"/>
      <c r="N232" s="106"/>
      <c r="O232" s="106"/>
      <c r="P232" s="106"/>
      <c r="Q232" s="106"/>
      <c r="R232" s="106"/>
      <c r="S232" s="106"/>
      <c r="T232" s="36"/>
      <c r="U232" s="36"/>
      <c r="V232" s="36"/>
      <c r="W232" s="36"/>
      <c r="X232" s="106"/>
      <c r="Y232" s="106"/>
    </row>
    <row r="233" spans="1:25" ht="20.100000000000001" customHeight="1">
      <c r="A233" s="228" t="s">
        <v>595</v>
      </c>
      <c r="B233" s="225" t="s">
        <v>179</v>
      </c>
      <c r="C233" s="225" t="s">
        <v>180</v>
      </c>
      <c r="D233" s="225" t="s">
        <v>155</v>
      </c>
      <c r="E233" s="225"/>
      <c r="F233" s="231" t="s">
        <v>177</v>
      </c>
      <c r="G233" s="231"/>
      <c r="H233" s="231" t="s">
        <v>178</v>
      </c>
      <c r="I233" s="231"/>
      <c r="J233" s="232" t="s">
        <v>170</v>
      </c>
      <c r="K233" s="232"/>
      <c r="L233" s="232"/>
      <c r="M233" s="232"/>
      <c r="N233" s="232"/>
      <c r="O233" s="232" t="s">
        <v>596</v>
      </c>
      <c r="P233" s="232"/>
      <c r="Q233" s="232"/>
      <c r="R233" s="232"/>
      <c r="S233" s="232"/>
      <c r="T233" s="232" t="s">
        <v>186</v>
      </c>
      <c r="U233" s="232"/>
      <c r="V233" s="232"/>
      <c r="W233" s="234" t="s">
        <v>597</v>
      </c>
      <c r="X233" s="235"/>
      <c r="Y233" s="228" t="s">
        <v>598</v>
      </c>
    </row>
    <row r="234" spans="1:25" ht="20.100000000000001" customHeight="1">
      <c r="A234" s="229"/>
      <c r="B234" s="225"/>
      <c r="C234" s="225"/>
      <c r="D234" s="83" t="s">
        <v>175</v>
      </c>
      <c r="E234" s="83" t="s">
        <v>176</v>
      </c>
      <c r="F234" s="83" t="s">
        <v>175</v>
      </c>
      <c r="G234" s="83" t="s">
        <v>176</v>
      </c>
      <c r="H234" s="83" t="s">
        <v>175</v>
      </c>
      <c r="I234" s="83" t="s">
        <v>176</v>
      </c>
      <c r="J234" s="83" t="s">
        <v>174</v>
      </c>
      <c r="K234" s="83" t="s">
        <v>175</v>
      </c>
      <c r="L234" s="83" t="s">
        <v>176</v>
      </c>
      <c r="M234" s="83" t="s">
        <v>181</v>
      </c>
      <c r="N234" s="37" t="s">
        <v>599</v>
      </c>
      <c r="O234" s="83" t="s">
        <v>174</v>
      </c>
      <c r="P234" s="83" t="s">
        <v>175</v>
      </c>
      <c r="Q234" s="83" t="s">
        <v>176</v>
      </c>
      <c r="R234" s="83" t="s">
        <v>181</v>
      </c>
      <c r="S234" s="37" t="s">
        <v>600</v>
      </c>
      <c r="T234" s="37" t="s">
        <v>601</v>
      </c>
      <c r="U234" s="37" t="s">
        <v>602</v>
      </c>
      <c r="V234" s="37" t="s">
        <v>187</v>
      </c>
      <c r="W234" s="236"/>
      <c r="X234" s="237"/>
      <c r="Y234" s="230"/>
    </row>
    <row r="235" spans="1:25" ht="13.5" customHeight="1">
      <c r="A235" s="229"/>
      <c r="B235" s="37" t="s">
        <v>0</v>
      </c>
      <c r="C235" s="37" t="s">
        <v>0</v>
      </c>
      <c r="D235" s="37" t="s">
        <v>0</v>
      </c>
      <c r="E235" s="37" t="s">
        <v>0</v>
      </c>
      <c r="F235" s="37" t="s">
        <v>0</v>
      </c>
      <c r="G235" s="37" t="s">
        <v>0</v>
      </c>
      <c r="H235" s="37" t="s">
        <v>0</v>
      </c>
      <c r="I235" s="37" t="s">
        <v>0</v>
      </c>
      <c r="J235" s="37" t="s">
        <v>0</v>
      </c>
      <c r="K235" s="37" t="s">
        <v>0</v>
      </c>
      <c r="L235" s="37" t="s">
        <v>0</v>
      </c>
      <c r="M235" s="37" t="s">
        <v>0</v>
      </c>
      <c r="N235" s="37" t="s">
        <v>0</v>
      </c>
      <c r="O235" s="37" t="s">
        <v>0</v>
      </c>
      <c r="P235" s="37" t="s">
        <v>0</v>
      </c>
      <c r="Q235" s="37" t="s">
        <v>0</v>
      </c>
      <c r="R235" s="37" t="s">
        <v>0</v>
      </c>
      <c r="S235" s="37" t="s">
        <v>0</v>
      </c>
      <c r="T235" s="37" t="s">
        <v>0</v>
      </c>
      <c r="U235" s="37" t="s">
        <v>0</v>
      </c>
      <c r="V235" s="37" t="s">
        <v>0</v>
      </c>
      <c r="W235" s="226" t="s">
        <v>0</v>
      </c>
      <c r="X235" s="227"/>
      <c r="Y235" s="37" t="s">
        <v>0</v>
      </c>
    </row>
    <row r="236" spans="1:25" ht="13.5" customHeight="1">
      <c r="A236" s="229"/>
      <c r="B236" s="37" t="s">
        <v>0</v>
      </c>
      <c r="C236" s="37" t="s">
        <v>0</v>
      </c>
      <c r="D236" s="37" t="s">
        <v>0</v>
      </c>
      <c r="E236" s="37" t="s">
        <v>0</v>
      </c>
      <c r="F236" s="37" t="s">
        <v>0</v>
      </c>
      <c r="G236" s="37" t="s">
        <v>0</v>
      </c>
      <c r="H236" s="37" t="s">
        <v>0</v>
      </c>
      <c r="I236" s="37" t="s">
        <v>0</v>
      </c>
      <c r="J236" s="37" t="s">
        <v>0</v>
      </c>
      <c r="K236" s="37" t="s">
        <v>0</v>
      </c>
      <c r="L236" s="37" t="s">
        <v>0</v>
      </c>
      <c r="M236" s="37" t="s">
        <v>0</v>
      </c>
      <c r="N236" s="37" t="s">
        <v>0</v>
      </c>
      <c r="O236" s="37" t="s">
        <v>0</v>
      </c>
      <c r="P236" s="37" t="s">
        <v>0</v>
      </c>
      <c r="Q236" s="37" t="s">
        <v>0</v>
      </c>
      <c r="R236" s="37" t="s">
        <v>0</v>
      </c>
      <c r="S236" s="37" t="s">
        <v>0</v>
      </c>
      <c r="T236" s="37" t="s">
        <v>0</v>
      </c>
      <c r="U236" s="37" t="s">
        <v>0</v>
      </c>
      <c r="V236" s="37" t="s">
        <v>0</v>
      </c>
      <c r="W236" s="226" t="s">
        <v>0</v>
      </c>
      <c r="X236" s="227"/>
      <c r="Y236" s="37" t="s">
        <v>0</v>
      </c>
    </row>
    <row r="237" spans="1:25" ht="13.5" customHeight="1">
      <c r="A237" s="229"/>
      <c r="B237" s="37" t="s">
        <v>0</v>
      </c>
      <c r="C237" s="37" t="s">
        <v>0</v>
      </c>
      <c r="D237" s="37" t="s">
        <v>0</v>
      </c>
      <c r="E237" s="37" t="s">
        <v>0</v>
      </c>
      <c r="F237" s="37" t="s">
        <v>0</v>
      </c>
      <c r="G237" s="37" t="s">
        <v>0</v>
      </c>
      <c r="H237" s="37" t="s">
        <v>0</v>
      </c>
      <c r="I237" s="37" t="s">
        <v>0</v>
      </c>
      <c r="J237" s="37" t="s">
        <v>0</v>
      </c>
      <c r="K237" s="37" t="s">
        <v>0</v>
      </c>
      <c r="L237" s="37" t="s">
        <v>0</v>
      </c>
      <c r="M237" s="37" t="s">
        <v>0</v>
      </c>
      <c r="N237" s="37" t="s">
        <v>0</v>
      </c>
      <c r="O237" s="37" t="s">
        <v>0</v>
      </c>
      <c r="P237" s="37" t="s">
        <v>0</v>
      </c>
      <c r="Q237" s="37" t="s">
        <v>0</v>
      </c>
      <c r="R237" s="37" t="s">
        <v>0</v>
      </c>
      <c r="S237" s="37" t="s">
        <v>0</v>
      </c>
      <c r="T237" s="37" t="s">
        <v>0</v>
      </c>
      <c r="U237" s="37" t="s">
        <v>0</v>
      </c>
      <c r="V237" s="37" t="s">
        <v>0</v>
      </c>
      <c r="W237" s="226" t="s">
        <v>0</v>
      </c>
      <c r="X237" s="227"/>
      <c r="Y237" s="37" t="s">
        <v>0</v>
      </c>
    </row>
    <row r="238" spans="1:25" ht="13.5" customHeight="1">
      <c r="A238" s="229"/>
      <c r="B238" s="37" t="s">
        <v>0</v>
      </c>
      <c r="C238" s="37" t="s">
        <v>0</v>
      </c>
      <c r="D238" s="37" t="s">
        <v>0</v>
      </c>
      <c r="E238" s="37" t="s">
        <v>0</v>
      </c>
      <c r="F238" s="37" t="s">
        <v>0</v>
      </c>
      <c r="G238" s="37" t="s">
        <v>0</v>
      </c>
      <c r="H238" s="37" t="s">
        <v>0</v>
      </c>
      <c r="I238" s="37" t="s">
        <v>0</v>
      </c>
      <c r="J238" s="37" t="s">
        <v>0</v>
      </c>
      <c r="K238" s="37" t="s">
        <v>0</v>
      </c>
      <c r="L238" s="37" t="s">
        <v>0</v>
      </c>
      <c r="M238" s="37" t="s">
        <v>0</v>
      </c>
      <c r="N238" s="37" t="s">
        <v>0</v>
      </c>
      <c r="O238" s="37" t="s">
        <v>0</v>
      </c>
      <c r="P238" s="37" t="s">
        <v>0</v>
      </c>
      <c r="Q238" s="37" t="s">
        <v>0</v>
      </c>
      <c r="R238" s="37" t="s">
        <v>0</v>
      </c>
      <c r="S238" s="37" t="s">
        <v>0</v>
      </c>
      <c r="T238" s="37" t="s">
        <v>0</v>
      </c>
      <c r="U238" s="37" t="s">
        <v>0</v>
      </c>
      <c r="V238" s="37" t="s">
        <v>0</v>
      </c>
      <c r="W238" s="226" t="s">
        <v>0</v>
      </c>
      <c r="X238" s="227"/>
      <c r="Y238" s="37" t="s">
        <v>0</v>
      </c>
    </row>
    <row r="239" spans="1:25" ht="13.5" customHeight="1">
      <c r="A239" s="229"/>
      <c r="B239" s="37" t="s">
        <v>0</v>
      </c>
      <c r="C239" s="37" t="s">
        <v>0</v>
      </c>
      <c r="D239" s="37" t="s">
        <v>0</v>
      </c>
      <c r="E239" s="37" t="s">
        <v>0</v>
      </c>
      <c r="F239" s="37" t="s">
        <v>0</v>
      </c>
      <c r="G239" s="37" t="s">
        <v>0</v>
      </c>
      <c r="H239" s="37" t="s">
        <v>0</v>
      </c>
      <c r="I239" s="37" t="s">
        <v>0</v>
      </c>
      <c r="J239" s="37" t="s">
        <v>0</v>
      </c>
      <c r="K239" s="37" t="s">
        <v>0</v>
      </c>
      <c r="L239" s="37" t="s">
        <v>0</v>
      </c>
      <c r="M239" s="37" t="s">
        <v>0</v>
      </c>
      <c r="N239" s="37" t="s">
        <v>0</v>
      </c>
      <c r="O239" s="37" t="s">
        <v>0</v>
      </c>
      <c r="P239" s="37" t="s">
        <v>0</v>
      </c>
      <c r="Q239" s="37" t="s">
        <v>0</v>
      </c>
      <c r="R239" s="37" t="s">
        <v>0</v>
      </c>
      <c r="S239" s="37" t="s">
        <v>0</v>
      </c>
      <c r="T239" s="37" t="s">
        <v>0</v>
      </c>
      <c r="U239" s="37" t="s">
        <v>0</v>
      </c>
      <c r="V239" s="37" t="s">
        <v>0</v>
      </c>
      <c r="W239" s="226" t="s">
        <v>0</v>
      </c>
      <c r="X239" s="227"/>
      <c r="Y239" s="37" t="s">
        <v>0</v>
      </c>
    </row>
    <row r="240" spans="1:25" ht="13.5" customHeight="1">
      <c r="A240" s="229"/>
      <c r="B240" s="37" t="s">
        <v>0</v>
      </c>
      <c r="C240" s="37" t="s">
        <v>0</v>
      </c>
      <c r="D240" s="37" t="s">
        <v>0</v>
      </c>
      <c r="E240" s="37" t="s">
        <v>0</v>
      </c>
      <c r="F240" s="37" t="s">
        <v>0</v>
      </c>
      <c r="G240" s="37" t="s">
        <v>0</v>
      </c>
      <c r="H240" s="37" t="s">
        <v>0</v>
      </c>
      <c r="I240" s="37" t="s">
        <v>0</v>
      </c>
      <c r="J240" s="37" t="s">
        <v>0</v>
      </c>
      <c r="K240" s="37" t="s">
        <v>0</v>
      </c>
      <c r="L240" s="37" t="s">
        <v>0</v>
      </c>
      <c r="M240" s="37" t="s">
        <v>0</v>
      </c>
      <c r="N240" s="37" t="s">
        <v>0</v>
      </c>
      <c r="O240" s="37" t="s">
        <v>0</v>
      </c>
      <c r="P240" s="37" t="s">
        <v>0</v>
      </c>
      <c r="Q240" s="37" t="s">
        <v>0</v>
      </c>
      <c r="R240" s="37" t="s">
        <v>0</v>
      </c>
      <c r="S240" s="37" t="s">
        <v>0</v>
      </c>
      <c r="T240" s="37" t="s">
        <v>0</v>
      </c>
      <c r="U240" s="37" t="s">
        <v>0</v>
      </c>
      <c r="V240" s="37" t="s">
        <v>0</v>
      </c>
      <c r="W240" s="226" t="s">
        <v>0</v>
      </c>
      <c r="X240" s="227"/>
      <c r="Y240" s="37" t="s">
        <v>0</v>
      </c>
    </row>
    <row r="241" spans="1:25" ht="13.5" customHeight="1">
      <c r="A241" s="229"/>
      <c r="B241" s="37" t="s">
        <v>0</v>
      </c>
      <c r="C241" s="37" t="s">
        <v>0</v>
      </c>
      <c r="D241" s="37" t="s">
        <v>0</v>
      </c>
      <c r="E241" s="37" t="s">
        <v>0</v>
      </c>
      <c r="F241" s="37" t="s">
        <v>0</v>
      </c>
      <c r="G241" s="37" t="s">
        <v>0</v>
      </c>
      <c r="H241" s="37" t="s">
        <v>0</v>
      </c>
      <c r="I241" s="37" t="s">
        <v>0</v>
      </c>
      <c r="J241" s="37" t="s">
        <v>0</v>
      </c>
      <c r="K241" s="37" t="s">
        <v>0</v>
      </c>
      <c r="L241" s="37" t="s">
        <v>0</v>
      </c>
      <c r="M241" s="37" t="s">
        <v>0</v>
      </c>
      <c r="N241" s="37" t="s">
        <v>0</v>
      </c>
      <c r="O241" s="37" t="s">
        <v>0</v>
      </c>
      <c r="P241" s="37" t="s">
        <v>0</v>
      </c>
      <c r="Q241" s="37" t="s">
        <v>0</v>
      </c>
      <c r="R241" s="37" t="s">
        <v>0</v>
      </c>
      <c r="S241" s="37" t="s">
        <v>0</v>
      </c>
      <c r="T241" s="37" t="s">
        <v>0</v>
      </c>
      <c r="U241" s="37" t="s">
        <v>0</v>
      </c>
      <c r="V241" s="37" t="s">
        <v>0</v>
      </c>
      <c r="W241" s="226" t="s">
        <v>0</v>
      </c>
      <c r="X241" s="227"/>
      <c r="Y241" s="37" t="s">
        <v>0</v>
      </c>
    </row>
    <row r="242" spans="1:25" ht="13.5" customHeight="1">
      <c r="A242" s="229"/>
      <c r="B242" s="37" t="s">
        <v>0</v>
      </c>
      <c r="C242" s="37" t="s">
        <v>0</v>
      </c>
      <c r="D242" s="37" t="s">
        <v>0</v>
      </c>
      <c r="E242" s="37" t="s">
        <v>0</v>
      </c>
      <c r="F242" s="37" t="s">
        <v>0</v>
      </c>
      <c r="G242" s="37" t="s">
        <v>0</v>
      </c>
      <c r="H242" s="37" t="s">
        <v>0</v>
      </c>
      <c r="I242" s="37" t="s">
        <v>0</v>
      </c>
      <c r="J242" s="37" t="s">
        <v>0</v>
      </c>
      <c r="K242" s="37" t="s">
        <v>0</v>
      </c>
      <c r="L242" s="37" t="s">
        <v>0</v>
      </c>
      <c r="M242" s="37" t="s">
        <v>0</v>
      </c>
      <c r="N242" s="37" t="s">
        <v>0</v>
      </c>
      <c r="O242" s="37" t="s">
        <v>0</v>
      </c>
      <c r="P242" s="37" t="s">
        <v>0</v>
      </c>
      <c r="Q242" s="37" t="s">
        <v>0</v>
      </c>
      <c r="R242" s="37" t="s">
        <v>0</v>
      </c>
      <c r="S242" s="37" t="s">
        <v>0</v>
      </c>
      <c r="T242" s="37" t="s">
        <v>0</v>
      </c>
      <c r="U242" s="37" t="s">
        <v>0</v>
      </c>
      <c r="V242" s="37" t="s">
        <v>0</v>
      </c>
      <c r="W242" s="226" t="s">
        <v>0</v>
      </c>
      <c r="X242" s="227"/>
      <c r="Y242" s="37" t="s">
        <v>0</v>
      </c>
    </row>
    <row r="243" spans="1:25" ht="13.5" customHeight="1">
      <c r="A243" s="229"/>
      <c r="B243" s="37" t="s">
        <v>0</v>
      </c>
      <c r="C243" s="37" t="s">
        <v>0</v>
      </c>
      <c r="D243" s="37" t="s">
        <v>0</v>
      </c>
      <c r="E243" s="37" t="s">
        <v>0</v>
      </c>
      <c r="F243" s="37" t="s">
        <v>0</v>
      </c>
      <c r="G243" s="37" t="s">
        <v>0</v>
      </c>
      <c r="H243" s="37" t="s">
        <v>0</v>
      </c>
      <c r="I243" s="37" t="s">
        <v>0</v>
      </c>
      <c r="J243" s="37" t="s">
        <v>0</v>
      </c>
      <c r="K243" s="37" t="s">
        <v>0</v>
      </c>
      <c r="L243" s="37" t="s">
        <v>0</v>
      </c>
      <c r="M243" s="37" t="s">
        <v>0</v>
      </c>
      <c r="N243" s="37" t="s">
        <v>0</v>
      </c>
      <c r="O243" s="37" t="s">
        <v>0</v>
      </c>
      <c r="P243" s="37" t="s">
        <v>0</v>
      </c>
      <c r="Q243" s="37" t="s">
        <v>0</v>
      </c>
      <c r="R243" s="37" t="s">
        <v>0</v>
      </c>
      <c r="S243" s="37" t="s">
        <v>0</v>
      </c>
      <c r="T243" s="37" t="s">
        <v>0</v>
      </c>
      <c r="U243" s="37" t="s">
        <v>0</v>
      </c>
      <c r="V243" s="37" t="s">
        <v>0</v>
      </c>
      <c r="W243" s="226" t="s">
        <v>0</v>
      </c>
      <c r="X243" s="227"/>
      <c r="Y243" s="37" t="s">
        <v>0</v>
      </c>
    </row>
    <row r="244" spans="1:25" ht="13.5" customHeight="1">
      <c r="A244" s="229"/>
      <c r="B244" s="37" t="s">
        <v>0</v>
      </c>
      <c r="C244" s="37" t="s">
        <v>0</v>
      </c>
      <c r="D244" s="37" t="s">
        <v>0</v>
      </c>
      <c r="E244" s="37" t="s">
        <v>0</v>
      </c>
      <c r="F244" s="37" t="s">
        <v>0</v>
      </c>
      <c r="G244" s="37" t="s">
        <v>0</v>
      </c>
      <c r="H244" s="37" t="s">
        <v>0</v>
      </c>
      <c r="I244" s="37" t="s">
        <v>0</v>
      </c>
      <c r="J244" s="37" t="s">
        <v>0</v>
      </c>
      <c r="K244" s="37" t="s">
        <v>0</v>
      </c>
      <c r="L244" s="37" t="s">
        <v>0</v>
      </c>
      <c r="M244" s="37" t="s">
        <v>0</v>
      </c>
      <c r="N244" s="37" t="s">
        <v>0</v>
      </c>
      <c r="O244" s="37" t="s">
        <v>0</v>
      </c>
      <c r="P244" s="37" t="s">
        <v>0</v>
      </c>
      <c r="Q244" s="37" t="s">
        <v>0</v>
      </c>
      <c r="R244" s="37" t="s">
        <v>0</v>
      </c>
      <c r="S244" s="37" t="s">
        <v>0</v>
      </c>
      <c r="T244" s="37" t="s">
        <v>0</v>
      </c>
      <c r="U244" s="37" t="s">
        <v>0</v>
      </c>
      <c r="V244" s="37" t="s">
        <v>0</v>
      </c>
      <c r="W244" s="226" t="s">
        <v>0</v>
      </c>
      <c r="X244" s="227"/>
      <c r="Y244" s="37" t="s">
        <v>0</v>
      </c>
    </row>
    <row r="245" spans="1:25" ht="13.5" customHeight="1">
      <c r="A245" s="229"/>
      <c r="B245" s="37" t="s">
        <v>0</v>
      </c>
      <c r="C245" s="37" t="s">
        <v>0</v>
      </c>
      <c r="D245" s="37" t="s">
        <v>0</v>
      </c>
      <c r="E245" s="37" t="s">
        <v>0</v>
      </c>
      <c r="F245" s="37" t="s">
        <v>0</v>
      </c>
      <c r="G245" s="37" t="s">
        <v>0</v>
      </c>
      <c r="H245" s="37" t="s">
        <v>0</v>
      </c>
      <c r="I245" s="37" t="s">
        <v>0</v>
      </c>
      <c r="J245" s="37" t="s">
        <v>0</v>
      </c>
      <c r="K245" s="37" t="s">
        <v>0</v>
      </c>
      <c r="L245" s="37" t="s">
        <v>0</v>
      </c>
      <c r="M245" s="37" t="s">
        <v>0</v>
      </c>
      <c r="N245" s="37" t="s">
        <v>0</v>
      </c>
      <c r="O245" s="37" t="s">
        <v>0</v>
      </c>
      <c r="P245" s="37" t="s">
        <v>0</v>
      </c>
      <c r="Q245" s="37" t="s">
        <v>0</v>
      </c>
      <c r="R245" s="37" t="s">
        <v>0</v>
      </c>
      <c r="S245" s="37" t="s">
        <v>0</v>
      </c>
      <c r="T245" s="37" t="s">
        <v>0</v>
      </c>
      <c r="U245" s="37" t="s">
        <v>0</v>
      </c>
      <c r="V245" s="37" t="s">
        <v>0</v>
      </c>
      <c r="W245" s="226" t="s">
        <v>0</v>
      </c>
      <c r="X245" s="227"/>
      <c r="Y245" s="37" t="s">
        <v>0</v>
      </c>
    </row>
    <row r="246" spans="1:25" ht="13.5" customHeight="1">
      <c r="A246" s="229"/>
      <c r="B246" s="37" t="s">
        <v>0</v>
      </c>
      <c r="C246" s="37" t="s">
        <v>0</v>
      </c>
      <c r="D246" s="37" t="s">
        <v>0</v>
      </c>
      <c r="E246" s="37" t="s">
        <v>0</v>
      </c>
      <c r="F246" s="37" t="s">
        <v>0</v>
      </c>
      <c r="G246" s="37" t="s">
        <v>0</v>
      </c>
      <c r="H246" s="37" t="s">
        <v>0</v>
      </c>
      <c r="I246" s="37" t="s">
        <v>0</v>
      </c>
      <c r="J246" s="37" t="s">
        <v>0</v>
      </c>
      <c r="K246" s="37" t="s">
        <v>0</v>
      </c>
      <c r="L246" s="37" t="s">
        <v>0</v>
      </c>
      <c r="M246" s="37" t="s">
        <v>0</v>
      </c>
      <c r="N246" s="37" t="s">
        <v>0</v>
      </c>
      <c r="O246" s="37" t="s">
        <v>0</v>
      </c>
      <c r="P246" s="37" t="s">
        <v>0</v>
      </c>
      <c r="Q246" s="37" t="s">
        <v>0</v>
      </c>
      <c r="R246" s="37" t="s">
        <v>0</v>
      </c>
      <c r="S246" s="37" t="s">
        <v>0</v>
      </c>
      <c r="T246" s="37" t="s">
        <v>0</v>
      </c>
      <c r="U246" s="37" t="s">
        <v>0</v>
      </c>
      <c r="V246" s="37" t="s">
        <v>0</v>
      </c>
      <c r="W246" s="226" t="s">
        <v>0</v>
      </c>
      <c r="X246" s="227"/>
      <c r="Y246" s="37" t="s">
        <v>0</v>
      </c>
    </row>
    <row r="247" spans="1:25" ht="13.5" customHeight="1">
      <c r="A247" s="229"/>
      <c r="B247" s="37" t="s">
        <v>0</v>
      </c>
      <c r="C247" s="37" t="s">
        <v>0</v>
      </c>
      <c r="D247" s="37" t="s">
        <v>0</v>
      </c>
      <c r="E247" s="37" t="s">
        <v>0</v>
      </c>
      <c r="F247" s="37" t="s">
        <v>0</v>
      </c>
      <c r="G247" s="37" t="s">
        <v>0</v>
      </c>
      <c r="H247" s="37" t="s">
        <v>0</v>
      </c>
      <c r="I247" s="37" t="s">
        <v>0</v>
      </c>
      <c r="J247" s="37" t="s">
        <v>0</v>
      </c>
      <c r="K247" s="37" t="s">
        <v>0</v>
      </c>
      <c r="L247" s="37" t="s">
        <v>0</v>
      </c>
      <c r="M247" s="37" t="s">
        <v>0</v>
      </c>
      <c r="N247" s="37" t="s">
        <v>0</v>
      </c>
      <c r="O247" s="37" t="s">
        <v>0</v>
      </c>
      <c r="P247" s="37" t="s">
        <v>0</v>
      </c>
      <c r="Q247" s="37" t="s">
        <v>0</v>
      </c>
      <c r="R247" s="37" t="s">
        <v>0</v>
      </c>
      <c r="S247" s="37" t="s">
        <v>0</v>
      </c>
      <c r="T247" s="37" t="s">
        <v>0</v>
      </c>
      <c r="U247" s="37" t="s">
        <v>0</v>
      </c>
      <c r="V247" s="37" t="s">
        <v>0</v>
      </c>
      <c r="W247" s="226" t="s">
        <v>0</v>
      </c>
      <c r="X247" s="227"/>
      <c r="Y247" s="37" t="s">
        <v>0</v>
      </c>
    </row>
    <row r="248" spans="1:25" ht="13.5" customHeight="1">
      <c r="A248" s="229"/>
      <c r="B248" s="37" t="s">
        <v>0</v>
      </c>
      <c r="C248" s="37" t="s">
        <v>0</v>
      </c>
      <c r="D248" s="37" t="s">
        <v>0</v>
      </c>
      <c r="E248" s="37" t="s">
        <v>0</v>
      </c>
      <c r="F248" s="37" t="s">
        <v>0</v>
      </c>
      <c r="G248" s="37" t="s">
        <v>0</v>
      </c>
      <c r="H248" s="37" t="s">
        <v>0</v>
      </c>
      <c r="I248" s="37" t="s">
        <v>0</v>
      </c>
      <c r="J248" s="37" t="s">
        <v>0</v>
      </c>
      <c r="K248" s="37" t="s">
        <v>0</v>
      </c>
      <c r="L248" s="37" t="s">
        <v>0</v>
      </c>
      <c r="M248" s="37" t="s">
        <v>0</v>
      </c>
      <c r="N248" s="37" t="s">
        <v>0</v>
      </c>
      <c r="O248" s="37" t="s">
        <v>0</v>
      </c>
      <c r="P248" s="37" t="s">
        <v>0</v>
      </c>
      <c r="Q248" s="37" t="s">
        <v>0</v>
      </c>
      <c r="R248" s="37" t="s">
        <v>0</v>
      </c>
      <c r="S248" s="37" t="s">
        <v>0</v>
      </c>
      <c r="T248" s="37" t="s">
        <v>0</v>
      </c>
      <c r="U248" s="37" t="s">
        <v>0</v>
      </c>
      <c r="V248" s="37" t="s">
        <v>0</v>
      </c>
      <c r="W248" s="226" t="s">
        <v>0</v>
      </c>
      <c r="X248" s="227"/>
      <c r="Y248" s="37" t="s">
        <v>0</v>
      </c>
    </row>
    <row r="249" spans="1:25" ht="13.5" customHeight="1">
      <c r="A249" s="229"/>
      <c r="B249" s="37" t="s">
        <v>0</v>
      </c>
      <c r="C249" s="37" t="s">
        <v>0</v>
      </c>
      <c r="D249" s="37" t="s">
        <v>0</v>
      </c>
      <c r="E249" s="37" t="s">
        <v>0</v>
      </c>
      <c r="F249" s="37" t="s">
        <v>0</v>
      </c>
      <c r="G249" s="37" t="s">
        <v>0</v>
      </c>
      <c r="H249" s="37" t="s">
        <v>0</v>
      </c>
      <c r="I249" s="37" t="s">
        <v>0</v>
      </c>
      <c r="J249" s="37" t="s">
        <v>0</v>
      </c>
      <c r="K249" s="37" t="s">
        <v>0</v>
      </c>
      <c r="L249" s="37" t="s">
        <v>0</v>
      </c>
      <c r="M249" s="37" t="s">
        <v>0</v>
      </c>
      <c r="N249" s="37" t="s">
        <v>0</v>
      </c>
      <c r="O249" s="37" t="s">
        <v>0</v>
      </c>
      <c r="P249" s="37" t="s">
        <v>0</v>
      </c>
      <c r="Q249" s="37" t="s">
        <v>0</v>
      </c>
      <c r="R249" s="37" t="s">
        <v>0</v>
      </c>
      <c r="S249" s="37" t="s">
        <v>0</v>
      </c>
      <c r="T249" s="37" t="s">
        <v>0</v>
      </c>
      <c r="U249" s="37" t="s">
        <v>0</v>
      </c>
      <c r="V249" s="37" t="s">
        <v>0</v>
      </c>
      <c r="W249" s="226" t="s">
        <v>0</v>
      </c>
      <c r="X249" s="227"/>
      <c r="Y249" s="37" t="s">
        <v>0</v>
      </c>
    </row>
    <row r="250" spans="1:25" ht="13.5" customHeight="1">
      <c r="A250" s="229"/>
      <c r="B250" s="37" t="s">
        <v>0</v>
      </c>
      <c r="C250" s="37" t="s">
        <v>0</v>
      </c>
      <c r="D250" s="37" t="s">
        <v>0</v>
      </c>
      <c r="E250" s="37" t="s">
        <v>0</v>
      </c>
      <c r="F250" s="37" t="s">
        <v>0</v>
      </c>
      <c r="G250" s="37" t="s">
        <v>0</v>
      </c>
      <c r="H250" s="37" t="s">
        <v>0</v>
      </c>
      <c r="I250" s="37" t="s">
        <v>0</v>
      </c>
      <c r="J250" s="37" t="s">
        <v>0</v>
      </c>
      <c r="K250" s="37" t="s">
        <v>0</v>
      </c>
      <c r="L250" s="37" t="s">
        <v>0</v>
      </c>
      <c r="M250" s="37" t="s">
        <v>0</v>
      </c>
      <c r="N250" s="37" t="s">
        <v>0</v>
      </c>
      <c r="O250" s="37" t="s">
        <v>0</v>
      </c>
      <c r="P250" s="37" t="s">
        <v>0</v>
      </c>
      <c r="Q250" s="37" t="s">
        <v>0</v>
      </c>
      <c r="R250" s="37" t="s">
        <v>0</v>
      </c>
      <c r="S250" s="37" t="s">
        <v>0</v>
      </c>
      <c r="T250" s="37" t="s">
        <v>0</v>
      </c>
      <c r="U250" s="37" t="s">
        <v>0</v>
      </c>
      <c r="V250" s="37" t="s">
        <v>0</v>
      </c>
      <c r="W250" s="226" t="s">
        <v>0</v>
      </c>
      <c r="X250" s="227"/>
      <c r="Y250" s="37" t="s">
        <v>0</v>
      </c>
    </row>
    <row r="251" spans="1:25" ht="13.5" customHeight="1">
      <c r="A251" s="229"/>
      <c r="B251" s="37" t="s">
        <v>0</v>
      </c>
      <c r="C251" s="37" t="s">
        <v>0</v>
      </c>
      <c r="D251" s="37" t="s">
        <v>0</v>
      </c>
      <c r="E251" s="37" t="s">
        <v>0</v>
      </c>
      <c r="F251" s="37" t="s">
        <v>0</v>
      </c>
      <c r="G251" s="37" t="s">
        <v>0</v>
      </c>
      <c r="H251" s="37" t="s">
        <v>0</v>
      </c>
      <c r="I251" s="37" t="s">
        <v>0</v>
      </c>
      <c r="J251" s="37" t="s">
        <v>0</v>
      </c>
      <c r="K251" s="37" t="s">
        <v>0</v>
      </c>
      <c r="L251" s="37" t="s">
        <v>0</v>
      </c>
      <c r="M251" s="37" t="s">
        <v>0</v>
      </c>
      <c r="N251" s="37" t="s">
        <v>0</v>
      </c>
      <c r="O251" s="37" t="s">
        <v>0</v>
      </c>
      <c r="P251" s="37" t="s">
        <v>0</v>
      </c>
      <c r="Q251" s="37" t="s">
        <v>0</v>
      </c>
      <c r="R251" s="37" t="s">
        <v>0</v>
      </c>
      <c r="S251" s="37" t="s">
        <v>0</v>
      </c>
      <c r="T251" s="37" t="s">
        <v>0</v>
      </c>
      <c r="U251" s="37" t="s">
        <v>0</v>
      </c>
      <c r="V251" s="37" t="s">
        <v>0</v>
      </c>
      <c r="W251" s="226" t="s">
        <v>0</v>
      </c>
      <c r="X251" s="227"/>
      <c r="Y251" s="37" t="s">
        <v>0</v>
      </c>
    </row>
    <row r="252" spans="1:25" ht="13.5" customHeight="1">
      <c r="A252" s="229"/>
      <c r="B252" s="37" t="s">
        <v>0</v>
      </c>
      <c r="C252" s="37" t="s">
        <v>0</v>
      </c>
      <c r="D252" s="37" t="s">
        <v>0</v>
      </c>
      <c r="E252" s="37" t="s">
        <v>0</v>
      </c>
      <c r="F252" s="37" t="s">
        <v>0</v>
      </c>
      <c r="G252" s="37" t="s">
        <v>0</v>
      </c>
      <c r="H252" s="37" t="s">
        <v>0</v>
      </c>
      <c r="I252" s="37" t="s">
        <v>0</v>
      </c>
      <c r="J252" s="37" t="s">
        <v>0</v>
      </c>
      <c r="K252" s="37" t="s">
        <v>0</v>
      </c>
      <c r="L252" s="37" t="s">
        <v>0</v>
      </c>
      <c r="M252" s="37" t="s">
        <v>0</v>
      </c>
      <c r="N252" s="37" t="s">
        <v>0</v>
      </c>
      <c r="O252" s="37" t="s">
        <v>0</v>
      </c>
      <c r="P252" s="37" t="s">
        <v>0</v>
      </c>
      <c r="Q252" s="37" t="s">
        <v>0</v>
      </c>
      <c r="R252" s="37" t="s">
        <v>0</v>
      </c>
      <c r="S252" s="37" t="s">
        <v>0</v>
      </c>
      <c r="T252" s="37" t="s">
        <v>0</v>
      </c>
      <c r="U252" s="37" t="s">
        <v>0</v>
      </c>
      <c r="V252" s="37" t="s">
        <v>0</v>
      </c>
      <c r="W252" s="226" t="s">
        <v>0</v>
      </c>
      <c r="X252" s="227"/>
      <c r="Y252" s="37" t="s">
        <v>0</v>
      </c>
    </row>
    <row r="253" spans="1:25" ht="13.5" customHeight="1">
      <c r="A253" s="229"/>
      <c r="B253" s="37" t="s">
        <v>0</v>
      </c>
      <c r="C253" s="37" t="s">
        <v>0</v>
      </c>
      <c r="D253" s="37" t="s">
        <v>0</v>
      </c>
      <c r="E253" s="37" t="s">
        <v>0</v>
      </c>
      <c r="F253" s="37" t="s">
        <v>0</v>
      </c>
      <c r="G253" s="37" t="s">
        <v>0</v>
      </c>
      <c r="H253" s="37" t="s">
        <v>0</v>
      </c>
      <c r="I253" s="37" t="s">
        <v>0</v>
      </c>
      <c r="J253" s="37" t="s">
        <v>0</v>
      </c>
      <c r="K253" s="37" t="s">
        <v>0</v>
      </c>
      <c r="L253" s="37" t="s">
        <v>0</v>
      </c>
      <c r="M253" s="37" t="s">
        <v>0</v>
      </c>
      <c r="N253" s="37" t="s">
        <v>0</v>
      </c>
      <c r="O253" s="37" t="s">
        <v>0</v>
      </c>
      <c r="P253" s="37" t="s">
        <v>0</v>
      </c>
      <c r="Q253" s="37" t="s">
        <v>0</v>
      </c>
      <c r="R253" s="37" t="s">
        <v>0</v>
      </c>
      <c r="S253" s="37" t="s">
        <v>0</v>
      </c>
      <c r="T253" s="37" t="s">
        <v>0</v>
      </c>
      <c r="U253" s="37" t="s">
        <v>0</v>
      </c>
      <c r="V253" s="37" t="s">
        <v>0</v>
      </c>
      <c r="W253" s="226" t="s">
        <v>0</v>
      </c>
      <c r="X253" s="227"/>
      <c r="Y253" s="37" t="s">
        <v>0</v>
      </c>
    </row>
    <row r="254" spans="1:25" ht="13.5" customHeight="1">
      <c r="A254" s="229"/>
      <c r="B254" s="37" t="s">
        <v>0</v>
      </c>
      <c r="C254" s="37" t="s">
        <v>0</v>
      </c>
      <c r="D254" s="37" t="s">
        <v>0</v>
      </c>
      <c r="E254" s="37" t="s">
        <v>0</v>
      </c>
      <c r="F254" s="37" t="s">
        <v>0</v>
      </c>
      <c r="G254" s="37" t="s">
        <v>0</v>
      </c>
      <c r="H254" s="37" t="s">
        <v>0</v>
      </c>
      <c r="I254" s="37" t="s">
        <v>0</v>
      </c>
      <c r="J254" s="37" t="s">
        <v>0</v>
      </c>
      <c r="K254" s="37" t="s">
        <v>0</v>
      </c>
      <c r="L254" s="37" t="s">
        <v>0</v>
      </c>
      <c r="M254" s="37" t="s">
        <v>0</v>
      </c>
      <c r="N254" s="37" t="s">
        <v>0</v>
      </c>
      <c r="O254" s="37" t="s">
        <v>0</v>
      </c>
      <c r="P254" s="37" t="s">
        <v>0</v>
      </c>
      <c r="Q254" s="37" t="s">
        <v>0</v>
      </c>
      <c r="R254" s="37" t="s">
        <v>0</v>
      </c>
      <c r="S254" s="37" t="s">
        <v>0</v>
      </c>
      <c r="T254" s="37" t="s">
        <v>0</v>
      </c>
      <c r="U254" s="37" t="s">
        <v>0</v>
      </c>
      <c r="V254" s="37" t="s">
        <v>0</v>
      </c>
      <c r="W254" s="226" t="s">
        <v>0</v>
      </c>
      <c r="X254" s="227"/>
      <c r="Y254" s="37" t="s">
        <v>0</v>
      </c>
    </row>
    <row r="255" spans="1:25" ht="13.5" customHeight="1">
      <c r="A255" s="229"/>
      <c r="B255" s="37" t="s">
        <v>0</v>
      </c>
      <c r="C255" s="37" t="s">
        <v>0</v>
      </c>
      <c r="D255" s="37" t="s">
        <v>0</v>
      </c>
      <c r="E255" s="37" t="s">
        <v>0</v>
      </c>
      <c r="F255" s="37" t="s">
        <v>0</v>
      </c>
      <c r="G255" s="37" t="s">
        <v>0</v>
      </c>
      <c r="H255" s="37" t="s">
        <v>0</v>
      </c>
      <c r="I255" s="37" t="s">
        <v>0</v>
      </c>
      <c r="J255" s="37" t="s">
        <v>0</v>
      </c>
      <c r="K255" s="37" t="s">
        <v>0</v>
      </c>
      <c r="L255" s="37" t="s">
        <v>0</v>
      </c>
      <c r="M255" s="37" t="s">
        <v>0</v>
      </c>
      <c r="N255" s="37" t="s">
        <v>0</v>
      </c>
      <c r="O255" s="37" t="s">
        <v>0</v>
      </c>
      <c r="P255" s="37" t="s">
        <v>0</v>
      </c>
      <c r="Q255" s="37" t="s">
        <v>0</v>
      </c>
      <c r="R255" s="37" t="s">
        <v>0</v>
      </c>
      <c r="S255" s="37" t="s">
        <v>0</v>
      </c>
      <c r="T255" s="37" t="s">
        <v>0</v>
      </c>
      <c r="U255" s="37" t="s">
        <v>0</v>
      </c>
      <c r="V255" s="37" t="s">
        <v>0</v>
      </c>
      <c r="W255" s="226" t="s">
        <v>0</v>
      </c>
      <c r="X255" s="227"/>
      <c r="Y255" s="37" t="s">
        <v>0</v>
      </c>
    </row>
    <row r="256" spans="1:25" ht="13.5" customHeight="1">
      <c r="A256" s="229"/>
      <c r="B256" s="37" t="s">
        <v>0</v>
      </c>
      <c r="C256" s="37" t="s">
        <v>0</v>
      </c>
      <c r="D256" s="37" t="s">
        <v>0</v>
      </c>
      <c r="E256" s="37" t="s">
        <v>0</v>
      </c>
      <c r="F256" s="37" t="s">
        <v>0</v>
      </c>
      <c r="G256" s="37" t="s">
        <v>0</v>
      </c>
      <c r="H256" s="37" t="s">
        <v>0</v>
      </c>
      <c r="I256" s="37" t="s">
        <v>0</v>
      </c>
      <c r="J256" s="37" t="s">
        <v>0</v>
      </c>
      <c r="K256" s="37" t="s">
        <v>0</v>
      </c>
      <c r="L256" s="37" t="s">
        <v>0</v>
      </c>
      <c r="M256" s="37" t="s">
        <v>0</v>
      </c>
      <c r="N256" s="37" t="s">
        <v>0</v>
      </c>
      <c r="O256" s="37" t="s">
        <v>0</v>
      </c>
      <c r="P256" s="37" t="s">
        <v>0</v>
      </c>
      <c r="Q256" s="37" t="s">
        <v>0</v>
      </c>
      <c r="R256" s="37" t="s">
        <v>0</v>
      </c>
      <c r="S256" s="37" t="s">
        <v>0</v>
      </c>
      <c r="T256" s="37" t="s">
        <v>0</v>
      </c>
      <c r="U256" s="37" t="s">
        <v>0</v>
      </c>
      <c r="V256" s="37" t="s">
        <v>0</v>
      </c>
      <c r="W256" s="226" t="s">
        <v>0</v>
      </c>
      <c r="X256" s="227"/>
      <c r="Y256" s="37" t="s">
        <v>0</v>
      </c>
    </row>
    <row r="257" spans="1:25" ht="13.5" customHeight="1">
      <c r="A257" s="229"/>
      <c r="B257" s="37" t="s">
        <v>0</v>
      </c>
      <c r="C257" s="37" t="s">
        <v>0</v>
      </c>
      <c r="D257" s="37" t="s">
        <v>0</v>
      </c>
      <c r="E257" s="37" t="s">
        <v>0</v>
      </c>
      <c r="F257" s="37" t="s">
        <v>0</v>
      </c>
      <c r="G257" s="37" t="s">
        <v>0</v>
      </c>
      <c r="H257" s="37" t="s">
        <v>0</v>
      </c>
      <c r="I257" s="37" t="s">
        <v>0</v>
      </c>
      <c r="J257" s="37" t="s">
        <v>0</v>
      </c>
      <c r="K257" s="37" t="s">
        <v>0</v>
      </c>
      <c r="L257" s="37" t="s">
        <v>0</v>
      </c>
      <c r="M257" s="37" t="s">
        <v>0</v>
      </c>
      <c r="N257" s="37" t="s">
        <v>0</v>
      </c>
      <c r="O257" s="37" t="s">
        <v>0</v>
      </c>
      <c r="P257" s="37" t="s">
        <v>0</v>
      </c>
      <c r="Q257" s="37" t="s">
        <v>0</v>
      </c>
      <c r="R257" s="37" t="s">
        <v>0</v>
      </c>
      <c r="S257" s="37" t="s">
        <v>0</v>
      </c>
      <c r="T257" s="37" t="s">
        <v>0</v>
      </c>
      <c r="U257" s="37" t="s">
        <v>0</v>
      </c>
      <c r="V257" s="37" t="s">
        <v>0</v>
      </c>
      <c r="W257" s="226" t="s">
        <v>0</v>
      </c>
      <c r="X257" s="227"/>
      <c r="Y257" s="37" t="s">
        <v>0</v>
      </c>
    </row>
    <row r="258" spans="1:25" ht="13.5" customHeight="1">
      <c r="A258" s="229"/>
      <c r="B258" s="37" t="s">
        <v>0</v>
      </c>
      <c r="C258" s="37" t="s">
        <v>0</v>
      </c>
      <c r="D258" s="37" t="s">
        <v>0</v>
      </c>
      <c r="E258" s="37" t="s">
        <v>0</v>
      </c>
      <c r="F258" s="37" t="s">
        <v>0</v>
      </c>
      <c r="G258" s="37" t="s">
        <v>0</v>
      </c>
      <c r="H258" s="37" t="s">
        <v>0</v>
      </c>
      <c r="I258" s="37" t="s">
        <v>0</v>
      </c>
      <c r="J258" s="37" t="s">
        <v>0</v>
      </c>
      <c r="K258" s="37" t="s">
        <v>0</v>
      </c>
      <c r="L258" s="37" t="s">
        <v>0</v>
      </c>
      <c r="M258" s="37" t="s">
        <v>0</v>
      </c>
      <c r="N258" s="37" t="s">
        <v>0</v>
      </c>
      <c r="O258" s="37" t="s">
        <v>0</v>
      </c>
      <c r="P258" s="37" t="s">
        <v>0</v>
      </c>
      <c r="Q258" s="37" t="s">
        <v>0</v>
      </c>
      <c r="R258" s="37" t="s">
        <v>0</v>
      </c>
      <c r="S258" s="37" t="s">
        <v>0</v>
      </c>
      <c r="T258" s="37" t="s">
        <v>0</v>
      </c>
      <c r="U258" s="37" t="s">
        <v>0</v>
      </c>
      <c r="V258" s="37" t="s">
        <v>0</v>
      </c>
      <c r="W258" s="226" t="s">
        <v>0</v>
      </c>
      <c r="X258" s="227"/>
      <c r="Y258" s="37" t="s">
        <v>0</v>
      </c>
    </row>
    <row r="259" spans="1:25" ht="13.5" customHeight="1">
      <c r="A259" s="229"/>
      <c r="B259" s="37" t="s">
        <v>0</v>
      </c>
      <c r="C259" s="37" t="s">
        <v>0</v>
      </c>
      <c r="D259" s="37" t="s">
        <v>0</v>
      </c>
      <c r="E259" s="37" t="s">
        <v>0</v>
      </c>
      <c r="F259" s="37" t="s">
        <v>0</v>
      </c>
      <c r="G259" s="37" t="s">
        <v>0</v>
      </c>
      <c r="H259" s="37" t="s">
        <v>0</v>
      </c>
      <c r="I259" s="37" t="s">
        <v>0</v>
      </c>
      <c r="J259" s="37" t="s">
        <v>0</v>
      </c>
      <c r="K259" s="37" t="s">
        <v>0</v>
      </c>
      <c r="L259" s="37" t="s">
        <v>0</v>
      </c>
      <c r="M259" s="37" t="s">
        <v>0</v>
      </c>
      <c r="N259" s="37" t="s">
        <v>0</v>
      </c>
      <c r="O259" s="37" t="s">
        <v>0</v>
      </c>
      <c r="P259" s="37" t="s">
        <v>0</v>
      </c>
      <c r="Q259" s="37" t="s">
        <v>0</v>
      </c>
      <c r="R259" s="37" t="s">
        <v>0</v>
      </c>
      <c r="S259" s="37" t="s">
        <v>0</v>
      </c>
      <c r="T259" s="37" t="s">
        <v>0</v>
      </c>
      <c r="U259" s="37" t="s">
        <v>0</v>
      </c>
      <c r="V259" s="37" t="s">
        <v>0</v>
      </c>
      <c r="W259" s="226" t="s">
        <v>0</v>
      </c>
      <c r="X259" s="227"/>
      <c r="Y259" s="37" t="s">
        <v>0</v>
      </c>
    </row>
    <row r="260" spans="1:25" ht="13.5" customHeight="1">
      <c r="A260" s="229"/>
      <c r="B260" s="37" t="s">
        <v>0</v>
      </c>
      <c r="C260" s="37" t="s">
        <v>0</v>
      </c>
      <c r="D260" s="37" t="s">
        <v>0</v>
      </c>
      <c r="E260" s="37" t="s">
        <v>0</v>
      </c>
      <c r="F260" s="37" t="s">
        <v>0</v>
      </c>
      <c r="G260" s="37" t="s">
        <v>0</v>
      </c>
      <c r="H260" s="37" t="s">
        <v>0</v>
      </c>
      <c r="I260" s="37" t="s">
        <v>0</v>
      </c>
      <c r="J260" s="37" t="s">
        <v>0</v>
      </c>
      <c r="K260" s="37" t="s">
        <v>0</v>
      </c>
      <c r="L260" s="37" t="s">
        <v>0</v>
      </c>
      <c r="M260" s="37" t="s">
        <v>0</v>
      </c>
      <c r="N260" s="37" t="s">
        <v>0</v>
      </c>
      <c r="O260" s="37" t="s">
        <v>0</v>
      </c>
      <c r="P260" s="37" t="s">
        <v>0</v>
      </c>
      <c r="Q260" s="37" t="s">
        <v>0</v>
      </c>
      <c r="R260" s="37" t="s">
        <v>0</v>
      </c>
      <c r="S260" s="37" t="s">
        <v>0</v>
      </c>
      <c r="T260" s="37" t="s">
        <v>0</v>
      </c>
      <c r="U260" s="37" t="s">
        <v>0</v>
      </c>
      <c r="V260" s="37" t="s">
        <v>0</v>
      </c>
      <c r="W260" s="226" t="s">
        <v>0</v>
      </c>
      <c r="X260" s="227"/>
      <c r="Y260" s="37" t="s">
        <v>0</v>
      </c>
    </row>
    <row r="261" spans="1:25" ht="13.5" customHeight="1">
      <c r="A261" s="229"/>
      <c r="B261" s="37" t="s">
        <v>0</v>
      </c>
      <c r="C261" s="37" t="s">
        <v>0</v>
      </c>
      <c r="D261" s="37" t="s">
        <v>0</v>
      </c>
      <c r="E261" s="37" t="s">
        <v>0</v>
      </c>
      <c r="F261" s="37" t="s">
        <v>0</v>
      </c>
      <c r="G261" s="37" t="s">
        <v>0</v>
      </c>
      <c r="H261" s="37" t="s">
        <v>0</v>
      </c>
      <c r="I261" s="37" t="s">
        <v>0</v>
      </c>
      <c r="J261" s="37" t="s">
        <v>0</v>
      </c>
      <c r="K261" s="37" t="s">
        <v>0</v>
      </c>
      <c r="L261" s="37" t="s">
        <v>0</v>
      </c>
      <c r="M261" s="37" t="s">
        <v>0</v>
      </c>
      <c r="N261" s="37" t="s">
        <v>0</v>
      </c>
      <c r="O261" s="37" t="s">
        <v>0</v>
      </c>
      <c r="P261" s="37" t="s">
        <v>0</v>
      </c>
      <c r="Q261" s="37" t="s">
        <v>0</v>
      </c>
      <c r="R261" s="37" t="s">
        <v>0</v>
      </c>
      <c r="S261" s="37" t="s">
        <v>0</v>
      </c>
      <c r="T261" s="37" t="s">
        <v>0</v>
      </c>
      <c r="U261" s="37" t="s">
        <v>0</v>
      </c>
      <c r="V261" s="37" t="s">
        <v>0</v>
      </c>
      <c r="W261" s="226" t="s">
        <v>0</v>
      </c>
      <c r="X261" s="227"/>
      <c r="Y261" s="37" t="s">
        <v>0</v>
      </c>
    </row>
    <row r="262" spans="1:25" ht="13.5" customHeight="1">
      <c r="A262" s="229"/>
      <c r="B262" s="37" t="s">
        <v>0</v>
      </c>
      <c r="C262" s="37" t="s">
        <v>0</v>
      </c>
      <c r="D262" s="37" t="s">
        <v>0</v>
      </c>
      <c r="E262" s="37" t="s">
        <v>0</v>
      </c>
      <c r="F262" s="37" t="s">
        <v>0</v>
      </c>
      <c r="G262" s="37" t="s">
        <v>0</v>
      </c>
      <c r="H262" s="37" t="s">
        <v>0</v>
      </c>
      <c r="I262" s="37" t="s">
        <v>0</v>
      </c>
      <c r="J262" s="37" t="s">
        <v>0</v>
      </c>
      <c r="K262" s="37" t="s">
        <v>0</v>
      </c>
      <c r="L262" s="37" t="s">
        <v>0</v>
      </c>
      <c r="M262" s="37" t="s">
        <v>0</v>
      </c>
      <c r="N262" s="37" t="s">
        <v>0</v>
      </c>
      <c r="O262" s="37" t="s">
        <v>0</v>
      </c>
      <c r="P262" s="37" t="s">
        <v>0</v>
      </c>
      <c r="Q262" s="37" t="s">
        <v>0</v>
      </c>
      <c r="R262" s="37" t="s">
        <v>0</v>
      </c>
      <c r="S262" s="37" t="s">
        <v>0</v>
      </c>
      <c r="T262" s="37" t="s">
        <v>0</v>
      </c>
      <c r="U262" s="37" t="s">
        <v>0</v>
      </c>
      <c r="V262" s="37" t="s">
        <v>0</v>
      </c>
      <c r="W262" s="226" t="s">
        <v>0</v>
      </c>
      <c r="X262" s="227"/>
      <c r="Y262" s="37" t="s">
        <v>0</v>
      </c>
    </row>
    <row r="263" spans="1:25" ht="13.5" customHeight="1">
      <c r="A263" s="229"/>
      <c r="B263" s="37" t="s">
        <v>0</v>
      </c>
      <c r="C263" s="37" t="s">
        <v>0</v>
      </c>
      <c r="D263" s="37" t="s">
        <v>0</v>
      </c>
      <c r="E263" s="37" t="s">
        <v>0</v>
      </c>
      <c r="F263" s="37" t="s">
        <v>0</v>
      </c>
      <c r="G263" s="37" t="s">
        <v>0</v>
      </c>
      <c r="H263" s="37" t="s">
        <v>0</v>
      </c>
      <c r="I263" s="37" t="s">
        <v>0</v>
      </c>
      <c r="J263" s="37" t="s">
        <v>0</v>
      </c>
      <c r="K263" s="37" t="s">
        <v>0</v>
      </c>
      <c r="L263" s="37" t="s">
        <v>0</v>
      </c>
      <c r="M263" s="37" t="s">
        <v>0</v>
      </c>
      <c r="N263" s="37" t="s">
        <v>0</v>
      </c>
      <c r="O263" s="37" t="s">
        <v>0</v>
      </c>
      <c r="P263" s="37" t="s">
        <v>0</v>
      </c>
      <c r="Q263" s="37" t="s">
        <v>0</v>
      </c>
      <c r="R263" s="37" t="s">
        <v>0</v>
      </c>
      <c r="S263" s="37" t="s">
        <v>0</v>
      </c>
      <c r="T263" s="37" t="s">
        <v>0</v>
      </c>
      <c r="U263" s="37" t="s">
        <v>0</v>
      </c>
      <c r="V263" s="37" t="s">
        <v>0</v>
      </c>
      <c r="W263" s="226" t="s">
        <v>0</v>
      </c>
      <c r="X263" s="227"/>
      <c r="Y263" s="37" t="s">
        <v>0</v>
      </c>
    </row>
    <row r="264" spans="1:25" ht="13.5" customHeight="1">
      <c r="A264" s="230"/>
      <c r="B264" s="37" t="s">
        <v>0</v>
      </c>
      <c r="C264" s="37" t="s">
        <v>0</v>
      </c>
      <c r="D264" s="37" t="s">
        <v>0</v>
      </c>
      <c r="E264" s="37" t="s">
        <v>0</v>
      </c>
      <c r="F264" s="37" t="s">
        <v>0</v>
      </c>
      <c r="G264" s="37" t="s">
        <v>0</v>
      </c>
      <c r="H264" s="37" t="s">
        <v>0</v>
      </c>
      <c r="I264" s="37" t="s">
        <v>0</v>
      </c>
      <c r="J264" s="37" t="s">
        <v>0</v>
      </c>
      <c r="K264" s="37" t="s">
        <v>0</v>
      </c>
      <c r="L264" s="37" t="s">
        <v>0</v>
      </c>
      <c r="M264" s="37" t="s">
        <v>0</v>
      </c>
      <c r="N264" s="37" t="s">
        <v>0</v>
      </c>
      <c r="O264" s="37" t="s">
        <v>0</v>
      </c>
      <c r="P264" s="37" t="s">
        <v>0</v>
      </c>
      <c r="Q264" s="37" t="s">
        <v>0</v>
      </c>
      <c r="R264" s="37" t="s">
        <v>0</v>
      </c>
      <c r="S264" s="37" t="s">
        <v>0</v>
      </c>
      <c r="T264" s="37" t="s">
        <v>0</v>
      </c>
      <c r="U264" s="37" t="s">
        <v>0</v>
      </c>
      <c r="V264" s="37" t="s">
        <v>0</v>
      </c>
      <c r="W264" s="226" t="s">
        <v>0</v>
      </c>
      <c r="X264" s="227"/>
      <c r="Y264" s="37" t="s">
        <v>0</v>
      </c>
    </row>
    <row r="265" spans="1:25" ht="13.5" customHeight="1">
      <c r="A265" s="106"/>
      <c r="B265" s="106"/>
      <c r="C265" s="106"/>
      <c r="D265" s="106"/>
      <c r="E265" s="106"/>
      <c r="F265" s="106"/>
      <c r="G265" s="106"/>
      <c r="H265" s="106"/>
      <c r="I265" s="106"/>
      <c r="J265" s="106"/>
      <c r="K265" s="106"/>
      <c r="L265" s="106"/>
      <c r="M265" s="106"/>
      <c r="N265" s="106"/>
      <c r="O265" s="106"/>
      <c r="P265" s="106"/>
      <c r="Q265" s="106"/>
      <c r="R265" s="106"/>
      <c r="S265" s="106"/>
      <c r="T265" s="36"/>
      <c r="U265" s="36"/>
      <c r="V265" s="36"/>
      <c r="W265" s="36"/>
      <c r="X265" s="106"/>
      <c r="Y265" s="106"/>
    </row>
    <row r="266" spans="1:25" ht="13.5" customHeight="1">
      <c r="A266" s="106"/>
      <c r="B266" s="106"/>
      <c r="C266" s="106"/>
      <c r="D266" s="106"/>
      <c r="E266" s="106"/>
      <c r="F266" s="106"/>
      <c r="G266" s="106"/>
      <c r="H266" s="106"/>
      <c r="I266" s="106"/>
      <c r="J266" s="106"/>
      <c r="K266" s="106"/>
      <c r="L266" s="106"/>
      <c r="M266" s="106"/>
      <c r="N266" s="106"/>
      <c r="O266" s="106"/>
      <c r="P266" s="106"/>
      <c r="Q266" s="106"/>
      <c r="R266" s="106"/>
      <c r="S266" s="106"/>
      <c r="T266" s="36"/>
      <c r="U266" s="36"/>
      <c r="V266" s="36"/>
      <c r="W266" s="36"/>
      <c r="X266" s="106"/>
      <c r="Y266" s="106"/>
    </row>
    <row r="267" spans="1:25" ht="13.5" customHeight="1">
      <c r="A267" s="106"/>
      <c r="B267" s="106"/>
      <c r="C267" s="106"/>
      <c r="D267" s="106"/>
      <c r="E267" s="106"/>
      <c r="F267" s="106"/>
      <c r="G267" s="106"/>
      <c r="H267" s="106"/>
      <c r="I267" s="106"/>
      <c r="J267" s="106"/>
      <c r="K267" s="106"/>
      <c r="L267" s="106"/>
      <c r="M267" s="106"/>
      <c r="N267" s="106"/>
      <c r="O267" s="106"/>
      <c r="P267" s="106"/>
      <c r="Q267" s="106"/>
      <c r="R267" s="106"/>
      <c r="S267" s="106"/>
      <c r="T267" s="36"/>
      <c r="U267" s="36"/>
      <c r="V267" s="36"/>
      <c r="W267" s="36"/>
      <c r="X267" s="106"/>
      <c r="Y267" s="106"/>
    </row>
    <row r="268" spans="1:25" ht="20.100000000000001" customHeight="1">
      <c r="A268" s="228" t="s">
        <v>603</v>
      </c>
      <c r="B268" s="225" t="s">
        <v>179</v>
      </c>
      <c r="C268" s="225" t="s">
        <v>180</v>
      </c>
      <c r="D268" s="225" t="s">
        <v>155</v>
      </c>
      <c r="E268" s="225"/>
      <c r="F268" s="231" t="s">
        <v>177</v>
      </c>
      <c r="G268" s="231"/>
      <c r="H268" s="231" t="s">
        <v>178</v>
      </c>
      <c r="I268" s="231"/>
      <c r="J268" s="232" t="s">
        <v>170</v>
      </c>
      <c r="K268" s="232"/>
      <c r="L268" s="232"/>
      <c r="M268" s="232"/>
      <c r="N268" s="232"/>
      <c r="O268" s="232" t="s">
        <v>604</v>
      </c>
      <c r="P268" s="232"/>
      <c r="Q268" s="232"/>
      <c r="R268" s="232"/>
      <c r="S268" s="232"/>
      <c r="T268" s="232" t="s">
        <v>186</v>
      </c>
      <c r="U268" s="232"/>
      <c r="V268" s="232"/>
      <c r="W268" s="234" t="s">
        <v>605</v>
      </c>
      <c r="X268" s="235"/>
      <c r="Y268" s="228" t="s">
        <v>606</v>
      </c>
    </row>
    <row r="269" spans="1:25" ht="20.100000000000001" customHeight="1">
      <c r="A269" s="229"/>
      <c r="B269" s="225"/>
      <c r="C269" s="225"/>
      <c r="D269" s="83" t="s">
        <v>175</v>
      </c>
      <c r="E269" s="83" t="s">
        <v>176</v>
      </c>
      <c r="F269" s="83" t="s">
        <v>175</v>
      </c>
      <c r="G269" s="83" t="s">
        <v>176</v>
      </c>
      <c r="H269" s="83" t="s">
        <v>175</v>
      </c>
      <c r="I269" s="83" t="s">
        <v>176</v>
      </c>
      <c r="J269" s="83" t="s">
        <v>174</v>
      </c>
      <c r="K269" s="83" t="s">
        <v>175</v>
      </c>
      <c r="L269" s="83" t="s">
        <v>176</v>
      </c>
      <c r="M269" s="83" t="s">
        <v>181</v>
      </c>
      <c r="N269" s="37" t="s">
        <v>607</v>
      </c>
      <c r="O269" s="83" t="s">
        <v>174</v>
      </c>
      <c r="P269" s="83" t="s">
        <v>175</v>
      </c>
      <c r="Q269" s="83" t="s">
        <v>176</v>
      </c>
      <c r="R269" s="83" t="s">
        <v>181</v>
      </c>
      <c r="S269" s="37" t="s">
        <v>608</v>
      </c>
      <c r="T269" s="37" t="s">
        <v>609</v>
      </c>
      <c r="U269" s="37" t="s">
        <v>610</v>
      </c>
      <c r="V269" s="37" t="s">
        <v>187</v>
      </c>
      <c r="W269" s="236"/>
      <c r="X269" s="237"/>
      <c r="Y269" s="230"/>
    </row>
    <row r="270" spans="1:25" ht="13.5" customHeight="1">
      <c r="A270" s="229"/>
      <c r="B270" s="37" t="s">
        <v>0</v>
      </c>
      <c r="C270" s="37" t="s">
        <v>0</v>
      </c>
      <c r="D270" s="37" t="s">
        <v>0</v>
      </c>
      <c r="E270" s="37" t="s">
        <v>0</v>
      </c>
      <c r="F270" s="37" t="s">
        <v>0</v>
      </c>
      <c r="G270" s="37" t="s">
        <v>0</v>
      </c>
      <c r="H270" s="37" t="s">
        <v>0</v>
      </c>
      <c r="I270" s="37" t="s">
        <v>0</v>
      </c>
      <c r="J270" s="37" t="s">
        <v>0</v>
      </c>
      <c r="K270" s="37" t="s">
        <v>0</v>
      </c>
      <c r="L270" s="37" t="s">
        <v>0</v>
      </c>
      <c r="M270" s="37" t="s">
        <v>0</v>
      </c>
      <c r="N270" s="37" t="s">
        <v>0</v>
      </c>
      <c r="O270" s="37" t="s">
        <v>0</v>
      </c>
      <c r="P270" s="37" t="s">
        <v>0</v>
      </c>
      <c r="Q270" s="37" t="s">
        <v>0</v>
      </c>
      <c r="R270" s="37" t="s">
        <v>0</v>
      </c>
      <c r="S270" s="37" t="s">
        <v>0</v>
      </c>
      <c r="T270" s="37" t="s">
        <v>0</v>
      </c>
      <c r="U270" s="37" t="s">
        <v>0</v>
      </c>
      <c r="V270" s="37" t="s">
        <v>0</v>
      </c>
      <c r="W270" s="226" t="s">
        <v>0</v>
      </c>
      <c r="X270" s="227"/>
      <c r="Y270" s="37" t="s">
        <v>0</v>
      </c>
    </row>
    <row r="271" spans="1:25" ht="13.5" customHeight="1">
      <c r="A271" s="229"/>
      <c r="B271" s="37" t="s">
        <v>0</v>
      </c>
      <c r="C271" s="37" t="s">
        <v>0</v>
      </c>
      <c r="D271" s="37" t="s">
        <v>0</v>
      </c>
      <c r="E271" s="37" t="s">
        <v>0</v>
      </c>
      <c r="F271" s="37" t="s">
        <v>0</v>
      </c>
      <c r="G271" s="37" t="s">
        <v>0</v>
      </c>
      <c r="H271" s="37" t="s">
        <v>0</v>
      </c>
      <c r="I271" s="37" t="s">
        <v>0</v>
      </c>
      <c r="J271" s="37" t="s">
        <v>0</v>
      </c>
      <c r="K271" s="37" t="s">
        <v>0</v>
      </c>
      <c r="L271" s="37" t="s">
        <v>0</v>
      </c>
      <c r="M271" s="37" t="s">
        <v>0</v>
      </c>
      <c r="N271" s="37" t="s">
        <v>0</v>
      </c>
      <c r="O271" s="37" t="s">
        <v>0</v>
      </c>
      <c r="P271" s="37" t="s">
        <v>0</v>
      </c>
      <c r="Q271" s="37" t="s">
        <v>0</v>
      </c>
      <c r="R271" s="37" t="s">
        <v>0</v>
      </c>
      <c r="S271" s="37" t="s">
        <v>0</v>
      </c>
      <c r="T271" s="37" t="s">
        <v>0</v>
      </c>
      <c r="U271" s="37" t="s">
        <v>0</v>
      </c>
      <c r="V271" s="37" t="s">
        <v>0</v>
      </c>
      <c r="W271" s="226" t="s">
        <v>0</v>
      </c>
      <c r="X271" s="227"/>
      <c r="Y271" s="37" t="s">
        <v>0</v>
      </c>
    </row>
    <row r="272" spans="1:25" ht="13.5" customHeight="1">
      <c r="A272" s="229"/>
      <c r="B272" s="37" t="s">
        <v>0</v>
      </c>
      <c r="C272" s="37" t="s">
        <v>0</v>
      </c>
      <c r="D272" s="37" t="s">
        <v>0</v>
      </c>
      <c r="E272" s="37" t="s">
        <v>0</v>
      </c>
      <c r="F272" s="37" t="s">
        <v>0</v>
      </c>
      <c r="G272" s="37" t="s">
        <v>0</v>
      </c>
      <c r="H272" s="37" t="s">
        <v>0</v>
      </c>
      <c r="I272" s="37" t="s">
        <v>0</v>
      </c>
      <c r="J272" s="37" t="s">
        <v>0</v>
      </c>
      <c r="K272" s="37" t="s">
        <v>0</v>
      </c>
      <c r="L272" s="37" t="s">
        <v>0</v>
      </c>
      <c r="M272" s="37" t="s">
        <v>0</v>
      </c>
      <c r="N272" s="37" t="s">
        <v>0</v>
      </c>
      <c r="O272" s="37" t="s">
        <v>0</v>
      </c>
      <c r="P272" s="37" t="s">
        <v>0</v>
      </c>
      <c r="Q272" s="37" t="s">
        <v>0</v>
      </c>
      <c r="R272" s="37" t="s">
        <v>0</v>
      </c>
      <c r="S272" s="37" t="s">
        <v>0</v>
      </c>
      <c r="T272" s="37" t="s">
        <v>0</v>
      </c>
      <c r="U272" s="37" t="s">
        <v>0</v>
      </c>
      <c r="V272" s="37" t="s">
        <v>0</v>
      </c>
      <c r="W272" s="226" t="s">
        <v>0</v>
      </c>
      <c r="X272" s="227"/>
      <c r="Y272" s="37" t="s">
        <v>0</v>
      </c>
    </row>
    <row r="273" spans="1:25" ht="13.5" customHeight="1">
      <c r="A273" s="229"/>
      <c r="B273" s="37" t="s">
        <v>0</v>
      </c>
      <c r="C273" s="37" t="s">
        <v>0</v>
      </c>
      <c r="D273" s="37" t="s">
        <v>0</v>
      </c>
      <c r="E273" s="37" t="s">
        <v>0</v>
      </c>
      <c r="F273" s="37" t="s">
        <v>0</v>
      </c>
      <c r="G273" s="37" t="s">
        <v>0</v>
      </c>
      <c r="H273" s="37" t="s">
        <v>0</v>
      </c>
      <c r="I273" s="37" t="s">
        <v>0</v>
      </c>
      <c r="J273" s="37" t="s">
        <v>0</v>
      </c>
      <c r="K273" s="37" t="s">
        <v>0</v>
      </c>
      <c r="L273" s="37" t="s">
        <v>0</v>
      </c>
      <c r="M273" s="37" t="s">
        <v>0</v>
      </c>
      <c r="N273" s="37" t="s">
        <v>0</v>
      </c>
      <c r="O273" s="37" t="s">
        <v>0</v>
      </c>
      <c r="P273" s="37" t="s">
        <v>0</v>
      </c>
      <c r="Q273" s="37" t="s">
        <v>0</v>
      </c>
      <c r="R273" s="37" t="s">
        <v>0</v>
      </c>
      <c r="S273" s="37" t="s">
        <v>0</v>
      </c>
      <c r="T273" s="37" t="s">
        <v>0</v>
      </c>
      <c r="U273" s="37" t="s">
        <v>0</v>
      </c>
      <c r="V273" s="37" t="s">
        <v>0</v>
      </c>
      <c r="W273" s="226" t="s">
        <v>0</v>
      </c>
      <c r="X273" s="227"/>
      <c r="Y273" s="37" t="s">
        <v>0</v>
      </c>
    </row>
    <row r="274" spans="1:25" ht="13.5" customHeight="1">
      <c r="A274" s="229"/>
      <c r="B274" s="37" t="s">
        <v>0</v>
      </c>
      <c r="C274" s="37" t="s">
        <v>0</v>
      </c>
      <c r="D274" s="37" t="s">
        <v>0</v>
      </c>
      <c r="E274" s="37" t="s">
        <v>0</v>
      </c>
      <c r="F274" s="37" t="s">
        <v>0</v>
      </c>
      <c r="G274" s="37" t="s">
        <v>0</v>
      </c>
      <c r="H274" s="37" t="s">
        <v>0</v>
      </c>
      <c r="I274" s="37" t="s">
        <v>0</v>
      </c>
      <c r="J274" s="37" t="s">
        <v>0</v>
      </c>
      <c r="K274" s="37" t="s">
        <v>0</v>
      </c>
      <c r="L274" s="37" t="s">
        <v>0</v>
      </c>
      <c r="M274" s="37" t="s">
        <v>0</v>
      </c>
      <c r="N274" s="37" t="s">
        <v>0</v>
      </c>
      <c r="O274" s="37" t="s">
        <v>0</v>
      </c>
      <c r="P274" s="37" t="s">
        <v>0</v>
      </c>
      <c r="Q274" s="37" t="s">
        <v>0</v>
      </c>
      <c r="R274" s="37" t="s">
        <v>0</v>
      </c>
      <c r="S274" s="37" t="s">
        <v>0</v>
      </c>
      <c r="T274" s="37" t="s">
        <v>0</v>
      </c>
      <c r="U274" s="37" t="s">
        <v>0</v>
      </c>
      <c r="V274" s="37" t="s">
        <v>0</v>
      </c>
      <c r="W274" s="226" t="s">
        <v>0</v>
      </c>
      <c r="X274" s="227"/>
      <c r="Y274" s="37" t="s">
        <v>0</v>
      </c>
    </row>
    <row r="275" spans="1:25" ht="13.5" customHeight="1">
      <c r="A275" s="229"/>
      <c r="B275" s="37" t="s">
        <v>0</v>
      </c>
      <c r="C275" s="37" t="s">
        <v>0</v>
      </c>
      <c r="D275" s="37" t="s">
        <v>0</v>
      </c>
      <c r="E275" s="37" t="s">
        <v>0</v>
      </c>
      <c r="F275" s="37" t="s">
        <v>0</v>
      </c>
      <c r="G275" s="37" t="s">
        <v>0</v>
      </c>
      <c r="H275" s="37" t="s">
        <v>0</v>
      </c>
      <c r="I275" s="37" t="s">
        <v>0</v>
      </c>
      <c r="J275" s="37" t="s">
        <v>0</v>
      </c>
      <c r="K275" s="37" t="s">
        <v>0</v>
      </c>
      <c r="L275" s="37" t="s">
        <v>0</v>
      </c>
      <c r="M275" s="37" t="s">
        <v>0</v>
      </c>
      <c r="N275" s="37" t="s">
        <v>0</v>
      </c>
      <c r="O275" s="37" t="s">
        <v>0</v>
      </c>
      <c r="P275" s="37" t="s">
        <v>0</v>
      </c>
      <c r="Q275" s="37" t="s">
        <v>0</v>
      </c>
      <c r="R275" s="37" t="s">
        <v>0</v>
      </c>
      <c r="S275" s="37" t="s">
        <v>0</v>
      </c>
      <c r="T275" s="37" t="s">
        <v>0</v>
      </c>
      <c r="U275" s="37" t="s">
        <v>0</v>
      </c>
      <c r="V275" s="37" t="s">
        <v>0</v>
      </c>
      <c r="W275" s="226" t="s">
        <v>0</v>
      </c>
      <c r="X275" s="227"/>
      <c r="Y275" s="37" t="s">
        <v>0</v>
      </c>
    </row>
    <row r="276" spans="1:25" ht="13.5" customHeight="1">
      <c r="A276" s="229"/>
      <c r="B276" s="37" t="s">
        <v>0</v>
      </c>
      <c r="C276" s="37" t="s">
        <v>0</v>
      </c>
      <c r="D276" s="37" t="s">
        <v>0</v>
      </c>
      <c r="E276" s="37" t="s">
        <v>0</v>
      </c>
      <c r="F276" s="37" t="s">
        <v>0</v>
      </c>
      <c r="G276" s="37" t="s">
        <v>0</v>
      </c>
      <c r="H276" s="37" t="s">
        <v>0</v>
      </c>
      <c r="I276" s="37" t="s">
        <v>0</v>
      </c>
      <c r="J276" s="37" t="s">
        <v>0</v>
      </c>
      <c r="K276" s="37" t="s">
        <v>0</v>
      </c>
      <c r="L276" s="37" t="s">
        <v>0</v>
      </c>
      <c r="M276" s="37" t="s">
        <v>0</v>
      </c>
      <c r="N276" s="37" t="s">
        <v>0</v>
      </c>
      <c r="O276" s="37" t="s">
        <v>0</v>
      </c>
      <c r="P276" s="37" t="s">
        <v>0</v>
      </c>
      <c r="Q276" s="37" t="s">
        <v>0</v>
      </c>
      <c r="R276" s="37" t="s">
        <v>0</v>
      </c>
      <c r="S276" s="37" t="s">
        <v>0</v>
      </c>
      <c r="T276" s="37" t="s">
        <v>0</v>
      </c>
      <c r="U276" s="37" t="s">
        <v>0</v>
      </c>
      <c r="V276" s="37" t="s">
        <v>0</v>
      </c>
      <c r="W276" s="226" t="s">
        <v>0</v>
      </c>
      <c r="X276" s="227"/>
      <c r="Y276" s="37" t="s">
        <v>0</v>
      </c>
    </row>
    <row r="277" spans="1:25" ht="13.5" customHeight="1">
      <c r="A277" s="229"/>
      <c r="B277" s="37" t="s">
        <v>0</v>
      </c>
      <c r="C277" s="37" t="s">
        <v>0</v>
      </c>
      <c r="D277" s="37" t="s">
        <v>0</v>
      </c>
      <c r="E277" s="37" t="s">
        <v>0</v>
      </c>
      <c r="F277" s="37" t="s">
        <v>0</v>
      </c>
      <c r="G277" s="37" t="s">
        <v>0</v>
      </c>
      <c r="H277" s="37" t="s">
        <v>0</v>
      </c>
      <c r="I277" s="37" t="s">
        <v>0</v>
      </c>
      <c r="J277" s="37" t="s">
        <v>0</v>
      </c>
      <c r="K277" s="37" t="s">
        <v>0</v>
      </c>
      <c r="L277" s="37" t="s">
        <v>0</v>
      </c>
      <c r="M277" s="37" t="s">
        <v>0</v>
      </c>
      <c r="N277" s="37" t="s">
        <v>0</v>
      </c>
      <c r="O277" s="37" t="s">
        <v>0</v>
      </c>
      <c r="P277" s="37" t="s">
        <v>0</v>
      </c>
      <c r="Q277" s="37" t="s">
        <v>0</v>
      </c>
      <c r="R277" s="37" t="s">
        <v>0</v>
      </c>
      <c r="S277" s="37" t="s">
        <v>0</v>
      </c>
      <c r="T277" s="37" t="s">
        <v>0</v>
      </c>
      <c r="U277" s="37" t="s">
        <v>0</v>
      </c>
      <c r="V277" s="37" t="s">
        <v>0</v>
      </c>
      <c r="W277" s="226" t="s">
        <v>0</v>
      </c>
      <c r="X277" s="227"/>
      <c r="Y277" s="37" t="s">
        <v>0</v>
      </c>
    </row>
    <row r="278" spans="1:25" ht="13.5" customHeight="1">
      <c r="A278" s="229"/>
      <c r="B278" s="37" t="s">
        <v>0</v>
      </c>
      <c r="C278" s="37" t="s">
        <v>0</v>
      </c>
      <c r="D278" s="37" t="s">
        <v>0</v>
      </c>
      <c r="E278" s="37" t="s">
        <v>0</v>
      </c>
      <c r="F278" s="37" t="s">
        <v>0</v>
      </c>
      <c r="G278" s="37" t="s">
        <v>0</v>
      </c>
      <c r="H278" s="37" t="s">
        <v>0</v>
      </c>
      <c r="I278" s="37" t="s">
        <v>0</v>
      </c>
      <c r="J278" s="37" t="s">
        <v>0</v>
      </c>
      <c r="K278" s="37" t="s">
        <v>0</v>
      </c>
      <c r="L278" s="37" t="s">
        <v>0</v>
      </c>
      <c r="M278" s="37" t="s">
        <v>0</v>
      </c>
      <c r="N278" s="37" t="s">
        <v>0</v>
      </c>
      <c r="O278" s="37" t="s">
        <v>0</v>
      </c>
      <c r="P278" s="37" t="s">
        <v>0</v>
      </c>
      <c r="Q278" s="37" t="s">
        <v>0</v>
      </c>
      <c r="R278" s="37" t="s">
        <v>0</v>
      </c>
      <c r="S278" s="37" t="s">
        <v>0</v>
      </c>
      <c r="T278" s="37" t="s">
        <v>0</v>
      </c>
      <c r="U278" s="37" t="s">
        <v>0</v>
      </c>
      <c r="V278" s="37" t="s">
        <v>0</v>
      </c>
      <c r="W278" s="226" t="s">
        <v>0</v>
      </c>
      <c r="X278" s="227"/>
      <c r="Y278" s="37" t="s">
        <v>0</v>
      </c>
    </row>
    <row r="279" spans="1:25" ht="13.5" customHeight="1">
      <c r="A279" s="229"/>
      <c r="B279" s="37" t="s">
        <v>0</v>
      </c>
      <c r="C279" s="37" t="s">
        <v>0</v>
      </c>
      <c r="D279" s="37" t="s">
        <v>0</v>
      </c>
      <c r="E279" s="37" t="s">
        <v>0</v>
      </c>
      <c r="F279" s="37" t="s">
        <v>0</v>
      </c>
      <c r="G279" s="37" t="s">
        <v>0</v>
      </c>
      <c r="H279" s="37" t="s">
        <v>0</v>
      </c>
      <c r="I279" s="37" t="s">
        <v>0</v>
      </c>
      <c r="J279" s="37" t="s">
        <v>0</v>
      </c>
      <c r="K279" s="37" t="s">
        <v>0</v>
      </c>
      <c r="L279" s="37" t="s">
        <v>0</v>
      </c>
      <c r="M279" s="37" t="s">
        <v>0</v>
      </c>
      <c r="N279" s="37" t="s">
        <v>0</v>
      </c>
      <c r="O279" s="37" t="s">
        <v>0</v>
      </c>
      <c r="P279" s="37" t="s">
        <v>0</v>
      </c>
      <c r="Q279" s="37" t="s">
        <v>0</v>
      </c>
      <c r="R279" s="37" t="s">
        <v>0</v>
      </c>
      <c r="S279" s="37" t="s">
        <v>0</v>
      </c>
      <c r="T279" s="37" t="s">
        <v>0</v>
      </c>
      <c r="U279" s="37" t="s">
        <v>0</v>
      </c>
      <c r="V279" s="37" t="s">
        <v>0</v>
      </c>
      <c r="W279" s="226" t="s">
        <v>0</v>
      </c>
      <c r="X279" s="227"/>
      <c r="Y279" s="37" t="s">
        <v>0</v>
      </c>
    </row>
    <row r="280" spans="1:25" ht="13.5" customHeight="1">
      <c r="A280" s="229"/>
      <c r="B280" s="37" t="s">
        <v>0</v>
      </c>
      <c r="C280" s="37" t="s">
        <v>0</v>
      </c>
      <c r="D280" s="37" t="s">
        <v>0</v>
      </c>
      <c r="E280" s="37" t="s">
        <v>0</v>
      </c>
      <c r="F280" s="37" t="s">
        <v>0</v>
      </c>
      <c r="G280" s="37" t="s">
        <v>0</v>
      </c>
      <c r="H280" s="37" t="s">
        <v>0</v>
      </c>
      <c r="I280" s="37" t="s">
        <v>0</v>
      </c>
      <c r="J280" s="37" t="s">
        <v>0</v>
      </c>
      <c r="K280" s="37" t="s">
        <v>0</v>
      </c>
      <c r="L280" s="37" t="s">
        <v>0</v>
      </c>
      <c r="M280" s="37" t="s">
        <v>0</v>
      </c>
      <c r="N280" s="37" t="s">
        <v>0</v>
      </c>
      <c r="O280" s="37" t="s">
        <v>0</v>
      </c>
      <c r="P280" s="37" t="s">
        <v>0</v>
      </c>
      <c r="Q280" s="37" t="s">
        <v>0</v>
      </c>
      <c r="R280" s="37" t="s">
        <v>0</v>
      </c>
      <c r="S280" s="37" t="s">
        <v>0</v>
      </c>
      <c r="T280" s="37" t="s">
        <v>0</v>
      </c>
      <c r="U280" s="37" t="s">
        <v>0</v>
      </c>
      <c r="V280" s="37" t="s">
        <v>0</v>
      </c>
      <c r="W280" s="226" t="s">
        <v>0</v>
      </c>
      <c r="X280" s="227"/>
      <c r="Y280" s="37" t="s">
        <v>0</v>
      </c>
    </row>
    <row r="281" spans="1:25" ht="13.5" customHeight="1">
      <c r="A281" s="229"/>
      <c r="B281" s="37" t="s">
        <v>0</v>
      </c>
      <c r="C281" s="37" t="s">
        <v>0</v>
      </c>
      <c r="D281" s="37" t="s">
        <v>0</v>
      </c>
      <c r="E281" s="37" t="s">
        <v>0</v>
      </c>
      <c r="F281" s="37" t="s">
        <v>0</v>
      </c>
      <c r="G281" s="37" t="s">
        <v>0</v>
      </c>
      <c r="H281" s="37" t="s">
        <v>0</v>
      </c>
      <c r="I281" s="37" t="s">
        <v>0</v>
      </c>
      <c r="J281" s="37" t="s">
        <v>0</v>
      </c>
      <c r="K281" s="37" t="s">
        <v>0</v>
      </c>
      <c r="L281" s="37" t="s">
        <v>0</v>
      </c>
      <c r="M281" s="37" t="s">
        <v>0</v>
      </c>
      <c r="N281" s="37" t="s">
        <v>0</v>
      </c>
      <c r="O281" s="37" t="s">
        <v>0</v>
      </c>
      <c r="P281" s="37" t="s">
        <v>0</v>
      </c>
      <c r="Q281" s="37" t="s">
        <v>0</v>
      </c>
      <c r="R281" s="37" t="s">
        <v>0</v>
      </c>
      <c r="S281" s="37" t="s">
        <v>0</v>
      </c>
      <c r="T281" s="37" t="s">
        <v>0</v>
      </c>
      <c r="U281" s="37" t="s">
        <v>0</v>
      </c>
      <c r="V281" s="37" t="s">
        <v>0</v>
      </c>
      <c r="W281" s="226" t="s">
        <v>0</v>
      </c>
      <c r="X281" s="227"/>
      <c r="Y281" s="37" t="s">
        <v>0</v>
      </c>
    </row>
    <row r="282" spans="1:25" ht="13.5" customHeight="1">
      <c r="A282" s="229"/>
      <c r="B282" s="37" t="s">
        <v>0</v>
      </c>
      <c r="C282" s="37" t="s">
        <v>0</v>
      </c>
      <c r="D282" s="37" t="s">
        <v>0</v>
      </c>
      <c r="E282" s="37" t="s">
        <v>0</v>
      </c>
      <c r="F282" s="37" t="s">
        <v>0</v>
      </c>
      <c r="G282" s="37" t="s">
        <v>0</v>
      </c>
      <c r="H282" s="37" t="s">
        <v>0</v>
      </c>
      <c r="I282" s="37" t="s">
        <v>0</v>
      </c>
      <c r="J282" s="37" t="s">
        <v>0</v>
      </c>
      <c r="K282" s="37" t="s">
        <v>0</v>
      </c>
      <c r="L282" s="37" t="s">
        <v>0</v>
      </c>
      <c r="M282" s="37" t="s">
        <v>0</v>
      </c>
      <c r="N282" s="37" t="s">
        <v>0</v>
      </c>
      <c r="O282" s="37" t="s">
        <v>0</v>
      </c>
      <c r="P282" s="37" t="s">
        <v>0</v>
      </c>
      <c r="Q282" s="37" t="s">
        <v>0</v>
      </c>
      <c r="R282" s="37" t="s">
        <v>0</v>
      </c>
      <c r="S282" s="37" t="s">
        <v>0</v>
      </c>
      <c r="T282" s="37" t="s">
        <v>0</v>
      </c>
      <c r="U282" s="37" t="s">
        <v>0</v>
      </c>
      <c r="V282" s="37" t="s">
        <v>0</v>
      </c>
      <c r="W282" s="226" t="s">
        <v>0</v>
      </c>
      <c r="X282" s="227"/>
      <c r="Y282" s="37" t="s">
        <v>0</v>
      </c>
    </row>
    <row r="283" spans="1:25" ht="13.5" customHeight="1">
      <c r="A283" s="229"/>
      <c r="B283" s="37" t="s">
        <v>0</v>
      </c>
      <c r="C283" s="37" t="s">
        <v>0</v>
      </c>
      <c r="D283" s="37" t="s">
        <v>0</v>
      </c>
      <c r="E283" s="37" t="s">
        <v>0</v>
      </c>
      <c r="F283" s="37" t="s">
        <v>0</v>
      </c>
      <c r="G283" s="37" t="s">
        <v>0</v>
      </c>
      <c r="H283" s="37" t="s">
        <v>0</v>
      </c>
      <c r="I283" s="37" t="s">
        <v>0</v>
      </c>
      <c r="J283" s="37" t="s">
        <v>0</v>
      </c>
      <c r="K283" s="37" t="s">
        <v>0</v>
      </c>
      <c r="L283" s="37" t="s">
        <v>0</v>
      </c>
      <c r="M283" s="37" t="s">
        <v>0</v>
      </c>
      <c r="N283" s="37" t="s">
        <v>0</v>
      </c>
      <c r="O283" s="37" t="s">
        <v>0</v>
      </c>
      <c r="P283" s="37" t="s">
        <v>0</v>
      </c>
      <c r="Q283" s="37" t="s">
        <v>0</v>
      </c>
      <c r="R283" s="37" t="s">
        <v>0</v>
      </c>
      <c r="S283" s="37" t="s">
        <v>0</v>
      </c>
      <c r="T283" s="37" t="s">
        <v>0</v>
      </c>
      <c r="U283" s="37" t="s">
        <v>0</v>
      </c>
      <c r="V283" s="37" t="s">
        <v>0</v>
      </c>
      <c r="W283" s="226" t="s">
        <v>0</v>
      </c>
      <c r="X283" s="227"/>
      <c r="Y283" s="37" t="s">
        <v>0</v>
      </c>
    </row>
    <row r="284" spans="1:25" ht="13.5" customHeight="1">
      <c r="A284" s="229"/>
      <c r="B284" s="37" t="s">
        <v>0</v>
      </c>
      <c r="C284" s="37" t="s">
        <v>0</v>
      </c>
      <c r="D284" s="37" t="s">
        <v>0</v>
      </c>
      <c r="E284" s="37" t="s">
        <v>0</v>
      </c>
      <c r="F284" s="37" t="s">
        <v>0</v>
      </c>
      <c r="G284" s="37" t="s">
        <v>0</v>
      </c>
      <c r="H284" s="37" t="s">
        <v>0</v>
      </c>
      <c r="I284" s="37" t="s">
        <v>0</v>
      </c>
      <c r="J284" s="37" t="s">
        <v>0</v>
      </c>
      <c r="K284" s="37" t="s">
        <v>0</v>
      </c>
      <c r="L284" s="37" t="s">
        <v>0</v>
      </c>
      <c r="M284" s="37" t="s">
        <v>0</v>
      </c>
      <c r="N284" s="37" t="s">
        <v>0</v>
      </c>
      <c r="O284" s="37" t="s">
        <v>0</v>
      </c>
      <c r="P284" s="37" t="s">
        <v>0</v>
      </c>
      <c r="Q284" s="37" t="s">
        <v>0</v>
      </c>
      <c r="R284" s="37" t="s">
        <v>0</v>
      </c>
      <c r="S284" s="37" t="s">
        <v>0</v>
      </c>
      <c r="T284" s="37" t="s">
        <v>0</v>
      </c>
      <c r="U284" s="37" t="s">
        <v>0</v>
      </c>
      <c r="V284" s="37" t="s">
        <v>0</v>
      </c>
      <c r="W284" s="226" t="s">
        <v>0</v>
      </c>
      <c r="X284" s="227"/>
      <c r="Y284" s="37" t="s">
        <v>0</v>
      </c>
    </row>
    <row r="285" spans="1:25" ht="13.5" customHeight="1">
      <c r="A285" s="229"/>
      <c r="B285" s="37" t="s">
        <v>0</v>
      </c>
      <c r="C285" s="37" t="s">
        <v>0</v>
      </c>
      <c r="D285" s="37" t="s">
        <v>0</v>
      </c>
      <c r="E285" s="37" t="s">
        <v>0</v>
      </c>
      <c r="F285" s="37" t="s">
        <v>0</v>
      </c>
      <c r="G285" s="37" t="s">
        <v>0</v>
      </c>
      <c r="H285" s="37" t="s">
        <v>0</v>
      </c>
      <c r="I285" s="37" t="s">
        <v>0</v>
      </c>
      <c r="J285" s="37" t="s">
        <v>0</v>
      </c>
      <c r="K285" s="37" t="s">
        <v>0</v>
      </c>
      <c r="L285" s="37" t="s">
        <v>0</v>
      </c>
      <c r="M285" s="37" t="s">
        <v>0</v>
      </c>
      <c r="N285" s="37" t="s">
        <v>0</v>
      </c>
      <c r="O285" s="37" t="s">
        <v>0</v>
      </c>
      <c r="P285" s="37" t="s">
        <v>0</v>
      </c>
      <c r="Q285" s="37" t="s">
        <v>0</v>
      </c>
      <c r="R285" s="37" t="s">
        <v>0</v>
      </c>
      <c r="S285" s="37" t="s">
        <v>0</v>
      </c>
      <c r="T285" s="37" t="s">
        <v>0</v>
      </c>
      <c r="U285" s="37" t="s">
        <v>0</v>
      </c>
      <c r="V285" s="37" t="s">
        <v>0</v>
      </c>
      <c r="W285" s="226" t="s">
        <v>0</v>
      </c>
      <c r="X285" s="227"/>
      <c r="Y285" s="37" t="s">
        <v>0</v>
      </c>
    </row>
    <row r="286" spans="1:25" ht="13.5" customHeight="1">
      <c r="A286" s="229"/>
      <c r="B286" s="37" t="s">
        <v>0</v>
      </c>
      <c r="C286" s="37" t="s">
        <v>0</v>
      </c>
      <c r="D286" s="37" t="s">
        <v>0</v>
      </c>
      <c r="E286" s="37" t="s">
        <v>0</v>
      </c>
      <c r="F286" s="37" t="s">
        <v>0</v>
      </c>
      <c r="G286" s="37" t="s">
        <v>0</v>
      </c>
      <c r="H286" s="37" t="s">
        <v>0</v>
      </c>
      <c r="I286" s="37" t="s">
        <v>0</v>
      </c>
      <c r="J286" s="37" t="s">
        <v>0</v>
      </c>
      <c r="K286" s="37" t="s">
        <v>0</v>
      </c>
      <c r="L286" s="37" t="s">
        <v>0</v>
      </c>
      <c r="M286" s="37" t="s">
        <v>0</v>
      </c>
      <c r="N286" s="37" t="s">
        <v>0</v>
      </c>
      <c r="O286" s="37" t="s">
        <v>0</v>
      </c>
      <c r="P286" s="37" t="s">
        <v>0</v>
      </c>
      <c r="Q286" s="37" t="s">
        <v>0</v>
      </c>
      <c r="R286" s="37" t="s">
        <v>0</v>
      </c>
      <c r="S286" s="37" t="s">
        <v>0</v>
      </c>
      <c r="T286" s="37" t="s">
        <v>0</v>
      </c>
      <c r="U286" s="37" t="s">
        <v>0</v>
      </c>
      <c r="V286" s="37" t="s">
        <v>0</v>
      </c>
      <c r="W286" s="226" t="s">
        <v>0</v>
      </c>
      <c r="X286" s="227"/>
      <c r="Y286" s="37" t="s">
        <v>0</v>
      </c>
    </row>
    <row r="287" spans="1:25" ht="13.5" customHeight="1">
      <c r="A287" s="229"/>
      <c r="B287" s="37" t="s">
        <v>0</v>
      </c>
      <c r="C287" s="37" t="s">
        <v>0</v>
      </c>
      <c r="D287" s="37" t="s">
        <v>0</v>
      </c>
      <c r="E287" s="37" t="s">
        <v>0</v>
      </c>
      <c r="F287" s="37" t="s">
        <v>0</v>
      </c>
      <c r="G287" s="37" t="s">
        <v>0</v>
      </c>
      <c r="H287" s="37" t="s">
        <v>0</v>
      </c>
      <c r="I287" s="37" t="s">
        <v>0</v>
      </c>
      <c r="J287" s="37" t="s">
        <v>0</v>
      </c>
      <c r="K287" s="37" t="s">
        <v>0</v>
      </c>
      <c r="L287" s="37" t="s">
        <v>0</v>
      </c>
      <c r="M287" s="37" t="s">
        <v>0</v>
      </c>
      <c r="N287" s="37" t="s">
        <v>0</v>
      </c>
      <c r="O287" s="37" t="s">
        <v>0</v>
      </c>
      <c r="P287" s="37" t="s">
        <v>0</v>
      </c>
      <c r="Q287" s="37" t="s">
        <v>0</v>
      </c>
      <c r="R287" s="37" t="s">
        <v>0</v>
      </c>
      <c r="S287" s="37" t="s">
        <v>0</v>
      </c>
      <c r="T287" s="37" t="s">
        <v>0</v>
      </c>
      <c r="U287" s="37" t="s">
        <v>0</v>
      </c>
      <c r="V287" s="37" t="s">
        <v>0</v>
      </c>
      <c r="W287" s="226" t="s">
        <v>0</v>
      </c>
      <c r="X287" s="227"/>
      <c r="Y287" s="37" t="s">
        <v>0</v>
      </c>
    </row>
    <row r="288" spans="1:25" ht="13.5" customHeight="1">
      <c r="A288" s="229"/>
      <c r="B288" s="37" t="s">
        <v>0</v>
      </c>
      <c r="C288" s="37" t="s">
        <v>0</v>
      </c>
      <c r="D288" s="37" t="s">
        <v>0</v>
      </c>
      <c r="E288" s="37" t="s">
        <v>0</v>
      </c>
      <c r="F288" s="37" t="s">
        <v>0</v>
      </c>
      <c r="G288" s="37" t="s">
        <v>0</v>
      </c>
      <c r="H288" s="37" t="s">
        <v>0</v>
      </c>
      <c r="I288" s="37" t="s">
        <v>0</v>
      </c>
      <c r="J288" s="37" t="s">
        <v>0</v>
      </c>
      <c r="K288" s="37" t="s">
        <v>0</v>
      </c>
      <c r="L288" s="37" t="s">
        <v>0</v>
      </c>
      <c r="M288" s="37" t="s">
        <v>0</v>
      </c>
      <c r="N288" s="37" t="s">
        <v>0</v>
      </c>
      <c r="O288" s="37" t="s">
        <v>0</v>
      </c>
      <c r="P288" s="37" t="s">
        <v>0</v>
      </c>
      <c r="Q288" s="37" t="s">
        <v>0</v>
      </c>
      <c r="R288" s="37" t="s">
        <v>0</v>
      </c>
      <c r="S288" s="37" t="s">
        <v>0</v>
      </c>
      <c r="T288" s="37" t="s">
        <v>0</v>
      </c>
      <c r="U288" s="37" t="s">
        <v>0</v>
      </c>
      <c r="V288" s="37" t="s">
        <v>0</v>
      </c>
      <c r="W288" s="226" t="s">
        <v>0</v>
      </c>
      <c r="X288" s="227"/>
      <c r="Y288" s="37" t="s">
        <v>0</v>
      </c>
    </row>
    <row r="289" spans="1:25" ht="13.5" customHeight="1">
      <c r="A289" s="229"/>
      <c r="B289" s="37" t="s">
        <v>0</v>
      </c>
      <c r="C289" s="37" t="s">
        <v>0</v>
      </c>
      <c r="D289" s="37" t="s">
        <v>0</v>
      </c>
      <c r="E289" s="37" t="s">
        <v>0</v>
      </c>
      <c r="F289" s="37" t="s">
        <v>0</v>
      </c>
      <c r="G289" s="37" t="s">
        <v>0</v>
      </c>
      <c r="H289" s="37" t="s">
        <v>0</v>
      </c>
      <c r="I289" s="37" t="s">
        <v>0</v>
      </c>
      <c r="J289" s="37" t="s">
        <v>0</v>
      </c>
      <c r="K289" s="37" t="s">
        <v>0</v>
      </c>
      <c r="L289" s="37" t="s">
        <v>0</v>
      </c>
      <c r="M289" s="37" t="s">
        <v>0</v>
      </c>
      <c r="N289" s="37" t="s">
        <v>0</v>
      </c>
      <c r="O289" s="37" t="s">
        <v>0</v>
      </c>
      <c r="P289" s="37" t="s">
        <v>0</v>
      </c>
      <c r="Q289" s="37" t="s">
        <v>0</v>
      </c>
      <c r="R289" s="37" t="s">
        <v>0</v>
      </c>
      <c r="S289" s="37" t="s">
        <v>0</v>
      </c>
      <c r="T289" s="37" t="s">
        <v>0</v>
      </c>
      <c r="U289" s="37" t="s">
        <v>0</v>
      </c>
      <c r="V289" s="37" t="s">
        <v>0</v>
      </c>
      <c r="W289" s="226" t="s">
        <v>0</v>
      </c>
      <c r="X289" s="227"/>
      <c r="Y289" s="37" t="s">
        <v>0</v>
      </c>
    </row>
    <row r="290" spans="1:25" ht="13.5" customHeight="1">
      <c r="A290" s="229"/>
      <c r="B290" s="37" t="s">
        <v>0</v>
      </c>
      <c r="C290" s="37" t="s">
        <v>0</v>
      </c>
      <c r="D290" s="37" t="s">
        <v>0</v>
      </c>
      <c r="E290" s="37" t="s">
        <v>0</v>
      </c>
      <c r="F290" s="37" t="s">
        <v>0</v>
      </c>
      <c r="G290" s="37" t="s">
        <v>0</v>
      </c>
      <c r="H290" s="37" t="s">
        <v>0</v>
      </c>
      <c r="I290" s="37" t="s">
        <v>0</v>
      </c>
      <c r="J290" s="37" t="s">
        <v>0</v>
      </c>
      <c r="K290" s="37" t="s">
        <v>0</v>
      </c>
      <c r="L290" s="37" t="s">
        <v>0</v>
      </c>
      <c r="M290" s="37" t="s">
        <v>0</v>
      </c>
      <c r="N290" s="37" t="s">
        <v>0</v>
      </c>
      <c r="O290" s="37" t="s">
        <v>0</v>
      </c>
      <c r="P290" s="37" t="s">
        <v>0</v>
      </c>
      <c r="Q290" s="37" t="s">
        <v>0</v>
      </c>
      <c r="R290" s="37" t="s">
        <v>0</v>
      </c>
      <c r="S290" s="37" t="s">
        <v>0</v>
      </c>
      <c r="T290" s="37" t="s">
        <v>0</v>
      </c>
      <c r="U290" s="37" t="s">
        <v>0</v>
      </c>
      <c r="V290" s="37" t="s">
        <v>0</v>
      </c>
      <c r="W290" s="226" t="s">
        <v>0</v>
      </c>
      <c r="X290" s="227"/>
      <c r="Y290" s="37" t="s">
        <v>0</v>
      </c>
    </row>
    <row r="291" spans="1:25" ht="13.5" customHeight="1">
      <c r="A291" s="229"/>
      <c r="B291" s="37" t="s">
        <v>0</v>
      </c>
      <c r="C291" s="37" t="s">
        <v>0</v>
      </c>
      <c r="D291" s="37" t="s">
        <v>0</v>
      </c>
      <c r="E291" s="37" t="s">
        <v>0</v>
      </c>
      <c r="F291" s="37" t="s">
        <v>0</v>
      </c>
      <c r="G291" s="37" t="s">
        <v>0</v>
      </c>
      <c r="H291" s="37" t="s">
        <v>0</v>
      </c>
      <c r="I291" s="37" t="s">
        <v>0</v>
      </c>
      <c r="J291" s="37" t="s">
        <v>0</v>
      </c>
      <c r="K291" s="37" t="s">
        <v>0</v>
      </c>
      <c r="L291" s="37" t="s">
        <v>0</v>
      </c>
      <c r="M291" s="37" t="s">
        <v>0</v>
      </c>
      <c r="N291" s="37" t="s">
        <v>0</v>
      </c>
      <c r="O291" s="37" t="s">
        <v>0</v>
      </c>
      <c r="P291" s="37" t="s">
        <v>0</v>
      </c>
      <c r="Q291" s="37" t="s">
        <v>0</v>
      </c>
      <c r="R291" s="37" t="s">
        <v>0</v>
      </c>
      <c r="S291" s="37" t="s">
        <v>0</v>
      </c>
      <c r="T291" s="37" t="s">
        <v>0</v>
      </c>
      <c r="U291" s="37" t="s">
        <v>0</v>
      </c>
      <c r="V291" s="37" t="s">
        <v>0</v>
      </c>
      <c r="W291" s="226" t="s">
        <v>0</v>
      </c>
      <c r="X291" s="227"/>
      <c r="Y291" s="37" t="s">
        <v>0</v>
      </c>
    </row>
    <row r="292" spans="1:25" ht="13.5" customHeight="1">
      <c r="A292" s="229"/>
      <c r="B292" s="37" t="s">
        <v>0</v>
      </c>
      <c r="C292" s="37" t="s">
        <v>0</v>
      </c>
      <c r="D292" s="37" t="s">
        <v>0</v>
      </c>
      <c r="E292" s="37" t="s">
        <v>0</v>
      </c>
      <c r="F292" s="37" t="s">
        <v>0</v>
      </c>
      <c r="G292" s="37" t="s">
        <v>0</v>
      </c>
      <c r="H292" s="37" t="s">
        <v>0</v>
      </c>
      <c r="I292" s="37" t="s">
        <v>0</v>
      </c>
      <c r="J292" s="37" t="s">
        <v>0</v>
      </c>
      <c r="K292" s="37" t="s">
        <v>0</v>
      </c>
      <c r="L292" s="37" t="s">
        <v>0</v>
      </c>
      <c r="M292" s="37" t="s">
        <v>0</v>
      </c>
      <c r="N292" s="37" t="s">
        <v>0</v>
      </c>
      <c r="O292" s="37" t="s">
        <v>0</v>
      </c>
      <c r="P292" s="37" t="s">
        <v>0</v>
      </c>
      <c r="Q292" s="37" t="s">
        <v>0</v>
      </c>
      <c r="R292" s="37" t="s">
        <v>0</v>
      </c>
      <c r="S292" s="37" t="s">
        <v>0</v>
      </c>
      <c r="T292" s="37" t="s">
        <v>0</v>
      </c>
      <c r="U292" s="37" t="s">
        <v>0</v>
      </c>
      <c r="V292" s="37" t="s">
        <v>0</v>
      </c>
      <c r="W292" s="226" t="s">
        <v>0</v>
      </c>
      <c r="X292" s="227"/>
      <c r="Y292" s="37" t="s">
        <v>0</v>
      </c>
    </row>
    <row r="293" spans="1:25" ht="13.5" customHeight="1">
      <c r="A293" s="229"/>
      <c r="B293" s="37" t="s">
        <v>0</v>
      </c>
      <c r="C293" s="37" t="s">
        <v>0</v>
      </c>
      <c r="D293" s="37" t="s">
        <v>0</v>
      </c>
      <c r="E293" s="37" t="s">
        <v>0</v>
      </c>
      <c r="F293" s="37" t="s">
        <v>0</v>
      </c>
      <c r="G293" s="37" t="s">
        <v>0</v>
      </c>
      <c r="H293" s="37" t="s">
        <v>0</v>
      </c>
      <c r="I293" s="37" t="s">
        <v>0</v>
      </c>
      <c r="J293" s="37" t="s">
        <v>0</v>
      </c>
      <c r="K293" s="37" t="s">
        <v>0</v>
      </c>
      <c r="L293" s="37" t="s">
        <v>0</v>
      </c>
      <c r="M293" s="37" t="s">
        <v>0</v>
      </c>
      <c r="N293" s="37" t="s">
        <v>0</v>
      </c>
      <c r="O293" s="37" t="s">
        <v>0</v>
      </c>
      <c r="P293" s="37" t="s">
        <v>0</v>
      </c>
      <c r="Q293" s="37" t="s">
        <v>0</v>
      </c>
      <c r="R293" s="37" t="s">
        <v>0</v>
      </c>
      <c r="S293" s="37" t="s">
        <v>0</v>
      </c>
      <c r="T293" s="37" t="s">
        <v>0</v>
      </c>
      <c r="U293" s="37" t="s">
        <v>0</v>
      </c>
      <c r="V293" s="37" t="s">
        <v>0</v>
      </c>
      <c r="W293" s="226" t="s">
        <v>0</v>
      </c>
      <c r="X293" s="227"/>
      <c r="Y293" s="37" t="s">
        <v>0</v>
      </c>
    </row>
    <row r="294" spans="1:25" ht="13.5" customHeight="1">
      <c r="A294" s="229"/>
      <c r="B294" s="37" t="s">
        <v>0</v>
      </c>
      <c r="C294" s="37" t="s">
        <v>0</v>
      </c>
      <c r="D294" s="37" t="s">
        <v>0</v>
      </c>
      <c r="E294" s="37" t="s">
        <v>0</v>
      </c>
      <c r="F294" s="37" t="s">
        <v>0</v>
      </c>
      <c r="G294" s="37" t="s">
        <v>0</v>
      </c>
      <c r="H294" s="37" t="s">
        <v>0</v>
      </c>
      <c r="I294" s="37" t="s">
        <v>0</v>
      </c>
      <c r="J294" s="37" t="s">
        <v>0</v>
      </c>
      <c r="K294" s="37" t="s">
        <v>0</v>
      </c>
      <c r="L294" s="37" t="s">
        <v>0</v>
      </c>
      <c r="M294" s="37" t="s">
        <v>0</v>
      </c>
      <c r="N294" s="37" t="s">
        <v>0</v>
      </c>
      <c r="O294" s="37" t="s">
        <v>0</v>
      </c>
      <c r="P294" s="37" t="s">
        <v>0</v>
      </c>
      <c r="Q294" s="37" t="s">
        <v>0</v>
      </c>
      <c r="R294" s="37" t="s">
        <v>0</v>
      </c>
      <c r="S294" s="37" t="s">
        <v>0</v>
      </c>
      <c r="T294" s="37" t="s">
        <v>0</v>
      </c>
      <c r="U294" s="37" t="s">
        <v>0</v>
      </c>
      <c r="V294" s="37" t="s">
        <v>0</v>
      </c>
      <c r="W294" s="226" t="s">
        <v>0</v>
      </c>
      <c r="X294" s="227"/>
      <c r="Y294" s="37" t="s">
        <v>0</v>
      </c>
    </row>
    <row r="295" spans="1:25" ht="13.5" customHeight="1">
      <c r="A295" s="229"/>
      <c r="B295" s="37" t="s">
        <v>0</v>
      </c>
      <c r="C295" s="37" t="s">
        <v>0</v>
      </c>
      <c r="D295" s="37" t="s">
        <v>0</v>
      </c>
      <c r="E295" s="37" t="s">
        <v>0</v>
      </c>
      <c r="F295" s="37" t="s">
        <v>0</v>
      </c>
      <c r="G295" s="37" t="s">
        <v>0</v>
      </c>
      <c r="H295" s="37" t="s">
        <v>0</v>
      </c>
      <c r="I295" s="37" t="s">
        <v>0</v>
      </c>
      <c r="J295" s="37" t="s">
        <v>0</v>
      </c>
      <c r="K295" s="37" t="s">
        <v>0</v>
      </c>
      <c r="L295" s="37" t="s">
        <v>0</v>
      </c>
      <c r="M295" s="37" t="s">
        <v>0</v>
      </c>
      <c r="N295" s="37" t="s">
        <v>0</v>
      </c>
      <c r="O295" s="37" t="s">
        <v>0</v>
      </c>
      <c r="P295" s="37" t="s">
        <v>0</v>
      </c>
      <c r="Q295" s="37" t="s">
        <v>0</v>
      </c>
      <c r="R295" s="37" t="s">
        <v>0</v>
      </c>
      <c r="S295" s="37" t="s">
        <v>0</v>
      </c>
      <c r="T295" s="37" t="s">
        <v>0</v>
      </c>
      <c r="U295" s="37" t="s">
        <v>0</v>
      </c>
      <c r="V295" s="37" t="s">
        <v>0</v>
      </c>
      <c r="W295" s="226" t="s">
        <v>0</v>
      </c>
      <c r="X295" s="227"/>
      <c r="Y295" s="37" t="s">
        <v>0</v>
      </c>
    </row>
    <row r="296" spans="1:25" ht="13.5" customHeight="1">
      <c r="A296" s="229"/>
      <c r="B296" s="37" t="s">
        <v>0</v>
      </c>
      <c r="C296" s="37" t="s">
        <v>0</v>
      </c>
      <c r="D296" s="37" t="s">
        <v>0</v>
      </c>
      <c r="E296" s="37" t="s">
        <v>0</v>
      </c>
      <c r="F296" s="37" t="s">
        <v>0</v>
      </c>
      <c r="G296" s="37" t="s">
        <v>0</v>
      </c>
      <c r="H296" s="37" t="s">
        <v>0</v>
      </c>
      <c r="I296" s="37" t="s">
        <v>0</v>
      </c>
      <c r="J296" s="37" t="s">
        <v>0</v>
      </c>
      <c r="K296" s="37" t="s">
        <v>0</v>
      </c>
      <c r="L296" s="37" t="s">
        <v>0</v>
      </c>
      <c r="M296" s="37" t="s">
        <v>0</v>
      </c>
      <c r="N296" s="37" t="s">
        <v>0</v>
      </c>
      <c r="O296" s="37" t="s">
        <v>0</v>
      </c>
      <c r="P296" s="37" t="s">
        <v>0</v>
      </c>
      <c r="Q296" s="37" t="s">
        <v>0</v>
      </c>
      <c r="R296" s="37" t="s">
        <v>0</v>
      </c>
      <c r="S296" s="37" t="s">
        <v>0</v>
      </c>
      <c r="T296" s="37" t="s">
        <v>0</v>
      </c>
      <c r="U296" s="37" t="s">
        <v>0</v>
      </c>
      <c r="V296" s="37" t="s">
        <v>0</v>
      </c>
      <c r="W296" s="226" t="s">
        <v>0</v>
      </c>
      <c r="X296" s="227"/>
      <c r="Y296" s="37" t="s">
        <v>0</v>
      </c>
    </row>
    <row r="297" spans="1:25" ht="13.5" customHeight="1">
      <c r="A297" s="229"/>
      <c r="B297" s="37" t="s">
        <v>0</v>
      </c>
      <c r="C297" s="37" t="s">
        <v>0</v>
      </c>
      <c r="D297" s="37" t="s">
        <v>0</v>
      </c>
      <c r="E297" s="37" t="s">
        <v>0</v>
      </c>
      <c r="F297" s="37" t="s">
        <v>0</v>
      </c>
      <c r="G297" s="37" t="s">
        <v>0</v>
      </c>
      <c r="H297" s="37" t="s">
        <v>0</v>
      </c>
      <c r="I297" s="37" t="s">
        <v>0</v>
      </c>
      <c r="J297" s="37" t="s">
        <v>0</v>
      </c>
      <c r="K297" s="37" t="s">
        <v>0</v>
      </c>
      <c r="L297" s="37" t="s">
        <v>0</v>
      </c>
      <c r="M297" s="37" t="s">
        <v>0</v>
      </c>
      <c r="N297" s="37" t="s">
        <v>0</v>
      </c>
      <c r="O297" s="37" t="s">
        <v>0</v>
      </c>
      <c r="P297" s="37" t="s">
        <v>0</v>
      </c>
      <c r="Q297" s="37" t="s">
        <v>0</v>
      </c>
      <c r="R297" s="37" t="s">
        <v>0</v>
      </c>
      <c r="S297" s="37" t="s">
        <v>0</v>
      </c>
      <c r="T297" s="37" t="s">
        <v>0</v>
      </c>
      <c r="U297" s="37" t="s">
        <v>0</v>
      </c>
      <c r="V297" s="37" t="s">
        <v>0</v>
      </c>
      <c r="W297" s="226" t="s">
        <v>0</v>
      </c>
      <c r="X297" s="227"/>
      <c r="Y297" s="37" t="s">
        <v>0</v>
      </c>
    </row>
    <row r="298" spans="1:25" ht="13.5" customHeight="1">
      <c r="A298" s="229"/>
      <c r="B298" s="37" t="s">
        <v>0</v>
      </c>
      <c r="C298" s="37" t="s">
        <v>0</v>
      </c>
      <c r="D298" s="37" t="s">
        <v>0</v>
      </c>
      <c r="E298" s="37" t="s">
        <v>0</v>
      </c>
      <c r="F298" s="37" t="s">
        <v>0</v>
      </c>
      <c r="G298" s="37" t="s">
        <v>0</v>
      </c>
      <c r="H298" s="37" t="s">
        <v>0</v>
      </c>
      <c r="I298" s="37" t="s">
        <v>0</v>
      </c>
      <c r="J298" s="37" t="s">
        <v>0</v>
      </c>
      <c r="K298" s="37" t="s">
        <v>0</v>
      </c>
      <c r="L298" s="37" t="s">
        <v>0</v>
      </c>
      <c r="M298" s="37" t="s">
        <v>0</v>
      </c>
      <c r="N298" s="37" t="s">
        <v>0</v>
      </c>
      <c r="O298" s="37" t="s">
        <v>0</v>
      </c>
      <c r="P298" s="37" t="s">
        <v>0</v>
      </c>
      <c r="Q298" s="37" t="s">
        <v>0</v>
      </c>
      <c r="R298" s="37" t="s">
        <v>0</v>
      </c>
      <c r="S298" s="37" t="s">
        <v>0</v>
      </c>
      <c r="T298" s="37" t="s">
        <v>0</v>
      </c>
      <c r="U298" s="37" t="s">
        <v>0</v>
      </c>
      <c r="V298" s="37" t="s">
        <v>0</v>
      </c>
      <c r="W298" s="226" t="s">
        <v>0</v>
      </c>
      <c r="X298" s="227"/>
      <c r="Y298" s="37" t="s">
        <v>0</v>
      </c>
    </row>
    <row r="299" spans="1:25" ht="13.5" customHeight="1">
      <c r="A299" s="230"/>
      <c r="B299" s="37" t="s">
        <v>0</v>
      </c>
      <c r="C299" s="37" t="s">
        <v>0</v>
      </c>
      <c r="D299" s="37" t="s">
        <v>0</v>
      </c>
      <c r="E299" s="37" t="s">
        <v>0</v>
      </c>
      <c r="F299" s="37" t="s">
        <v>0</v>
      </c>
      <c r="G299" s="37" t="s">
        <v>0</v>
      </c>
      <c r="H299" s="37" t="s">
        <v>0</v>
      </c>
      <c r="I299" s="37" t="s">
        <v>0</v>
      </c>
      <c r="J299" s="37" t="s">
        <v>0</v>
      </c>
      <c r="K299" s="37" t="s">
        <v>0</v>
      </c>
      <c r="L299" s="37" t="s">
        <v>0</v>
      </c>
      <c r="M299" s="37" t="s">
        <v>0</v>
      </c>
      <c r="N299" s="37" t="s">
        <v>0</v>
      </c>
      <c r="O299" s="37" t="s">
        <v>0</v>
      </c>
      <c r="P299" s="37" t="s">
        <v>0</v>
      </c>
      <c r="Q299" s="37" t="s">
        <v>0</v>
      </c>
      <c r="R299" s="37" t="s">
        <v>0</v>
      </c>
      <c r="S299" s="37" t="s">
        <v>0</v>
      </c>
      <c r="T299" s="37" t="s">
        <v>0</v>
      </c>
      <c r="U299" s="37" t="s">
        <v>0</v>
      </c>
      <c r="V299" s="37" t="s">
        <v>0</v>
      </c>
      <c r="W299" s="226" t="s">
        <v>0</v>
      </c>
      <c r="X299" s="227"/>
      <c r="Y299" s="37" t="s">
        <v>0</v>
      </c>
    </row>
    <row r="300" spans="1:25" ht="13.5" customHeight="1">
      <c r="A300" s="106"/>
      <c r="B300" s="106"/>
      <c r="C300" s="106"/>
      <c r="D300" s="106"/>
      <c r="E300" s="106"/>
      <c r="F300" s="106"/>
      <c r="G300" s="106"/>
      <c r="H300" s="106"/>
      <c r="I300" s="106"/>
      <c r="J300" s="106"/>
      <c r="K300" s="106"/>
      <c r="L300" s="106"/>
      <c r="M300" s="106"/>
      <c r="N300" s="106"/>
      <c r="O300" s="106"/>
      <c r="P300" s="106"/>
      <c r="Q300" s="106"/>
      <c r="R300" s="106"/>
      <c r="S300" s="106"/>
      <c r="T300" s="36"/>
      <c r="U300" s="36"/>
      <c r="V300" s="36"/>
      <c r="W300" s="36"/>
      <c r="X300" s="106"/>
      <c r="Y300" s="106"/>
    </row>
    <row r="301" spans="1:25" ht="13.5" customHeight="1">
      <c r="A301" s="106"/>
      <c r="B301" s="106"/>
      <c r="C301" s="106"/>
      <c r="D301" s="106"/>
      <c r="E301" s="106"/>
      <c r="F301" s="106"/>
      <c r="G301" s="106"/>
      <c r="H301" s="106"/>
      <c r="I301" s="106"/>
      <c r="J301" s="106"/>
      <c r="K301" s="106"/>
      <c r="L301" s="106"/>
      <c r="M301" s="106"/>
      <c r="N301" s="106"/>
      <c r="O301" s="106"/>
      <c r="P301" s="106"/>
      <c r="Q301" s="106"/>
      <c r="R301" s="106"/>
      <c r="S301" s="106"/>
      <c r="T301" s="36"/>
      <c r="U301" s="36"/>
      <c r="V301" s="36"/>
      <c r="W301" s="36"/>
      <c r="X301" s="106"/>
      <c r="Y301" s="106"/>
    </row>
    <row r="302" spans="1:25" ht="13.5" customHeight="1">
      <c r="A302" s="106"/>
      <c r="B302" s="106"/>
      <c r="C302" s="106"/>
      <c r="D302" s="106"/>
      <c r="E302" s="106"/>
      <c r="F302" s="106"/>
      <c r="G302" s="106"/>
      <c r="H302" s="106"/>
      <c r="I302" s="106"/>
      <c r="J302" s="106"/>
      <c r="K302" s="106"/>
      <c r="L302" s="106"/>
      <c r="M302" s="106"/>
      <c r="N302" s="106"/>
      <c r="O302" s="106"/>
      <c r="P302" s="106"/>
      <c r="Q302" s="106"/>
      <c r="R302" s="106"/>
      <c r="S302" s="106"/>
      <c r="T302" s="36"/>
      <c r="U302" s="36"/>
      <c r="V302" s="36"/>
      <c r="W302" s="36"/>
      <c r="X302" s="106"/>
      <c r="Y302" s="106"/>
    </row>
    <row r="303" spans="1:25" ht="20.100000000000001" customHeight="1">
      <c r="A303" s="228" t="s">
        <v>611</v>
      </c>
      <c r="B303" s="225" t="s">
        <v>179</v>
      </c>
      <c r="C303" s="225" t="s">
        <v>180</v>
      </c>
      <c r="D303" s="225" t="s">
        <v>155</v>
      </c>
      <c r="E303" s="225"/>
      <c r="F303" s="231" t="s">
        <v>177</v>
      </c>
      <c r="G303" s="231"/>
      <c r="H303" s="231" t="s">
        <v>178</v>
      </c>
      <c r="I303" s="231"/>
      <c r="J303" s="232" t="s">
        <v>170</v>
      </c>
      <c r="K303" s="232"/>
      <c r="L303" s="232"/>
      <c r="M303" s="232"/>
      <c r="N303" s="232"/>
      <c r="O303" s="232" t="s">
        <v>612</v>
      </c>
      <c r="P303" s="232"/>
      <c r="Q303" s="232"/>
      <c r="R303" s="232"/>
      <c r="S303" s="232"/>
      <c r="T303" s="232" t="s">
        <v>186</v>
      </c>
      <c r="U303" s="232"/>
      <c r="V303" s="232"/>
      <c r="W303" s="234" t="s">
        <v>613</v>
      </c>
      <c r="X303" s="235"/>
      <c r="Y303" s="228" t="s">
        <v>614</v>
      </c>
    </row>
    <row r="304" spans="1:25" ht="20.100000000000001" customHeight="1">
      <c r="A304" s="229"/>
      <c r="B304" s="225"/>
      <c r="C304" s="225"/>
      <c r="D304" s="83" t="s">
        <v>175</v>
      </c>
      <c r="E304" s="83" t="s">
        <v>176</v>
      </c>
      <c r="F304" s="83" t="s">
        <v>175</v>
      </c>
      <c r="G304" s="83" t="s">
        <v>176</v>
      </c>
      <c r="H304" s="83" t="s">
        <v>175</v>
      </c>
      <c r="I304" s="83" t="s">
        <v>176</v>
      </c>
      <c r="J304" s="83" t="s">
        <v>174</v>
      </c>
      <c r="K304" s="83" t="s">
        <v>175</v>
      </c>
      <c r="L304" s="83" t="s">
        <v>176</v>
      </c>
      <c r="M304" s="83" t="s">
        <v>181</v>
      </c>
      <c r="N304" s="37" t="s">
        <v>615</v>
      </c>
      <c r="O304" s="83" t="s">
        <v>174</v>
      </c>
      <c r="P304" s="83" t="s">
        <v>175</v>
      </c>
      <c r="Q304" s="83" t="s">
        <v>176</v>
      </c>
      <c r="R304" s="83" t="s">
        <v>181</v>
      </c>
      <c r="S304" s="37" t="s">
        <v>616</v>
      </c>
      <c r="T304" s="37" t="s">
        <v>617</v>
      </c>
      <c r="U304" s="37" t="s">
        <v>618</v>
      </c>
      <c r="V304" s="37" t="s">
        <v>187</v>
      </c>
      <c r="W304" s="236"/>
      <c r="X304" s="237"/>
      <c r="Y304" s="230"/>
    </row>
    <row r="305" spans="1:25" ht="13.5" customHeight="1">
      <c r="A305" s="229"/>
      <c r="B305" s="37" t="s">
        <v>0</v>
      </c>
      <c r="C305" s="37" t="s">
        <v>0</v>
      </c>
      <c r="D305" s="37" t="s">
        <v>0</v>
      </c>
      <c r="E305" s="37" t="s">
        <v>0</v>
      </c>
      <c r="F305" s="37" t="s">
        <v>0</v>
      </c>
      <c r="G305" s="37" t="s">
        <v>0</v>
      </c>
      <c r="H305" s="37" t="s">
        <v>0</v>
      </c>
      <c r="I305" s="37" t="s">
        <v>0</v>
      </c>
      <c r="J305" s="37" t="s">
        <v>0</v>
      </c>
      <c r="K305" s="37" t="s">
        <v>0</v>
      </c>
      <c r="L305" s="37" t="s">
        <v>0</v>
      </c>
      <c r="M305" s="37" t="s">
        <v>0</v>
      </c>
      <c r="N305" s="37" t="s">
        <v>0</v>
      </c>
      <c r="O305" s="37" t="s">
        <v>0</v>
      </c>
      <c r="P305" s="37" t="s">
        <v>0</v>
      </c>
      <c r="Q305" s="37" t="s">
        <v>0</v>
      </c>
      <c r="R305" s="37" t="s">
        <v>0</v>
      </c>
      <c r="S305" s="37" t="s">
        <v>0</v>
      </c>
      <c r="T305" s="37" t="s">
        <v>0</v>
      </c>
      <c r="U305" s="37" t="s">
        <v>0</v>
      </c>
      <c r="V305" s="37" t="s">
        <v>0</v>
      </c>
      <c r="W305" s="226" t="s">
        <v>0</v>
      </c>
      <c r="X305" s="227"/>
      <c r="Y305" s="37" t="s">
        <v>0</v>
      </c>
    </row>
    <row r="306" spans="1:25" ht="13.5" customHeight="1">
      <c r="A306" s="229"/>
      <c r="B306" s="37" t="s">
        <v>0</v>
      </c>
      <c r="C306" s="37" t="s">
        <v>0</v>
      </c>
      <c r="D306" s="37" t="s">
        <v>0</v>
      </c>
      <c r="E306" s="37" t="s">
        <v>0</v>
      </c>
      <c r="F306" s="37" t="s">
        <v>0</v>
      </c>
      <c r="G306" s="37" t="s">
        <v>0</v>
      </c>
      <c r="H306" s="37" t="s">
        <v>0</v>
      </c>
      <c r="I306" s="37" t="s">
        <v>0</v>
      </c>
      <c r="J306" s="37" t="s">
        <v>0</v>
      </c>
      <c r="K306" s="37" t="s">
        <v>0</v>
      </c>
      <c r="L306" s="37" t="s">
        <v>0</v>
      </c>
      <c r="M306" s="37" t="s">
        <v>0</v>
      </c>
      <c r="N306" s="37" t="s">
        <v>0</v>
      </c>
      <c r="O306" s="37" t="s">
        <v>0</v>
      </c>
      <c r="P306" s="37" t="s">
        <v>0</v>
      </c>
      <c r="Q306" s="37" t="s">
        <v>0</v>
      </c>
      <c r="R306" s="37" t="s">
        <v>0</v>
      </c>
      <c r="S306" s="37" t="s">
        <v>0</v>
      </c>
      <c r="T306" s="37" t="s">
        <v>0</v>
      </c>
      <c r="U306" s="37" t="s">
        <v>0</v>
      </c>
      <c r="V306" s="37" t="s">
        <v>0</v>
      </c>
      <c r="W306" s="226" t="s">
        <v>0</v>
      </c>
      <c r="X306" s="227"/>
      <c r="Y306" s="37" t="s">
        <v>0</v>
      </c>
    </row>
    <row r="307" spans="1:25" ht="13.5" customHeight="1">
      <c r="A307" s="229"/>
      <c r="B307" s="37" t="s">
        <v>0</v>
      </c>
      <c r="C307" s="37" t="s">
        <v>0</v>
      </c>
      <c r="D307" s="37" t="s">
        <v>0</v>
      </c>
      <c r="E307" s="37" t="s">
        <v>0</v>
      </c>
      <c r="F307" s="37" t="s">
        <v>0</v>
      </c>
      <c r="G307" s="37" t="s">
        <v>0</v>
      </c>
      <c r="H307" s="37" t="s">
        <v>0</v>
      </c>
      <c r="I307" s="37" t="s">
        <v>0</v>
      </c>
      <c r="J307" s="37" t="s">
        <v>0</v>
      </c>
      <c r="K307" s="37" t="s">
        <v>0</v>
      </c>
      <c r="L307" s="37" t="s">
        <v>0</v>
      </c>
      <c r="M307" s="37" t="s">
        <v>0</v>
      </c>
      <c r="N307" s="37" t="s">
        <v>0</v>
      </c>
      <c r="O307" s="37" t="s">
        <v>0</v>
      </c>
      <c r="P307" s="37" t="s">
        <v>0</v>
      </c>
      <c r="Q307" s="37" t="s">
        <v>0</v>
      </c>
      <c r="R307" s="37" t="s">
        <v>0</v>
      </c>
      <c r="S307" s="37" t="s">
        <v>0</v>
      </c>
      <c r="T307" s="37" t="s">
        <v>0</v>
      </c>
      <c r="U307" s="37" t="s">
        <v>0</v>
      </c>
      <c r="V307" s="37" t="s">
        <v>0</v>
      </c>
      <c r="W307" s="226" t="s">
        <v>0</v>
      </c>
      <c r="X307" s="227"/>
      <c r="Y307" s="37" t="s">
        <v>0</v>
      </c>
    </row>
    <row r="308" spans="1:25" ht="13.5" customHeight="1">
      <c r="A308" s="229"/>
      <c r="B308" s="37" t="s">
        <v>0</v>
      </c>
      <c r="C308" s="37" t="s">
        <v>0</v>
      </c>
      <c r="D308" s="37" t="s">
        <v>0</v>
      </c>
      <c r="E308" s="37" t="s">
        <v>0</v>
      </c>
      <c r="F308" s="37" t="s">
        <v>0</v>
      </c>
      <c r="G308" s="37" t="s">
        <v>0</v>
      </c>
      <c r="H308" s="37" t="s">
        <v>0</v>
      </c>
      <c r="I308" s="37" t="s">
        <v>0</v>
      </c>
      <c r="J308" s="37" t="s">
        <v>0</v>
      </c>
      <c r="K308" s="37" t="s">
        <v>0</v>
      </c>
      <c r="L308" s="37" t="s">
        <v>0</v>
      </c>
      <c r="M308" s="37" t="s">
        <v>0</v>
      </c>
      <c r="N308" s="37" t="s">
        <v>0</v>
      </c>
      <c r="O308" s="37" t="s">
        <v>0</v>
      </c>
      <c r="P308" s="37" t="s">
        <v>0</v>
      </c>
      <c r="Q308" s="37" t="s">
        <v>0</v>
      </c>
      <c r="R308" s="37" t="s">
        <v>0</v>
      </c>
      <c r="S308" s="37" t="s">
        <v>0</v>
      </c>
      <c r="T308" s="37" t="s">
        <v>0</v>
      </c>
      <c r="U308" s="37" t="s">
        <v>0</v>
      </c>
      <c r="V308" s="37" t="s">
        <v>0</v>
      </c>
      <c r="W308" s="226" t="s">
        <v>0</v>
      </c>
      <c r="X308" s="227"/>
      <c r="Y308" s="37" t="s">
        <v>0</v>
      </c>
    </row>
    <row r="309" spans="1:25" ht="13.5" customHeight="1">
      <c r="A309" s="229"/>
      <c r="B309" s="37" t="s">
        <v>0</v>
      </c>
      <c r="C309" s="37" t="s">
        <v>0</v>
      </c>
      <c r="D309" s="37" t="s">
        <v>0</v>
      </c>
      <c r="E309" s="37" t="s">
        <v>0</v>
      </c>
      <c r="F309" s="37" t="s">
        <v>0</v>
      </c>
      <c r="G309" s="37" t="s">
        <v>0</v>
      </c>
      <c r="H309" s="37" t="s">
        <v>0</v>
      </c>
      <c r="I309" s="37" t="s">
        <v>0</v>
      </c>
      <c r="J309" s="37" t="s">
        <v>0</v>
      </c>
      <c r="K309" s="37" t="s">
        <v>0</v>
      </c>
      <c r="L309" s="37" t="s">
        <v>0</v>
      </c>
      <c r="M309" s="37" t="s">
        <v>0</v>
      </c>
      <c r="N309" s="37" t="s">
        <v>0</v>
      </c>
      <c r="O309" s="37" t="s">
        <v>0</v>
      </c>
      <c r="P309" s="37" t="s">
        <v>0</v>
      </c>
      <c r="Q309" s="37" t="s">
        <v>0</v>
      </c>
      <c r="R309" s="37" t="s">
        <v>0</v>
      </c>
      <c r="S309" s="37" t="s">
        <v>0</v>
      </c>
      <c r="T309" s="37" t="s">
        <v>0</v>
      </c>
      <c r="U309" s="37" t="s">
        <v>0</v>
      </c>
      <c r="V309" s="37" t="s">
        <v>0</v>
      </c>
      <c r="W309" s="226" t="s">
        <v>0</v>
      </c>
      <c r="X309" s="227"/>
      <c r="Y309" s="37" t="s">
        <v>0</v>
      </c>
    </row>
    <row r="310" spans="1:25" ht="13.5" customHeight="1">
      <c r="A310" s="229"/>
      <c r="B310" s="37" t="s">
        <v>0</v>
      </c>
      <c r="C310" s="37" t="s">
        <v>0</v>
      </c>
      <c r="D310" s="37" t="s">
        <v>0</v>
      </c>
      <c r="E310" s="37" t="s">
        <v>0</v>
      </c>
      <c r="F310" s="37" t="s">
        <v>0</v>
      </c>
      <c r="G310" s="37" t="s">
        <v>0</v>
      </c>
      <c r="H310" s="37" t="s">
        <v>0</v>
      </c>
      <c r="I310" s="37" t="s">
        <v>0</v>
      </c>
      <c r="J310" s="37" t="s">
        <v>0</v>
      </c>
      <c r="K310" s="37" t="s">
        <v>0</v>
      </c>
      <c r="L310" s="37" t="s">
        <v>0</v>
      </c>
      <c r="M310" s="37" t="s">
        <v>0</v>
      </c>
      <c r="N310" s="37" t="s">
        <v>0</v>
      </c>
      <c r="O310" s="37" t="s">
        <v>0</v>
      </c>
      <c r="P310" s="37" t="s">
        <v>0</v>
      </c>
      <c r="Q310" s="37" t="s">
        <v>0</v>
      </c>
      <c r="R310" s="37" t="s">
        <v>0</v>
      </c>
      <c r="S310" s="37" t="s">
        <v>0</v>
      </c>
      <c r="T310" s="37" t="s">
        <v>0</v>
      </c>
      <c r="U310" s="37" t="s">
        <v>0</v>
      </c>
      <c r="V310" s="37" t="s">
        <v>0</v>
      </c>
      <c r="W310" s="226" t="s">
        <v>0</v>
      </c>
      <c r="X310" s="227"/>
      <c r="Y310" s="37" t="s">
        <v>0</v>
      </c>
    </row>
    <row r="311" spans="1:25" ht="13.5" customHeight="1">
      <c r="A311" s="229"/>
      <c r="B311" s="37" t="s">
        <v>0</v>
      </c>
      <c r="C311" s="37" t="s">
        <v>0</v>
      </c>
      <c r="D311" s="37" t="s">
        <v>0</v>
      </c>
      <c r="E311" s="37" t="s">
        <v>0</v>
      </c>
      <c r="F311" s="37" t="s">
        <v>0</v>
      </c>
      <c r="G311" s="37" t="s">
        <v>0</v>
      </c>
      <c r="H311" s="37" t="s">
        <v>0</v>
      </c>
      <c r="I311" s="37" t="s">
        <v>0</v>
      </c>
      <c r="J311" s="37" t="s">
        <v>0</v>
      </c>
      <c r="K311" s="37" t="s">
        <v>0</v>
      </c>
      <c r="L311" s="37" t="s">
        <v>0</v>
      </c>
      <c r="M311" s="37" t="s">
        <v>0</v>
      </c>
      <c r="N311" s="37" t="s">
        <v>0</v>
      </c>
      <c r="O311" s="37" t="s">
        <v>0</v>
      </c>
      <c r="P311" s="37" t="s">
        <v>0</v>
      </c>
      <c r="Q311" s="37" t="s">
        <v>0</v>
      </c>
      <c r="R311" s="37" t="s">
        <v>0</v>
      </c>
      <c r="S311" s="37" t="s">
        <v>0</v>
      </c>
      <c r="T311" s="37" t="s">
        <v>0</v>
      </c>
      <c r="U311" s="37" t="s">
        <v>0</v>
      </c>
      <c r="V311" s="37" t="s">
        <v>0</v>
      </c>
      <c r="W311" s="226" t="s">
        <v>0</v>
      </c>
      <c r="X311" s="227"/>
      <c r="Y311" s="37" t="s">
        <v>0</v>
      </c>
    </row>
    <row r="312" spans="1:25" ht="13.5" customHeight="1">
      <c r="A312" s="229"/>
      <c r="B312" s="37" t="s">
        <v>0</v>
      </c>
      <c r="C312" s="37" t="s">
        <v>0</v>
      </c>
      <c r="D312" s="37" t="s">
        <v>0</v>
      </c>
      <c r="E312" s="37" t="s">
        <v>0</v>
      </c>
      <c r="F312" s="37" t="s">
        <v>0</v>
      </c>
      <c r="G312" s="37" t="s">
        <v>0</v>
      </c>
      <c r="H312" s="37" t="s">
        <v>0</v>
      </c>
      <c r="I312" s="37" t="s">
        <v>0</v>
      </c>
      <c r="J312" s="37" t="s">
        <v>0</v>
      </c>
      <c r="K312" s="37" t="s">
        <v>0</v>
      </c>
      <c r="L312" s="37" t="s">
        <v>0</v>
      </c>
      <c r="M312" s="37" t="s">
        <v>0</v>
      </c>
      <c r="N312" s="37" t="s">
        <v>0</v>
      </c>
      <c r="O312" s="37" t="s">
        <v>0</v>
      </c>
      <c r="P312" s="37" t="s">
        <v>0</v>
      </c>
      <c r="Q312" s="37" t="s">
        <v>0</v>
      </c>
      <c r="R312" s="37" t="s">
        <v>0</v>
      </c>
      <c r="S312" s="37" t="s">
        <v>0</v>
      </c>
      <c r="T312" s="37" t="s">
        <v>0</v>
      </c>
      <c r="U312" s="37" t="s">
        <v>0</v>
      </c>
      <c r="V312" s="37" t="s">
        <v>0</v>
      </c>
      <c r="W312" s="226" t="s">
        <v>0</v>
      </c>
      <c r="X312" s="227"/>
      <c r="Y312" s="37" t="s">
        <v>0</v>
      </c>
    </row>
    <row r="313" spans="1:25" ht="13.5" customHeight="1">
      <c r="A313" s="229"/>
      <c r="B313" s="37" t="s">
        <v>0</v>
      </c>
      <c r="C313" s="37" t="s">
        <v>0</v>
      </c>
      <c r="D313" s="37" t="s">
        <v>0</v>
      </c>
      <c r="E313" s="37" t="s">
        <v>0</v>
      </c>
      <c r="F313" s="37" t="s">
        <v>0</v>
      </c>
      <c r="G313" s="37" t="s">
        <v>0</v>
      </c>
      <c r="H313" s="37" t="s">
        <v>0</v>
      </c>
      <c r="I313" s="37" t="s">
        <v>0</v>
      </c>
      <c r="J313" s="37" t="s">
        <v>0</v>
      </c>
      <c r="K313" s="37" t="s">
        <v>0</v>
      </c>
      <c r="L313" s="37" t="s">
        <v>0</v>
      </c>
      <c r="M313" s="37" t="s">
        <v>0</v>
      </c>
      <c r="N313" s="37" t="s">
        <v>0</v>
      </c>
      <c r="O313" s="37" t="s">
        <v>0</v>
      </c>
      <c r="P313" s="37" t="s">
        <v>0</v>
      </c>
      <c r="Q313" s="37" t="s">
        <v>0</v>
      </c>
      <c r="R313" s="37" t="s">
        <v>0</v>
      </c>
      <c r="S313" s="37" t="s">
        <v>0</v>
      </c>
      <c r="T313" s="37" t="s">
        <v>0</v>
      </c>
      <c r="U313" s="37" t="s">
        <v>0</v>
      </c>
      <c r="V313" s="37" t="s">
        <v>0</v>
      </c>
      <c r="W313" s="226" t="s">
        <v>0</v>
      </c>
      <c r="X313" s="227"/>
      <c r="Y313" s="37" t="s">
        <v>0</v>
      </c>
    </row>
    <row r="314" spans="1:25" ht="13.5" customHeight="1">
      <c r="A314" s="229"/>
      <c r="B314" s="37" t="s">
        <v>0</v>
      </c>
      <c r="C314" s="37" t="s">
        <v>0</v>
      </c>
      <c r="D314" s="37" t="s">
        <v>0</v>
      </c>
      <c r="E314" s="37" t="s">
        <v>0</v>
      </c>
      <c r="F314" s="37" t="s">
        <v>0</v>
      </c>
      <c r="G314" s="37" t="s">
        <v>0</v>
      </c>
      <c r="H314" s="37" t="s">
        <v>0</v>
      </c>
      <c r="I314" s="37" t="s">
        <v>0</v>
      </c>
      <c r="J314" s="37" t="s">
        <v>0</v>
      </c>
      <c r="K314" s="37" t="s">
        <v>0</v>
      </c>
      <c r="L314" s="37" t="s">
        <v>0</v>
      </c>
      <c r="M314" s="37" t="s">
        <v>0</v>
      </c>
      <c r="N314" s="37" t="s">
        <v>0</v>
      </c>
      <c r="O314" s="37" t="s">
        <v>0</v>
      </c>
      <c r="P314" s="37" t="s">
        <v>0</v>
      </c>
      <c r="Q314" s="37" t="s">
        <v>0</v>
      </c>
      <c r="R314" s="37" t="s">
        <v>0</v>
      </c>
      <c r="S314" s="37" t="s">
        <v>0</v>
      </c>
      <c r="T314" s="37" t="s">
        <v>0</v>
      </c>
      <c r="U314" s="37" t="s">
        <v>0</v>
      </c>
      <c r="V314" s="37" t="s">
        <v>0</v>
      </c>
      <c r="W314" s="226" t="s">
        <v>0</v>
      </c>
      <c r="X314" s="227"/>
      <c r="Y314" s="37" t="s">
        <v>0</v>
      </c>
    </row>
    <row r="315" spans="1:25" ht="13.5" customHeight="1">
      <c r="A315" s="229"/>
      <c r="B315" s="37" t="s">
        <v>0</v>
      </c>
      <c r="C315" s="37" t="s">
        <v>0</v>
      </c>
      <c r="D315" s="37" t="s">
        <v>0</v>
      </c>
      <c r="E315" s="37" t="s">
        <v>0</v>
      </c>
      <c r="F315" s="37" t="s">
        <v>0</v>
      </c>
      <c r="G315" s="37" t="s">
        <v>0</v>
      </c>
      <c r="H315" s="37" t="s">
        <v>0</v>
      </c>
      <c r="I315" s="37" t="s">
        <v>0</v>
      </c>
      <c r="J315" s="37" t="s">
        <v>0</v>
      </c>
      <c r="K315" s="37" t="s">
        <v>0</v>
      </c>
      <c r="L315" s="37" t="s">
        <v>0</v>
      </c>
      <c r="M315" s="37" t="s">
        <v>0</v>
      </c>
      <c r="N315" s="37" t="s">
        <v>0</v>
      </c>
      <c r="O315" s="37" t="s">
        <v>0</v>
      </c>
      <c r="P315" s="37" t="s">
        <v>0</v>
      </c>
      <c r="Q315" s="37" t="s">
        <v>0</v>
      </c>
      <c r="R315" s="37" t="s">
        <v>0</v>
      </c>
      <c r="S315" s="37" t="s">
        <v>0</v>
      </c>
      <c r="T315" s="37" t="s">
        <v>0</v>
      </c>
      <c r="U315" s="37" t="s">
        <v>0</v>
      </c>
      <c r="V315" s="37" t="s">
        <v>0</v>
      </c>
      <c r="W315" s="226" t="s">
        <v>0</v>
      </c>
      <c r="X315" s="227"/>
      <c r="Y315" s="37" t="s">
        <v>0</v>
      </c>
    </row>
    <row r="316" spans="1:25" ht="13.5" customHeight="1">
      <c r="A316" s="229"/>
      <c r="B316" s="37" t="s">
        <v>0</v>
      </c>
      <c r="C316" s="37" t="s">
        <v>0</v>
      </c>
      <c r="D316" s="37" t="s">
        <v>0</v>
      </c>
      <c r="E316" s="37" t="s">
        <v>0</v>
      </c>
      <c r="F316" s="37" t="s">
        <v>0</v>
      </c>
      <c r="G316" s="37" t="s">
        <v>0</v>
      </c>
      <c r="H316" s="37" t="s">
        <v>0</v>
      </c>
      <c r="I316" s="37" t="s">
        <v>0</v>
      </c>
      <c r="J316" s="37" t="s">
        <v>0</v>
      </c>
      <c r="K316" s="37" t="s">
        <v>0</v>
      </c>
      <c r="L316" s="37" t="s">
        <v>0</v>
      </c>
      <c r="M316" s="37" t="s">
        <v>0</v>
      </c>
      <c r="N316" s="37" t="s">
        <v>0</v>
      </c>
      <c r="O316" s="37" t="s">
        <v>0</v>
      </c>
      <c r="P316" s="37" t="s">
        <v>0</v>
      </c>
      <c r="Q316" s="37" t="s">
        <v>0</v>
      </c>
      <c r="R316" s="37" t="s">
        <v>0</v>
      </c>
      <c r="S316" s="37" t="s">
        <v>0</v>
      </c>
      <c r="T316" s="37" t="s">
        <v>0</v>
      </c>
      <c r="U316" s="37" t="s">
        <v>0</v>
      </c>
      <c r="V316" s="37" t="s">
        <v>0</v>
      </c>
      <c r="W316" s="226" t="s">
        <v>0</v>
      </c>
      <c r="X316" s="227"/>
      <c r="Y316" s="37" t="s">
        <v>0</v>
      </c>
    </row>
    <row r="317" spans="1:25" ht="13.5" customHeight="1">
      <c r="A317" s="229"/>
      <c r="B317" s="37" t="s">
        <v>0</v>
      </c>
      <c r="C317" s="37" t="s">
        <v>0</v>
      </c>
      <c r="D317" s="37" t="s">
        <v>0</v>
      </c>
      <c r="E317" s="37" t="s">
        <v>0</v>
      </c>
      <c r="F317" s="37" t="s">
        <v>0</v>
      </c>
      <c r="G317" s="37" t="s">
        <v>0</v>
      </c>
      <c r="H317" s="37" t="s">
        <v>0</v>
      </c>
      <c r="I317" s="37" t="s">
        <v>0</v>
      </c>
      <c r="J317" s="37" t="s">
        <v>0</v>
      </c>
      <c r="K317" s="37" t="s">
        <v>0</v>
      </c>
      <c r="L317" s="37" t="s">
        <v>0</v>
      </c>
      <c r="M317" s="37" t="s">
        <v>0</v>
      </c>
      <c r="N317" s="37" t="s">
        <v>0</v>
      </c>
      <c r="O317" s="37" t="s">
        <v>0</v>
      </c>
      <c r="P317" s="37" t="s">
        <v>0</v>
      </c>
      <c r="Q317" s="37" t="s">
        <v>0</v>
      </c>
      <c r="R317" s="37" t="s">
        <v>0</v>
      </c>
      <c r="S317" s="37" t="s">
        <v>0</v>
      </c>
      <c r="T317" s="37" t="s">
        <v>0</v>
      </c>
      <c r="U317" s="37" t="s">
        <v>0</v>
      </c>
      <c r="V317" s="37" t="s">
        <v>0</v>
      </c>
      <c r="W317" s="226" t="s">
        <v>0</v>
      </c>
      <c r="X317" s="227"/>
      <c r="Y317" s="37" t="s">
        <v>0</v>
      </c>
    </row>
    <row r="318" spans="1:25" ht="13.5" customHeight="1">
      <c r="A318" s="229"/>
      <c r="B318" s="37" t="s">
        <v>0</v>
      </c>
      <c r="C318" s="37" t="s">
        <v>0</v>
      </c>
      <c r="D318" s="37" t="s">
        <v>0</v>
      </c>
      <c r="E318" s="37" t="s">
        <v>0</v>
      </c>
      <c r="F318" s="37" t="s">
        <v>0</v>
      </c>
      <c r="G318" s="37" t="s">
        <v>0</v>
      </c>
      <c r="H318" s="37" t="s">
        <v>0</v>
      </c>
      <c r="I318" s="37" t="s">
        <v>0</v>
      </c>
      <c r="J318" s="37" t="s">
        <v>0</v>
      </c>
      <c r="K318" s="37" t="s">
        <v>0</v>
      </c>
      <c r="L318" s="37" t="s">
        <v>0</v>
      </c>
      <c r="M318" s="37" t="s">
        <v>0</v>
      </c>
      <c r="N318" s="37" t="s">
        <v>0</v>
      </c>
      <c r="O318" s="37" t="s">
        <v>0</v>
      </c>
      <c r="P318" s="37" t="s">
        <v>0</v>
      </c>
      <c r="Q318" s="37" t="s">
        <v>0</v>
      </c>
      <c r="R318" s="37" t="s">
        <v>0</v>
      </c>
      <c r="S318" s="37" t="s">
        <v>0</v>
      </c>
      <c r="T318" s="37" t="s">
        <v>0</v>
      </c>
      <c r="U318" s="37" t="s">
        <v>0</v>
      </c>
      <c r="V318" s="37" t="s">
        <v>0</v>
      </c>
      <c r="W318" s="226" t="s">
        <v>0</v>
      </c>
      <c r="X318" s="227"/>
      <c r="Y318" s="37" t="s">
        <v>0</v>
      </c>
    </row>
    <row r="319" spans="1:25" ht="13.5" customHeight="1">
      <c r="A319" s="229"/>
      <c r="B319" s="37" t="s">
        <v>0</v>
      </c>
      <c r="C319" s="37" t="s">
        <v>0</v>
      </c>
      <c r="D319" s="37" t="s">
        <v>0</v>
      </c>
      <c r="E319" s="37" t="s">
        <v>0</v>
      </c>
      <c r="F319" s="37" t="s">
        <v>0</v>
      </c>
      <c r="G319" s="37" t="s">
        <v>0</v>
      </c>
      <c r="H319" s="37" t="s">
        <v>0</v>
      </c>
      <c r="I319" s="37" t="s">
        <v>0</v>
      </c>
      <c r="J319" s="37" t="s">
        <v>0</v>
      </c>
      <c r="K319" s="37" t="s">
        <v>0</v>
      </c>
      <c r="L319" s="37" t="s">
        <v>0</v>
      </c>
      <c r="M319" s="37" t="s">
        <v>0</v>
      </c>
      <c r="N319" s="37" t="s">
        <v>0</v>
      </c>
      <c r="O319" s="37" t="s">
        <v>0</v>
      </c>
      <c r="P319" s="37" t="s">
        <v>0</v>
      </c>
      <c r="Q319" s="37" t="s">
        <v>0</v>
      </c>
      <c r="R319" s="37" t="s">
        <v>0</v>
      </c>
      <c r="S319" s="37" t="s">
        <v>0</v>
      </c>
      <c r="T319" s="37" t="s">
        <v>0</v>
      </c>
      <c r="U319" s="37" t="s">
        <v>0</v>
      </c>
      <c r="V319" s="37" t="s">
        <v>0</v>
      </c>
      <c r="W319" s="226" t="s">
        <v>0</v>
      </c>
      <c r="X319" s="227"/>
      <c r="Y319" s="37" t="s">
        <v>0</v>
      </c>
    </row>
    <row r="320" spans="1:25" ht="13.5" customHeight="1">
      <c r="A320" s="229"/>
      <c r="B320" s="37" t="s">
        <v>0</v>
      </c>
      <c r="C320" s="37" t="s">
        <v>0</v>
      </c>
      <c r="D320" s="37" t="s">
        <v>0</v>
      </c>
      <c r="E320" s="37" t="s">
        <v>0</v>
      </c>
      <c r="F320" s="37" t="s">
        <v>0</v>
      </c>
      <c r="G320" s="37" t="s">
        <v>0</v>
      </c>
      <c r="H320" s="37" t="s">
        <v>0</v>
      </c>
      <c r="I320" s="37" t="s">
        <v>0</v>
      </c>
      <c r="J320" s="37" t="s">
        <v>0</v>
      </c>
      <c r="K320" s="37" t="s">
        <v>0</v>
      </c>
      <c r="L320" s="37" t="s">
        <v>0</v>
      </c>
      <c r="M320" s="37" t="s">
        <v>0</v>
      </c>
      <c r="N320" s="37" t="s">
        <v>0</v>
      </c>
      <c r="O320" s="37" t="s">
        <v>0</v>
      </c>
      <c r="P320" s="37" t="s">
        <v>0</v>
      </c>
      <c r="Q320" s="37" t="s">
        <v>0</v>
      </c>
      <c r="R320" s="37" t="s">
        <v>0</v>
      </c>
      <c r="S320" s="37" t="s">
        <v>0</v>
      </c>
      <c r="T320" s="37" t="s">
        <v>0</v>
      </c>
      <c r="U320" s="37" t="s">
        <v>0</v>
      </c>
      <c r="V320" s="37" t="s">
        <v>0</v>
      </c>
      <c r="W320" s="226" t="s">
        <v>0</v>
      </c>
      <c r="X320" s="227"/>
      <c r="Y320" s="37" t="s">
        <v>0</v>
      </c>
    </row>
    <row r="321" spans="1:25" ht="13.5" customHeight="1">
      <c r="A321" s="229"/>
      <c r="B321" s="37" t="s">
        <v>0</v>
      </c>
      <c r="C321" s="37" t="s">
        <v>0</v>
      </c>
      <c r="D321" s="37" t="s">
        <v>0</v>
      </c>
      <c r="E321" s="37" t="s">
        <v>0</v>
      </c>
      <c r="F321" s="37" t="s">
        <v>0</v>
      </c>
      <c r="G321" s="37" t="s">
        <v>0</v>
      </c>
      <c r="H321" s="37" t="s">
        <v>0</v>
      </c>
      <c r="I321" s="37" t="s">
        <v>0</v>
      </c>
      <c r="J321" s="37" t="s">
        <v>0</v>
      </c>
      <c r="K321" s="37" t="s">
        <v>0</v>
      </c>
      <c r="L321" s="37" t="s">
        <v>0</v>
      </c>
      <c r="M321" s="37" t="s">
        <v>0</v>
      </c>
      <c r="N321" s="37" t="s">
        <v>0</v>
      </c>
      <c r="O321" s="37" t="s">
        <v>0</v>
      </c>
      <c r="P321" s="37" t="s">
        <v>0</v>
      </c>
      <c r="Q321" s="37" t="s">
        <v>0</v>
      </c>
      <c r="R321" s="37" t="s">
        <v>0</v>
      </c>
      <c r="S321" s="37" t="s">
        <v>0</v>
      </c>
      <c r="T321" s="37" t="s">
        <v>0</v>
      </c>
      <c r="U321" s="37" t="s">
        <v>0</v>
      </c>
      <c r="V321" s="37" t="s">
        <v>0</v>
      </c>
      <c r="W321" s="226" t="s">
        <v>0</v>
      </c>
      <c r="X321" s="227"/>
      <c r="Y321" s="37" t="s">
        <v>0</v>
      </c>
    </row>
    <row r="322" spans="1:25" ht="13.5" customHeight="1">
      <c r="A322" s="229"/>
      <c r="B322" s="37" t="s">
        <v>0</v>
      </c>
      <c r="C322" s="37" t="s">
        <v>0</v>
      </c>
      <c r="D322" s="37" t="s">
        <v>0</v>
      </c>
      <c r="E322" s="37" t="s">
        <v>0</v>
      </c>
      <c r="F322" s="37" t="s">
        <v>0</v>
      </c>
      <c r="G322" s="37" t="s">
        <v>0</v>
      </c>
      <c r="H322" s="37" t="s">
        <v>0</v>
      </c>
      <c r="I322" s="37" t="s">
        <v>0</v>
      </c>
      <c r="J322" s="37" t="s">
        <v>0</v>
      </c>
      <c r="K322" s="37" t="s">
        <v>0</v>
      </c>
      <c r="L322" s="37" t="s">
        <v>0</v>
      </c>
      <c r="M322" s="37" t="s">
        <v>0</v>
      </c>
      <c r="N322" s="37" t="s">
        <v>0</v>
      </c>
      <c r="O322" s="37" t="s">
        <v>0</v>
      </c>
      <c r="P322" s="37" t="s">
        <v>0</v>
      </c>
      <c r="Q322" s="37" t="s">
        <v>0</v>
      </c>
      <c r="R322" s="37" t="s">
        <v>0</v>
      </c>
      <c r="S322" s="37" t="s">
        <v>0</v>
      </c>
      <c r="T322" s="37" t="s">
        <v>0</v>
      </c>
      <c r="U322" s="37" t="s">
        <v>0</v>
      </c>
      <c r="V322" s="37" t="s">
        <v>0</v>
      </c>
      <c r="W322" s="226" t="s">
        <v>0</v>
      </c>
      <c r="X322" s="227"/>
      <c r="Y322" s="37" t="s">
        <v>0</v>
      </c>
    </row>
    <row r="323" spans="1:25" ht="13.5" customHeight="1">
      <c r="A323" s="229"/>
      <c r="B323" s="37" t="s">
        <v>0</v>
      </c>
      <c r="C323" s="37" t="s">
        <v>0</v>
      </c>
      <c r="D323" s="37" t="s">
        <v>0</v>
      </c>
      <c r="E323" s="37" t="s">
        <v>0</v>
      </c>
      <c r="F323" s="37" t="s">
        <v>0</v>
      </c>
      <c r="G323" s="37" t="s">
        <v>0</v>
      </c>
      <c r="H323" s="37" t="s">
        <v>0</v>
      </c>
      <c r="I323" s="37" t="s">
        <v>0</v>
      </c>
      <c r="J323" s="37" t="s">
        <v>0</v>
      </c>
      <c r="K323" s="37" t="s">
        <v>0</v>
      </c>
      <c r="L323" s="37" t="s">
        <v>0</v>
      </c>
      <c r="M323" s="37" t="s">
        <v>0</v>
      </c>
      <c r="N323" s="37" t="s">
        <v>0</v>
      </c>
      <c r="O323" s="37" t="s">
        <v>0</v>
      </c>
      <c r="P323" s="37" t="s">
        <v>0</v>
      </c>
      <c r="Q323" s="37" t="s">
        <v>0</v>
      </c>
      <c r="R323" s="37" t="s">
        <v>0</v>
      </c>
      <c r="S323" s="37" t="s">
        <v>0</v>
      </c>
      <c r="T323" s="37" t="s">
        <v>0</v>
      </c>
      <c r="U323" s="37" t="s">
        <v>0</v>
      </c>
      <c r="V323" s="37" t="s">
        <v>0</v>
      </c>
      <c r="W323" s="226" t="s">
        <v>0</v>
      </c>
      <c r="X323" s="227"/>
      <c r="Y323" s="37" t="s">
        <v>0</v>
      </c>
    </row>
    <row r="324" spans="1:25" ht="13.5" customHeight="1">
      <c r="A324" s="229"/>
      <c r="B324" s="37" t="s">
        <v>0</v>
      </c>
      <c r="C324" s="37" t="s">
        <v>0</v>
      </c>
      <c r="D324" s="37" t="s">
        <v>0</v>
      </c>
      <c r="E324" s="37" t="s">
        <v>0</v>
      </c>
      <c r="F324" s="37" t="s">
        <v>0</v>
      </c>
      <c r="G324" s="37" t="s">
        <v>0</v>
      </c>
      <c r="H324" s="37" t="s">
        <v>0</v>
      </c>
      <c r="I324" s="37" t="s">
        <v>0</v>
      </c>
      <c r="J324" s="37" t="s">
        <v>0</v>
      </c>
      <c r="K324" s="37" t="s">
        <v>0</v>
      </c>
      <c r="L324" s="37" t="s">
        <v>0</v>
      </c>
      <c r="M324" s="37" t="s">
        <v>0</v>
      </c>
      <c r="N324" s="37" t="s">
        <v>0</v>
      </c>
      <c r="O324" s="37" t="s">
        <v>0</v>
      </c>
      <c r="P324" s="37" t="s">
        <v>0</v>
      </c>
      <c r="Q324" s="37" t="s">
        <v>0</v>
      </c>
      <c r="R324" s="37" t="s">
        <v>0</v>
      </c>
      <c r="S324" s="37" t="s">
        <v>0</v>
      </c>
      <c r="T324" s="37" t="s">
        <v>0</v>
      </c>
      <c r="U324" s="37" t="s">
        <v>0</v>
      </c>
      <c r="V324" s="37" t="s">
        <v>0</v>
      </c>
      <c r="W324" s="226" t="s">
        <v>0</v>
      </c>
      <c r="X324" s="227"/>
      <c r="Y324" s="37" t="s">
        <v>0</v>
      </c>
    </row>
    <row r="325" spans="1:25" ht="13.5" customHeight="1">
      <c r="A325" s="229"/>
      <c r="B325" s="37" t="s">
        <v>0</v>
      </c>
      <c r="C325" s="37" t="s">
        <v>0</v>
      </c>
      <c r="D325" s="37" t="s">
        <v>0</v>
      </c>
      <c r="E325" s="37" t="s">
        <v>0</v>
      </c>
      <c r="F325" s="37" t="s">
        <v>0</v>
      </c>
      <c r="G325" s="37" t="s">
        <v>0</v>
      </c>
      <c r="H325" s="37" t="s">
        <v>0</v>
      </c>
      <c r="I325" s="37" t="s">
        <v>0</v>
      </c>
      <c r="J325" s="37" t="s">
        <v>0</v>
      </c>
      <c r="K325" s="37" t="s">
        <v>0</v>
      </c>
      <c r="L325" s="37" t="s">
        <v>0</v>
      </c>
      <c r="M325" s="37" t="s">
        <v>0</v>
      </c>
      <c r="N325" s="37" t="s">
        <v>0</v>
      </c>
      <c r="O325" s="37" t="s">
        <v>0</v>
      </c>
      <c r="P325" s="37" t="s">
        <v>0</v>
      </c>
      <c r="Q325" s="37" t="s">
        <v>0</v>
      </c>
      <c r="R325" s="37" t="s">
        <v>0</v>
      </c>
      <c r="S325" s="37" t="s">
        <v>0</v>
      </c>
      <c r="T325" s="37" t="s">
        <v>0</v>
      </c>
      <c r="U325" s="37" t="s">
        <v>0</v>
      </c>
      <c r="V325" s="37" t="s">
        <v>0</v>
      </c>
      <c r="W325" s="226" t="s">
        <v>0</v>
      </c>
      <c r="X325" s="227"/>
      <c r="Y325" s="37" t="s">
        <v>0</v>
      </c>
    </row>
    <row r="326" spans="1:25" ht="13.5" customHeight="1">
      <c r="A326" s="229"/>
      <c r="B326" s="37" t="s">
        <v>0</v>
      </c>
      <c r="C326" s="37" t="s">
        <v>0</v>
      </c>
      <c r="D326" s="37" t="s">
        <v>0</v>
      </c>
      <c r="E326" s="37" t="s">
        <v>0</v>
      </c>
      <c r="F326" s="37" t="s">
        <v>0</v>
      </c>
      <c r="G326" s="37" t="s">
        <v>0</v>
      </c>
      <c r="H326" s="37" t="s">
        <v>0</v>
      </c>
      <c r="I326" s="37" t="s">
        <v>0</v>
      </c>
      <c r="J326" s="37" t="s">
        <v>0</v>
      </c>
      <c r="K326" s="37" t="s">
        <v>0</v>
      </c>
      <c r="L326" s="37" t="s">
        <v>0</v>
      </c>
      <c r="M326" s="37" t="s">
        <v>0</v>
      </c>
      <c r="N326" s="37" t="s">
        <v>0</v>
      </c>
      <c r="O326" s="37" t="s">
        <v>0</v>
      </c>
      <c r="P326" s="37" t="s">
        <v>0</v>
      </c>
      <c r="Q326" s="37" t="s">
        <v>0</v>
      </c>
      <c r="R326" s="37" t="s">
        <v>0</v>
      </c>
      <c r="S326" s="37" t="s">
        <v>0</v>
      </c>
      <c r="T326" s="37" t="s">
        <v>0</v>
      </c>
      <c r="U326" s="37" t="s">
        <v>0</v>
      </c>
      <c r="V326" s="37" t="s">
        <v>0</v>
      </c>
      <c r="W326" s="226" t="s">
        <v>0</v>
      </c>
      <c r="X326" s="227"/>
      <c r="Y326" s="37" t="s">
        <v>0</v>
      </c>
    </row>
    <row r="327" spans="1:25" ht="13.5" customHeight="1">
      <c r="A327" s="229"/>
      <c r="B327" s="37" t="s">
        <v>0</v>
      </c>
      <c r="C327" s="37" t="s">
        <v>0</v>
      </c>
      <c r="D327" s="37" t="s">
        <v>0</v>
      </c>
      <c r="E327" s="37" t="s">
        <v>0</v>
      </c>
      <c r="F327" s="37" t="s">
        <v>0</v>
      </c>
      <c r="G327" s="37" t="s">
        <v>0</v>
      </c>
      <c r="H327" s="37" t="s">
        <v>0</v>
      </c>
      <c r="I327" s="37" t="s">
        <v>0</v>
      </c>
      <c r="J327" s="37" t="s">
        <v>0</v>
      </c>
      <c r="K327" s="37" t="s">
        <v>0</v>
      </c>
      <c r="L327" s="37" t="s">
        <v>0</v>
      </c>
      <c r="M327" s="37" t="s">
        <v>0</v>
      </c>
      <c r="N327" s="37" t="s">
        <v>0</v>
      </c>
      <c r="O327" s="37" t="s">
        <v>0</v>
      </c>
      <c r="P327" s="37" t="s">
        <v>0</v>
      </c>
      <c r="Q327" s="37" t="s">
        <v>0</v>
      </c>
      <c r="R327" s="37" t="s">
        <v>0</v>
      </c>
      <c r="S327" s="37" t="s">
        <v>0</v>
      </c>
      <c r="T327" s="37" t="s">
        <v>0</v>
      </c>
      <c r="U327" s="37" t="s">
        <v>0</v>
      </c>
      <c r="V327" s="37" t="s">
        <v>0</v>
      </c>
      <c r="W327" s="226" t="s">
        <v>0</v>
      </c>
      <c r="X327" s="227"/>
      <c r="Y327" s="37" t="s">
        <v>0</v>
      </c>
    </row>
    <row r="328" spans="1:25" ht="13.5" customHeight="1">
      <c r="A328" s="229"/>
      <c r="B328" s="37" t="s">
        <v>0</v>
      </c>
      <c r="C328" s="37" t="s">
        <v>0</v>
      </c>
      <c r="D328" s="37" t="s">
        <v>0</v>
      </c>
      <c r="E328" s="37" t="s">
        <v>0</v>
      </c>
      <c r="F328" s="37" t="s">
        <v>0</v>
      </c>
      <c r="G328" s="37" t="s">
        <v>0</v>
      </c>
      <c r="H328" s="37" t="s">
        <v>0</v>
      </c>
      <c r="I328" s="37" t="s">
        <v>0</v>
      </c>
      <c r="J328" s="37" t="s">
        <v>0</v>
      </c>
      <c r="K328" s="37" t="s">
        <v>0</v>
      </c>
      <c r="L328" s="37" t="s">
        <v>0</v>
      </c>
      <c r="M328" s="37" t="s">
        <v>0</v>
      </c>
      <c r="N328" s="37" t="s">
        <v>0</v>
      </c>
      <c r="O328" s="37" t="s">
        <v>0</v>
      </c>
      <c r="P328" s="37" t="s">
        <v>0</v>
      </c>
      <c r="Q328" s="37" t="s">
        <v>0</v>
      </c>
      <c r="R328" s="37" t="s">
        <v>0</v>
      </c>
      <c r="S328" s="37" t="s">
        <v>0</v>
      </c>
      <c r="T328" s="37" t="s">
        <v>0</v>
      </c>
      <c r="U328" s="37" t="s">
        <v>0</v>
      </c>
      <c r="V328" s="37" t="s">
        <v>0</v>
      </c>
      <c r="W328" s="226" t="s">
        <v>0</v>
      </c>
      <c r="X328" s="227"/>
      <c r="Y328" s="37" t="s">
        <v>0</v>
      </c>
    </row>
    <row r="329" spans="1:25" ht="13.5" customHeight="1">
      <c r="A329" s="229"/>
      <c r="B329" s="37" t="s">
        <v>0</v>
      </c>
      <c r="C329" s="37" t="s">
        <v>0</v>
      </c>
      <c r="D329" s="37" t="s">
        <v>0</v>
      </c>
      <c r="E329" s="37" t="s">
        <v>0</v>
      </c>
      <c r="F329" s="37" t="s">
        <v>0</v>
      </c>
      <c r="G329" s="37" t="s">
        <v>0</v>
      </c>
      <c r="H329" s="37" t="s">
        <v>0</v>
      </c>
      <c r="I329" s="37" t="s">
        <v>0</v>
      </c>
      <c r="J329" s="37" t="s">
        <v>0</v>
      </c>
      <c r="K329" s="37" t="s">
        <v>0</v>
      </c>
      <c r="L329" s="37" t="s">
        <v>0</v>
      </c>
      <c r="M329" s="37" t="s">
        <v>0</v>
      </c>
      <c r="N329" s="37" t="s">
        <v>0</v>
      </c>
      <c r="O329" s="37" t="s">
        <v>0</v>
      </c>
      <c r="P329" s="37" t="s">
        <v>0</v>
      </c>
      <c r="Q329" s="37" t="s">
        <v>0</v>
      </c>
      <c r="R329" s="37" t="s">
        <v>0</v>
      </c>
      <c r="S329" s="37" t="s">
        <v>0</v>
      </c>
      <c r="T329" s="37" t="s">
        <v>0</v>
      </c>
      <c r="U329" s="37" t="s">
        <v>0</v>
      </c>
      <c r="V329" s="37" t="s">
        <v>0</v>
      </c>
      <c r="W329" s="226" t="s">
        <v>0</v>
      </c>
      <c r="X329" s="227"/>
      <c r="Y329" s="37" t="s">
        <v>0</v>
      </c>
    </row>
    <row r="330" spans="1:25" ht="13.5" customHeight="1">
      <c r="A330" s="229"/>
      <c r="B330" s="37" t="s">
        <v>0</v>
      </c>
      <c r="C330" s="37" t="s">
        <v>0</v>
      </c>
      <c r="D330" s="37" t="s">
        <v>0</v>
      </c>
      <c r="E330" s="37" t="s">
        <v>0</v>
      </c>
      <c r="F330" s="37" t="s">
        <v>0</v>
      </c>
      <c r="G330" s="37" t="s">
        <v>0</v>
      </c>
      <c r="H330" s="37" t="s">
        <v>0</v>
      </c>
      <c r="I330" s="37" t="s">
        <v>0</v>
      </c>
      <c r="J330" s="37" t="s">
        <v>0</v>
      </c>
      <c r="K330" s="37" t="s">
        <v>0</v>
      </c>
      <c r="L330" s="37" t="s">
        <v>0</v>
      </c>
      <c r="M330" s="37" t="s">
        <v>0</v>
      </c>
      <c r="N330" s="37" t="s">
        <v>0</v>
      </c>
      <c r="O330" s="37" t="s">
        <v>0</v>
      </c>
      <c r="P330" s="37" t="s">
        <v>0</v>
      </c>
      <c r="Q330" s="37" t="s">
        <v>0</v>
      </c>
      <c r="R330" s="37" t="s">
        <v>0</v>
      </c>
      <c r="S330" s="37" t="s">
        <v>0</v>
      </c>
      <c r="T330" s="37" t="s">
        <v>0</v>
      </c>
      <c r="U330" s="37" t="s">
        <v>0</v>
      </c>
      <c r="V330" s="37" t="s">
        <v>0</v>
      </c>
      <c r="W330" s="226" t="s">
        <v>0</v>
      </c>
      <c r="X330" s="227"/>
      <c r="Y330" s="37" t="s">
        <v>0</v>
      </c>
    </row>
    <row r="331" spans="1:25" ht="13.5" customHeight="1">
      <c r="A331" s="229"/>
      <c r="B331" s="37" t="s">
        <v>0</v>
      </c>
      <c r="C331" s="37" t="s">
        <v>0</v>
      </c>
      <c r="D331" s="37" t="s">
        <v>0</v>
      </c>
      <c r="E331" s="37" t="s">
        <v>0</v>
      </c>
      <c r="F331" s="37" t="s">
        <v>0</v>
      </c>
      <c r="G331" s="37" t="s">
        <v>0</v>
      </c>
      <c r="H331" s="37" t="s">
        <v>0</v>
      </c>
      <c r="I331" s="37" t="s">
        <v>0</v>
      </c>
      <c r="J331" s="37" t="s">
        <v>0</v>
      </c>
      <c r="K331" s="37" t="s">
        <v>0</v>
      </c>
      <c r="L331" s="37" t="s">
        <v>0</v>
      </c>
      <c r="M331" s="37" t="s">
        <v>0</v>
      </c>
      <c r="N331" s="37" t="s">
        <v>0</v>
      </c>
      <c r="O331" s="37" t="s">
        <v>0</v>
      </c>
      <c r="P331" s="37" t="s">
        <v>0</v>
      </c>
      <c r="Q331" s="37" t="s">
        <v>0</v>
      </c>
      <c r="R331" s="37" t="s">
        <v>0</v>
      </c>
      <c r="S331" s="37" t="s">
        <v>0</v>
      </c>
      <c r="T331" s="37" t="s">
        <v>0</v>
      </c>
      <c r="U331" s="37" t="s">
        <v>0</v>
      </c>
      <c r="V331" s="37" t="s">
        <v>0</v>
      </c>
      <c r="W331" s="226" t="s">
        <v>0</v>
      </c>
      <c r="X331" s="227"/>
      <c r="Y331" s="37" t="s">
        <v>0</v>
      </c>
    </row>
    <row r="332" spans="1:25" ht="13.5" customHeight="1">
      <c r="A332" s="229"/>
      <c r="B332" s="37" t="s">
        <v>0</v>
      </c>
      <c r="C332" s="37" t="s">
        <v>0</v>
      </c>
      <c r="D332" s="37" t="s">
        <v>0</v>
      </c>
      <c r="E332" s="37" t="s">
        <v>0</v>
      </c>
      <c r="F332" s="37" t="s">
        <v>0</v>
      </c>
      <c r="G332" s="37" t="s">
        <v>0</v>
      </c>
      <c r="H332" s="37" t="s">
        <v>0</v>
      </c>
      <c r="I332" s="37" t="s">
        <v>0</v>
      </c>
      <c r="J332" s="37" t="s">
        <v>0</v>
      </c>
      <c r="K332" s="37" t="s">
        <v>0</v>
      </c>
      <c r="L332" s="37" t="s">
        <v>0</v>
      </c>
      <c r="M332" s="37" t="s">
        <v>0</v>
      </c>
      <c r="N332" s="37" t="s">
        <v>0</v>
      </c>
      <c r="O332" s="37" t="s">
        <v>0</v>
      </c>
      <c r="P332" s="37" t="s">
        <v>0</v>
      </c>
      <c r="Q332" s="37" t="s">
        <v>0</v>
      </c>
      <c r="R332" s="37" t="s">
        <v>0</v>
      </c>
      <c r="S332" s="37" t="s">
        <v>0</v>
      </c>
      <c r="T332" s="37" t="s">
        <v>0</v>
      </c>
      <c r="U332" s="37" t="s">
        <v>0</v>
      </c>
      <c r="V332" s="37" t="s">
        <v>0</v>
      </c>
      <c r="W332" s="226" t="s">
        <v>0</v>
      </c>
      <c r="X332" s="227"/>
      <c r="Y332" s="37" t="s">
        <v>0</v>
      </c>
    </row>
    <row r="333" spans="1:25" ht="13.5" customHeight="1">
      <c r="A333" s="229"/>
      <c r="B333" s="37" t="s">
        <v>0</v>
      </c>
      <c r="C333" s="37" t="s">
        <v>0</v>
      </c>
      <c r="D333" s="37" t="s">
        <v>0</v>
      </c>
      <c r="E333" s="37" t="s">
        <v>0</v>
      </c>
      <c r="F333" s="37" t="s">
        <v>0</v>
      </c>
      <c r="G333" s="37" t="s">
        <v>0</v>
      </c>
      <c r="H333" s="37" t="s">
        <v>0</v>
      </c>
      <c r="I333" s="37" t="s">
        <v>0</v>
      </c>
      <c r="J333" s="37" t="s">
        <v>0</v>
      </c>
      <c r="K333" s="37" t="s">
        <v>0</v>
      </c>
      <c r="L333" s="37" t="s">
        <v>0</v>
      </c>
      <c r="M333" s="37" t="s">
        <v>0</v>
      </c>
      <c r="N333" s="37" t="s">
        <v>0</v>
      </c>
      <c r="O333" s="37" t="s">
        <v>0</v>
      </c>
      <c r="P333" s="37" t="s">
        <v>0</v>
      </c>
      <c r="Q333" s="37" t="s">
        <v>0</v>
      </c>
      <c r="R333" s="37" t="s">
        <v>0</v>
      </c>
      <c r="S333" s="37" t="s">
        <v>0</v>
      </c>
      <c r="T333" s="37" t="s">
        <v>0</v>
      </c>
      <c r="U333" s="37" t="s">
        <v>0</v>
      </c>
      <c r="V333" s="37" t="s">
        <v>0</v>
      </c>
      <c r="W333" s="226" t="s">
        <v>0</v>
      </c>
      <c r="X333" s="227"/>
      <c r="Y333" s="37" t="s">
        <v>0</v>
      </c>
    </row>
    <row r="334" spans="1:25" ht="13.5" customHeight="1">
      <c r="A334" s="230"/>
      <c r="B334" s="37" t="s">
        <v>0</v>
      </c>
      <c r="C334" s="37" t="s">
        <v>0</v>
      </c>
      <c r="D334" s="37" t="s">
        <v>0</v>
      </c>
      <c r="E334" s="37" t="s">
        <v>0</v>
      </c>
      <c r="F334" s="37" t="s">
        <v>0</v>
      </c>
      <c r="G334" s="37" t="s">
        <v>0</v>
      </c>
      <c r="H334" s="37" t="s">
        <v>0</v>
      </c>
      <c r="I334" s="37" t="s">
        <v>0</v>
      </c>
      <c r="J334" s="37" t="s">
        <v>0</v>
      </c>
      <c r="K334" s="37" t="s">
        <v>0</v>
      </c>
      <c r="L334" s="37" t="s">
        <v>0</v>
      </c>
      <c r="M334" s="37" t="s">
        <v>0</v>
      </c>
      <c r="N334" s="37" t="s">
        <v>0</v>
      </c>
      <c r="O334" s="37" t="s">
        <v>0</v>
      </c>
      <c r="P334" s="37" t="s">
        <v>0</v>
      </c>
      <c r="Q334" s="37" t="s">
        <v>0</v>
      </c>
      <c r="R334" s="37" t="s">
        <v>0</v>
      </c>
      <c r="S334" s="37" t="s">
        <v>0</v>
      </c>
      <c r="T334" s="37" t="s">
        <v>0</v>
      </c>
      <c r="U334" s="37" t="s">
        <v>0</v>
      </c>
      <c r="V334" s="37" t="s">
        <v>0</v>
      </c>
      <c r="W334" s="226" t="s">
        <v>0</v>
      </c>
      <c r="X334" s="227"/>
      <c r="Y334" s="37" t="s">
        <v>0</v>
      </c>
    </row>
    <row r="335" spans="1:25" ht="13.5" customHeight="1">
      <c r="A335" s="106"/>
      <c r="B335" s="106"/>
      <c r="C335" s="106"/>
      <c r="D335" s="106"/>
      <c r="E335" s="106"/>
      <c r="F335" s="106"/>
      <c r="G335" s="106"/>
      <c r="H335" s="106"/>
      <c r="I335" s="106"/>
      <c r="J335" s="106"/>
      <c r="K335" s="106"/>
      <c r="L335" s="106"/>
      <c r="M335" s="106"/>
      <c r="N335" s="106"/>
      <c r="O335" s="106"/>
      <c r="P335" s="106"/>
      <c r="Q335" s="106"/>
      <c r="R335" s="106"/>
      <c r="S335" s="106"/>
      <c r="T335" s="36"/>
      <c r="U335" s="36"/>
      <c r="V335" s="36"/>
      <c r="W335" s="36"/>
      <c r="X335" s="106"/>
      <c r="Y335" s="106"/>
    </row>
    <row r="336" spans="1:25" ht="13.5" customHeight="1">
      <c r="A336" s="106"/>
      <c r="B336" s="106"/>
      <c r="C336" s="106"/>
      <c r="D336" s="106"/>
      <c r="E336" s="106"/>
      <c r="F336" s="106"/>
      <c r="G336" s="106"/>
      <c r="H336" s="106"/>
      <c r="I336" s="106"/>
      <c r="J336" s="106"/>
      <c r="K336" s="106"/>
      <c r="L336" s="106"/>
      <c r="M336" s="106"/>
      <c r="N336" s="106"/>
      <c r="O336" s="106"/>
      <c r="P336" s="106"/>
      <c r="Q336" s="106"/>
      <c r="R336" s="106"/>
      <c r="S336" s="106"/>
      <c r="T336" s="36"/>
      <c r="U336" s="36"/>
      <c r="V336" s="36"/>
      <c r="W336" s="36"/>
      <c r="X336" s="106"/>
      <c r="Y336" s="106"/>
    </row>
    <row r="337" spans="1:25" ht="13.5" customHeight="1">
      <c r="A337" s="106"/>
      <c r="B337" s="106"/>
      <c r="C337" s="106"/>
      <c r="D337" s="106"/>
      <c r="E337" s="106"/>
      <c r="F337" s="106"/>
      <c r="G337" s="106"/>
      <c r="H337" s="106"/>
      <c r="I337" s="106"/>
      <c r="J337" s="106"/>
      <c r="K337" s="106"/>
      <c r="L337" s="106"/>
      <c r="M337" s="106"/>
      <c r="N337" s="106"/>
      <c r="O337" s="106"/>
      <c r="P337" s="106"/>
      <c r="Q337" s="106"/>
      <c r="R337" s="106"/>
      <c r="S337" s="106"/>
      <c r="T337" s="36"/>
      <c r="U337" s="36"/>
      <c r="V337" s="36"/>
      <c r="W337" s="36"/>
      <c r="X337" s="106"/>
      <c r="Y337" s="106"/>
    </row>
    <row r="338" spans="1:25" ht="20.100000000000001" customHeight="1">
      <c r="A338" s="228" t="s">
        <v>619</v>
      </c>
      <c r="B338" s="225" t="s">
        <v>179</v>
      </c>
      <c r="C338" s="225" t="s">
        <v>180</v>
      </c>
      <c r="D338" s="225" t="s">
        <v>155</v>
      </c>
      <c r="E338" s="225"/>
      <c r="F338" s="231" t="s">
        <v>177</v>
      </c>
      <c r="G338" s="231"/>
      <c r="H338" s="231" t="s">
        <v>178</v>
      </c>
      <c r="I338" s="231"/>
      <c r="J338" s="232" t="s">
        <v>170</v>
      </c>
      <c r="K338" s="232"/>
      <c r="L338" s="232"/>
      <c r="M338" s="232"/>
      <c r="N338" s="232"/>
      <c r="O338" s="232" t="s">
        <v>620</v>
      </c>
      <c r="P338" s="232"/>
      <c r="Q338" s="232"/>
      <c r="R338" s="232"/>
      <c r="S338" s="232"/>
      <c r="T338" s="232" t="s">
        <v>186</v>
      </c>
      <c r="U338" s="232"/>
      <c r="V338" s="232"/>
      <c r="W338" s="234" t="s">
        <v>621</v>
      </c>
      <c r="X338" s="235"/>
      <c r="Y338" s="228" t="s">
        <v>622</v>
      </c>
    </row>
    <row r="339" spans="1:25" ht="20.100000000000001" customHeight="1">
      <c r="A339" s="229"/>
      <c r="B339" s="225"/>
      <c r="C339" s="225"/>
      <c r="D339" s="83" t="s">
        <v>175</v>
      </c>
      <c r="E339" s="83" t="s">
        <v>176</v>
      </c>
      <c r="F339" s="83" t="s">
        <v>175</v>
      </c>
      <c r="G339" s="83" t="s">
        <v>176</v>
      </c>
      <c r="H339" s="83" t="s">
        <v>175</v>
      </c>
      <c r="I339" s="83" t="s">
        <v>176</v>
      </c>
      <c r="J339" s="83" t="s">
        <v>174</v>
      </c>
      <c r="K339" s="83" t="s">
        <v>175</v>
      </c>
      <c r="L339" s="83" t="s">
        <v>176</v>
      </c>
      <c r="M339" s="83" t="s">
        <v>181</v>
      </c>
      <c r="N339" s="37" t="s">
        <v>623</v>
      </c>
      <c r="O339" s="83" t="s">
        <v>174</v>
      </c>
      <c r="P339" s="83" t="s">
        <v>175</v>
      </c>
      <c r="Q339" s="83" t="s">
        <v>176</v>
      </c>
      <c r="R339" s="83" t="s">
        <v>181</v>
      </c>
      <c r="S339" s="37" t="s">
        <v>624</v>
      </c>
      <c r="T339" s="37" t="s">
        <v>625</v>
      </c>
      <c r="U339" s="37" t="s">
        <v>626</v>
      </c>
      <c r="V339" s="37" t="s">
        <v>187</v>
      </c>
      <c r="W339" s="236"/>
      <c r="X339" s="237"/>
      <c r="Y339" s="230"/>
    </row>
    <row r="340" spans="1:25" ht="13.5" customHeight="1">
      <c r="A340" s="229"/>
      <c r="B340" s="37" t="s">
        <v>0</v>
      </c>
      <c r="C340" s="37" t="s">
        <v>0</v>
      </c>
      <c r="D340" s="37" t="s">
        <v>0</v>
      </c>
      <c r="E340" s="37" t="s">
        <v>0</v>
      </c>
      <c r="F340" s="37" t="s">
        <v>0</v>
      </c>
      <c r="G340" s="37" t="s">
        <v>0</v>
      </c>
      <c r="H340" s="37" t="s">
        <v>0</v>
      </c>
      <c r="I340" s="37" t="s">
        <v>0</v>
      </c>
      <c r="J340" s="37" t="s">
        <v>0</v>
      </c>
      <c r="K340" s="37" t="s">
        <v>0</v>
      </c>
      <c r="L340" s="37" t="s">
        <v>0</v>
      </c>
      <c r="M340" s="37" t="s">
        <v>0</v>
      </c>
      <c r="N340" s="37" t="s">
        <v>0</v>
      </c>
      <c r="O340" s="37" t="s">
        <v>0</v>
      </c>
      <c r="P340" s="37" t="s">
        <v>0</v>
      </c>
      <c r="Q340" s="37" t="s">
        <v>0</v>
      </c>
      <c r="R340" s="37" t="s">
        <v>0</v>
      </c>
      <c r="S340" s="37" t="s">
        <v>0</v>
      </c>
      <c r="T340" s="37" t="s">
        <v>0</v>
      </c>
      <c r="U340" s="37" t="s">
        <v>0</v>
      </c>
      <c r="V340" s="37" t="s">
        <v>0</v>
      </c>
      <c r="W340" s="226" t="s">
        <v>0</v>
      </c>
      <c r="X340" s="227"/>
      <c r="Y340" s="37" t="s">
        <v>0</v>
      </c>
    </row>
    <row r="341" spans="1:25" ht="13.5" customHeight="1">
      <c r="A341" s="229"/>
      <c r="B341" s="37" t="s">
        <v>0</v>
      </c>
      <c r="C341" s="37" t="s">
        <v>0</v>
      </c>
      <c r="D341" s="37" t="s">
        <v>0</v>
      </c>
      <c r="E341" s="37" t="s">
        <v>0</v>
      </c>
      <c r="F341" s="37" t="s">
        <v>0</v>
      </c>
      <c r="G341" s="37" t="s">
        <v>0</v>
      </c>
      <c r="H341" s="37" t="s">
        <v>0</v>
      </c>
      <c r="I341" s="37" t="s">
        <v>0</v>
      </c>
      <c r="J341" s="37" t="s">
        <v>0</v>
      </c>
      <c r="K341" s="37" t="s">
        <v>0</v>
      </c>
      <c r="L341" s="37" t="s">
        <v>0</v>
      </c>
      <c r="M341" s="37" t="s">
        <v>0</v>
      </c>
      <c r="N341" s="37" t="s">
        <v>0</v>
      </c>
      <c r="O341" s="37" t="s">
        <v>0</v>
      </c>
      <c r="P341" s="37" t="s">
        <v>0</v>
      </c>
      <c r="Q341" s="37" t="s">
        <v>0</v>
      </c>
      <c r="R341" s="37" t="s">
        <v>0</v>
      </c>
      <c r="S341" s="37" t="s">
        <v>0</v>
      </c>
      <c r="T341" s="37" t="s">
        <v>0</v>
      </c>
      <c r="U341" s="37" t="s">
        <v>0</v>
      </c>
      <c r="V341" s="37" t="s">
        <v>0</v>
      </c>
      <c r="W341" s="226" t="s">
        <v>0</v>
      </c>
      <c r="X341" s="227"/>
      <c r="Y341" s="37" t="s">
        <v>0</v>
      </c>
    </row>
    <row r="342" spans="1:25" ht="13.5" customHeight="1">
      <c r="A342" s="229"/>
      <c r="B342" s="37" t="s">
        <v>0</v>
      </c>
      <c r="C342" s="37" t="s">
        <v>0</v>
      </c>
      <c r="D342" s="37" t="s">
        <v>0</v>
      </c>
      <c r="E342" s="37" t="s">
        <v>0</v>
      </c>
      <c r="F342" s="37" t="s">
        <v>0</v>
      </c>
      <c r="G342" s="37" t="s">
        <v>0</v>
      </c>
      <c r="H342" s="37" t="s">
        <v>0</v>
      </c>
      <c r="I342" s="37" t="s">
        <v>0</v>
      </c>
      <c r="J342" s="37" t="s">
        <v>0</v>
      </c>
      <c r="K342" s="37" t="s">
        <v>0</v>
      </c>
      <c r="L342" s="37" t="s">
        <v>0</v>
      </c>
      <c r="M342" s="37" t="s">
        <v>0</v>
      </c>
      <c r="N342" s="37" t="s">
        <v>0</v>
      </c>
      <c r="O342" s="37" t="s">
        <v>0</v>
      </c>
      <c r="P342" s="37" t="s">
        <v>0</v>
      </c>
      <c r="Q342" s="37" t="s">
        <v>0</v>
      </c>
      <c r="R342" s="37" t="s">
        <v>0</v>
      </c>
      <c r="S342" s="37" t="s">
        <v>0</v>
      </c>
      <c r="T342" s="37" t="s">
        <v>0</v>
      </c>
      <c r="U342" s="37" t="s">
        <v>0</v>
      </c>
      <c r="V342" s="37" t="s">
        <v>0</v>
      </c>
      <c r="W342" s="226" t="s">
        <v>0</v>
      </c>
      <c r="X342" s="227"/>
      <c r="Y342" s="37" t="s">
        <v>0</v>
      </c>
    </row>
    <row r="343" spans="1:25" ht="13.5" customHeight="1">
      <c r="A343" s="229"/>
      <c r="B343" s="37" t="s">
        <v>0</v>
      </c>
      <c r="C343" s="37" t="s">
        <v>0</v>
      </c>
      <c r="D343" s="37" t="s">
        <v>0</v>
      </c>
      <c r="E343" s="37" t="s">
        <v>0</v>
      </c>
      <c r="F343" s="37" t="s">
        <v>0</v>
      </c>
      <c r="G343" s="37" t="s">
        <v>0</v>
      </c>
      <c r="H343" s="37" t="s">
        <v>0</v>
      </c>
      <c r="I343" s="37" t="s">
        <v>0</v>
      </c>
      <c r="J343" s="37" t="s">
        <v>0</v>
      </c>
      <c r="K343" s="37" t="s">
        <v>0</v>
      </c>
      <c r="L343" s="37" t="s">
        <v>0</v>
      </c>
      <c r="M343" s="37" t="s">
        <v>0</v>
      </c>
      <c r="N343" s="37" t="s">
        <v>0</v>
      </c>
      <c r="O343" s="37" t="s">
        <v>0</v>
      </c>
      <c r="P343" s="37" t="s">
        <v>0</v>
      </c>
      <c r="Q343" s="37" t="s">
        <v>0</v>
      </c>
      <c r="R343" s="37" t="s">
        <v>0</v>
      </c>
      <c r="S343" s="37" t="s">
        <v>0</v>
      </c>
      <c r="T343" s="37" t="s">
        <v>0</v>
      </c>
      <c r="U343" s="37" t="s">
        <v>0</v>
      </c>
      <c r="V343" s="37" t="s">
        <v>0</v>
      </c>
      <c r="W343" s="226" t="s">
        <v>0</v>
      </c>
      <c r="X343" s="227"/>
      <c r="Y343" s="37" t="s">
        <v>0</v>
      </c>
    </row>
    <row r="344" spans="1:25" ht="13.5" customHeight="1">
      <c r="A344" s="229"/>
      <c r="B344" s="37" t="s">
        <v>0</v>
      </c>
      <c r="C344" s="37" t="s">
        <v>0</v>
      </c>
      <c r="D344" s="37" t="s">
        <v>0</v>
      </c>
      <c r="E344" s="37" t="s">
        <v>0</v>
      </c>
      <c r="F344" s="37" t="s">
        <v>0</v>
      </c>
      <c r="G344" s="37" t="s">
        <v>0</v>
      </c>
      <c r="H344" s="37" t="s">
        <v>0</v>
      </c>
      <c r="I344" s="37" t="s">
        <v>0</v>
      </c>
      <c r="J344" s="37" t="s">
        <v>0</v>
      </c>
      <c r="K344" s="37" t="s">
        <v>0</v>
      </c>
      <c r="L344" s="37" t="s">
        <v>0</v>
      </c>
      <c r="M344" s="37" t="s">
        <v>0</v>
      </c>
      <c r="N344" s="37" t="s">
        <v>0</v>
      </c>
      <c r="O344" s="37" t="s">
        <v>0</v>
      </c>
      <c r="P344" s="37" t="s">
        <v>0</v>
      </c>
      <c r="Q344" s="37" t="s">
        <v>0</v>
      </c>
      <c r="R344" s="37" t="s">
        <v>0</v>
      </c>
      <c r="S344" s="37" t="s">
        <v>0</v>
      </c>
      <c r="T344" s="37" t="s">
        <v>0</v>
      </c>
      <c r="U344" s="37" t="s">
        <v>0</v>
      </c>
      <c r="V344" s="37" t="s">
        <v>0</v>
      </c>
      <c r="W344" s="226" t="s">
        <v>0</v>
      </c>
      <c r="X344" s="227"/>
      <c r="Y344" s="37" t="s">
        <v>0</v>
      </c>
    </row>
    <row r="345" spans="1:25" ht="13.5" customHeight="1">
      <c r="A345" s="229"/>
      <c r="B345" s="37" t="s">
        <v>0</v>
      </c>
      <c r="C345" s="37" t="s">
        <v>0</v>
      </c>
      <c r="D345" s="37" t="s">
        <v>0</v>
      </c>
      <c r="E345" s="37" t="s">
        <v>0</v>
      </c>
      <c r="F345" s="37" t="s">
        <v>0</v>
      </c>
      <c r="G345" s="37" t="s">
        <v>0</v>
      </c>
      <c r="H345" s="37" t="s">
        <v>0</v>
      </c>
      <c r="I345" s="37" t="s">
        <v>0</v>
      </c>
      <c r="J345" s="37" t="s">
        <v>0</v>
      </c>
      <c r="K345" s="37" t="s">
        <v>0</v>
      </c>
      <c r="L345" s="37" t="s">
        <v>0</v>
      </c>
      <c r="M345" s="37" t="s">
        <v>0</v>
      </c>
      <c r="N345" s="37" t="s">
        <v>0</v>
      </c>
      <c r="O345" s="37" t="s">
        <v>0</v>
      </c>
      <c r="P345" s="37" t="s">
        <v>0</v>
      </c>
      <c r="Q345" s="37" t="s">
        <v>0</v>
      </c>
      <c r="R345" s="37" t="s">
        <v>0</v>
      </c>
      <c r="S345" s="37" t="s">
        <v>0</v>
      </c>
      <c r="T345" s="37" t="s">
        <v>0</v>
      </c>
      <c r="U345" s="37" t="s">
        <v>0</v>
      </c>
      <c r="V345" s="37" t="s">
        <v>0</v>
      </c>
      <c r="W345" s="226" t="s">
        <v>0</v>
      </c>
      <c r="X345" s="227"/>
      <c r="Y345" s="37" t="s">
        <v>0</v>
      </c>
    </row>
    <row r="346" spans="1:25" ht="13.5" customHeight="1">
      <c r="A346" s="229"/>
      <c r="B346" s="37" t="s">
        <v>0</v>
      </c>
      <c r="C346" s="37" t="s">
        <v>0</v>
      </c>
      <c r="D346" s="37" t="s">
        <v>0</v>
      </c>
      <c r="E346" s="37" t="s">
        <v>0</v>
      </c>
      <c r="F346" s="37" t="s">
        <v>0</v>
      </c>
      <c r="G346" s="37" t="s">
        <v>0</v>
      </c>
      <c r="H346" s="37" t="s">
        <v>0</v>
      </c>
      <c r="I346" s="37" t="s">
        <v>0</v>
      </c>
      <c r="J346" s="37" t="s">
        <v>0</v>
      </c>
      <c r="K346" s="37" t="s">
        <v>0</v>
      </c>
      <c r="L346" s="37" t="s">
        <v>0</v>
      </c>
      <c r="M346" s="37" t="s">
        <v>0</v>
      </c>
      <c r="N346" s="37" t="s">
        <v>0</v>
      </c>
      <c r="O346" s="37" t="s">
        <v>0</v>
      </c>
      <c r="P346" s="37" t="s">
        <v>0</v>
      </c>
      <c r="Q346" s="37" t="s">
        <v>0</v>
      </c>
      <c r="R346" s="37" t="s">
        <v>0</v>
      </c>
      <c r="S346" s="37" t="s">
        <v>0</v>
      </c>
      <c r="T346" s="37" t="s">
        <v>0</v>
      </c>
      <c r="U346" s="37" t="s">
        <v>0</v>
      </c>
      <c r="V346" s="37" t="s">
        <v>0</v>
      </c>
      <c r="W346" s="226" t="s">
        <v>0</v>
      </c>
      <c r="X346" s="227"/>
      <c r="Y346" s="37" t="s">
        <v>0</v>
      </c>
    </row>
    <row r="347" spans="1:25" ht="13.5" customHeight="1">
      <c r="A347" s="229"/>
      <c r="B347" s="37" t="s">
        <v>0</v>
      </c>
      <c r="C347" s="37" t="s">
        <v>0</v>
      </c>
      <c r="D347" s="37" t="s">
        <v>0</v>
      </c>
      <c r="E347" s="37" t="s">
        <v>0</v>
      </c>
      <c r="F347" s="37" t="s">
        <v>0</v>
      </c>
      <c r="G347" s="37" t="s">
        <v>0</v>
      </c>
      <c r="H347" s="37" t="s">
        <v>0</v>
      </c>
      <c r="I347" s="37" t="s">
        <v>0</v>
      </c>
      <c r="J347" s="37" t="s">
        <v>0</v>
      </c>
      <c r="K347" s="37" t="s">
        <v>0</v>
      </c>
      <c r="L347" s="37" t="s">
        <v>0</v>
      </c>
      <c r="M347" s="37" t="s">
        <v>0</v>
      </c>
      <c r="N347" s="37" t="s">
        <v>0</v>
      </c>
      <c r="O347" s="37" t="s">
        <v>0</v>
      </c>
      <c r="P347" s="37" t="s">
        <v>0</v>
      </c>
      <c r="Q347" s="37" t="s">
        <v>0</v>
      </c>
      <c r="R347" s="37" t="s">
        <v>0</v>
      </c>
      <c r="S347" s="37" t="s">
        <v>0</v>
      </c>
      <c r="T347" s="37" t="s">
        <v>0</v>
      </c>
      <c r="U347" s="37" t="s">
        <v>0</v>
      </c>
      <c r="V347" s="37" t="s">
        <v>0</v>
      </c>
      <c r="W347" s="226" t="s">
        <v>0</v>
      </c>
      <c r="X347" s="227"/>
      <c r="Y347" s="37" t="s">
        <v>0</v>
      </c>
    </row>
    <row r="348" spans="1:25" ht="13.5" customHeight="1">
      <c r="A348" s="229"/>
      <c r="B348" s="37" t="s">
        <v>0</v>
      </c>
      <c r="C348" s="37" t="s">
        <v>0</v>
      </c>
      <c r="D348" s="37" t="s">
        <v>0</v>
      </c>
      <c r="E348" s="37" t="s">
        <v>0</v>
      </c>
      <c r="F348" s="37" t="s">
        <v>0</v>
      </c>
      <c r="G348" s="37" t="s">
        <v>0</v>
      </c>
      <c r="H348" s="37" t="s">
        <v>0</v>
      </c>
      <c r="I348" s="37" t="s">
        <v>0</v>
      </c>
      <c r="J348" s="37" t="s">
        <v>0</v>
      </c>
      <c r="K348" s="37" t="s">
        <v>0</v>
      </c>
      <c r="L348" s="37" t="s">
        <v>0</v>
      </c>
      <c r="M348" s="37" t="s">
        <v>0</v>
      </c>
      <c r="N348" s="37" t="s">
        <v>0</v>
      </c>
      <c r="O348" s="37" t="s">
        <v>0</v>
      </c>
      <c r="P348" s="37" t="s">
        <v>0</v>
      </c>
      <c r="Q348" s="37" t="s">
        <v>0</v>
      </c>
      <c r="R348" s="37" t="s">
        <v>0</v>
      </c>
      <c r="S348" s="37" t="s">
        <v>0</v>
      </c>
      <c r="T348" s="37" t="s">
        <v>0</v>
      </c>
      <c r="U348" s="37" t="s">
        <v>0</v>
      </c>
      <c r="V348" s="37" t="s">
        <v>0</v>
      </c>
      <c r="W348" s="226" t="s">
        <v>0</v>
      </c>
      <c r="X348" s="227"/>
      <c r="Y348" s="37" t="s">
        <v>0</v>
      </c>
    </row>
    <row r="349" spans="1:25" ht="13.5" customHeight="1">
      <c r="A349" s="229"/>
      <c r="B349" s="37" t="s">
        <v>0</v>
      </c>
      <c r="C349" s="37" t="s">
        <v>0</v>
      </c>
      <c r="D349" s="37" t="s">
        <v>0</v>
      </c>
      <c r="E349" s="37" t="s">
        <v>0</v>
      </c>
      <c r="F349" s="37" t="s">
        <v>0</v>
      </c>
      <c r="G349" s="37" t="s">
        <v>0</v>
      </c>
      <c r="H349" s="37" t="s">
        <v>0</v>
      </c>
      <c r="I349" s="37" t="s">
        <v>0</v>
      </c>
      <c r="J349" s="37" t="s">
        <v>0</v>
      </c>
      <c r="K349" s="37" t="s">
        <v>0</v>
      </c>
      <c r="L349" s="37" t="s">
        <v>0</v>
      </c>
      <c r="M349" s="37" t="s">
        <v>0</v>
      </c>
      <c r="N349" s="37" t="s">
        <v>0</v>
      </c>
      <c r="O349" s="37" t="s">
        <v>0</v>
      </c>
      <c r="P349" s="37" t="s">
        <v>0</v>
      </c>
      <c r="Q349" s="37" t="s">
        <v>0</v>
      </c>
      <c r="R349" s="37" t="s">
        <v>0</v>
      </c>
      <c r="S349" s="37" t="s">
        <v>0</v>
      </c>
      <c r="T349" s="37" t="s">
        <v>0</v>
      </c>
      <c r="U349" s="37" t="s">
        <v>0</v>
      </c>
      <c r="V349" s="37" t="s">
        <v>0</v>
      </c>
      <c r="W349" s="226" t="s">
        <v>0</v>
      </c>
      <c r="X349" s="227"/>
      <c r="Y349" s="37" t="s">
        <v>0</v>
      </c>
    </row>
    <row r="350" spans="1:25" ht="13.5" customHeight="1">
      <c r="A350" s="229"/>
      <c r="B350" s="37" t="s">
        <v>0</v>
      </c>
      <c r="C350" s="37" t="s">
        <v>0</v>
      </c>
      <c r="D350" s="37" t="s">
        <v>0</v>
      </c>
      <c r="E350" s="37" t="s">
        <v>0</v>
      </c>
      <c r="F350" s="37" t="s">
        <v>0</v>
      </c>
      <c r="G350" s="37" t="s">
        <v>0</v>
      </c>
      <c r="H350" s="37" t="s">
        <v>0</v>
      </c>
      <c r="I350" s="37" t="s">
        <v>0</v>
      </c>
      <c r="J350" s="37" t="s">
        <v>0</v>
      </c>
      <c r="K350" s="37" t="s">
        <v>0</v>
      </c>
      <c r="L350" s="37" t="s">
        <v>0</v>
      </c>
      <c r="M350" s="37" t="s">
        <v>0</v>
      </c>
      <c r="N350" s="37" t="s">
        <v>0</v>
      </c>
      <c r="O350" s="37" t="s">
        <v>0</v>
      </c>
      <c r="P350" s="37" t="s">
        <v>0</v>
      </c>
      <c r="Q350" s="37" t="s">
        <v>0</v>
      </c>
      <c r="R350" s="37" t="s">
        <v>0</v>
      </c>
      <c r="S350" s="37" t="s">
        <v>0</v>
      </c>
      <c r="T350" s="37" t="s">
        <v>0</v>
      </c>
      <c r="U350" s="37" t="s">
        <v>0</v>
      </c>
      <c r="V350" s="37" t="s">
        <v>0</v>
      </c>
      <c r="W350" s="226" t="s">
        <v>0</v>
      </c>
      <c r="X350" s="227"/>
      <c r="Y350" s="37" t="s">
        <v>0</v>
      </c>
    </row>
    <row r="351" spans="1:25" ht="13.5" customHeight="1">
      <c r="A351" s="229"/>
      <c r="B351" s="37" t="s">
        <v>0</v>
      </c>
      <c r="C351" s="37" t="s">
        <v>0</v>
      </c>
      <c r="D351" s="37" t="s">
        <v>0</v>
      </c>
      <c r="E351" s="37" t="s">
        <v>0</v>
      </c>
      <c r="F351" s="37" t="s">
        <v>0</v>
      </c>
      <c r="G351" s="37" t="s">
        <v>0</v>
      </c>
      <c r="H351" s="37" t="s">
        <v>0</v>
      </c>
      <c r="I351" s="37" t="s">
        <v>0</v>
      </c>
      <c r="J351" s="37" t="s">
        <v>0</v>
      </c>
      <c r="K351" s="37" t="s">
        <v>0</v>
      </c>
      <c r="L351" s="37" t="s">
        <v>0</v>
      </c>
      <c r="M351" s="37" t="s">
        <v>0</v>
      </c>
      <c r="N351" s="37" t="s">
        <v>0</v>
      </c>
      <c r="O351" s="37" t="s">
        <v>0</v>
      </c>
      <c r="P351" s="37" t="s">
        <v>0</v>
      </c>
      <c r="Q351" s="37" t="s">
        <v>0</v>
      </c>
      <c r="R351" s="37" t="s">
        <v>0</v>
      </c>
      <c r="S351" s="37" t="s">
        <v>0</v>
      </c>
      <c r="T351" s="37" t="s">
        <v>0</v>
      </c>
      <c r="U351" s="37" t="s">
        <v>0</v>
      </c>
      <c r="V351" s="37" t="s">
        <v>0</v>
      </c>
      <c r="W351" s="226" t="s">
        <v>0</v>
      </c>
      <c r="X351" s="227"/>
      <c r="Y351" s="37" t="s">
        <v>0</v>
      </c>
    </row>
    <row r="352" spans="1:25" ht="13.5" customHeight="1">
      <c r="A352" s="229"/>
      <c r="B352" s="37" t="s">
        <v>0</v>
      </c>
      <c r="C352" s="37" t="s">
        <v>0</v>
      </c>
      <c r="D352" s="37" t="s">
        <v>0</v>
      </c>
      <c r="E352" s="37" t="s">
        <v>0</v>
      </c>
      <c r="F352" s="37" t="s">
        <v>0</v>
      </c>
      <c r="G352" s="37" t="s">
        <v>0</v>
      </c>
      <c r="H352" s="37" t="s">
        <v>0</v>
      </c>
      <c r="I352" s="37" t="s">
        <v>0</v>
      </c>
      <c r="J352" s="37" t="s">
        <v>0</v>
      </c>
      <c r="K352" s="37" t="s">
        <v>0</v>
      </c>
      <c r="L352" s="37" t="s">
        <v>0</v>
      </c>
      <c r="M352" s="37" t="s">
        <v>0</v>
      </c>
      <c r="N352" s="37" t="s">
        <v>0</v>
      </c>
      <c r="O352" s="37" t="s">
        <v>0</v>
      </c>
      <c r="P352" s="37" t="s">
        <v>0</v>
      </c>
      <c r="Q352" s="37" t="s">
        <v>0</v>
      </c>
      <c r="R352" s="37" t="s">
        <v>0</v>
      </c>
      <c r="S352" s="37" t="s">
        <v>0</v>
      </c>
      <c r="T352" s="37" t="s">
        <v>0</v>
      </c>
      <c r="U352" s="37" t="s">
        <v>0</v>
      </c>
      <c r="V352" s="37" t="s">
        <v>0</v>
      </c>
      <c r="W352" s="226" t="s">
        <v>0</v>
      </c>
      <c r="X352" s="227"/>
      <c r="Y352" s="37" t="s">
        <v>0</v>
      </c>
    </row>
    <row r="353" spans="1:25" ht="13.5" customHeight="1">
      <c r="A353" s="229"/>
      <c r="B353" s="37" t="s">
        <v>0</v>
      </c>
      <c r="C353" s="37" t="s">
        <v>0</v>
      </c>
      <c r="D353" s="37" t="s">
        <v>0</v>
      </c>
      <c r="E353" s="37" t="s">
        <v>0</v>
      </c>
      <c r="F353" s="37" t="s">
        <v>0</v>
      </c>
      <c r="G353" s="37" t="s">
        <v>0</v>
      </c>
      <c r="H353" s="37" t="s">
        <v>0</v>
      </c>
      <c r="I353" s="37" t="s">
        <v>0</v>
      </c>
      <c r="J353" s="37" t="s">
        <v>0</v>
      </c>
      <c r="K353" s="37" t="s">
        <v>0</v>
      </c>
      <c r="L353" s="37" t="s">
        <v>0</v>
      </c>
      <c r="M353" s="37" t="s">
        <v>0</v>
      </c>
      <c r="N353" s="37" t="s">
        <v>0</v>
      </c>
      <c r="O353" s="37" t="s">
        <v>0</v>
      </c>
      <c r="P353" s="37" t="s">
        <v>0</v>
      </c>
      <c r="Q353" s="37" t="s">
        <v>0</v>
      </c>
      <c r="R353" s="37" t="s">
        <v>0</v>
      </c>
      <c r="S353" s="37" t="s">
        <v>0</v>
      </c>
      <c r="T353" s="37" t="s">
        <v>0</v>
      </c>
      <c r="U353" s="37" t="s">
        <v>0</v>
      </c>
      <c r="V353" s="37" t="s">
        <v>0</v>
      </c>
      <c r="W353" s="226" t="s">
        <v>0</v>
      </c>
      <c r="X353" s="227"/>
      <c r="Y353" s="37" t="s">
        <v>0</v>
      </c>
    </row>
    <row r="354" spans="1:25" ht="13.5" customHeight="1">
      <c r="A354" s="229"/>
      <c r="B354" s="37" t="s">
        <v>0</v>
      </c>
      <c r="C354" s="37" t="s">
        <v>0</v>
      </c>
      <c r="D354" s="37" t="s">
        <v>0</v>
      </c>
      <c r="E354" s="37" t="s">
        <v>0</v>
      </c>
      <c r="F354" s="37" t="s">
        <v>0</v>
      </c>
      <c r="G354" s="37" t="s">
        <v>0</v>
      </c>
      <c r="H354" s="37" t="s">
        <v>0</v>
      </c>
      <c r="I354" s="37" t="s">
        <v>0</v>
      </c>
      <c r="J354" s="37" t="s">
        <v>0</v>
      </c>
      <c r="K354" s="37" t="s">
        <v>0</v>
      </c>
      <c r="L354" s="37" t="s">
        <v>0</v>
      </c>
      <c r="M354" s="37" t="s">
        <v>0</v>
      </c>
      <c r="N354" s="37" t="s">
        <v>0</v>
      </c>
      <c r="O354" s="37" t="s">
        <v>0</v>
      </c>
      <c r="P354" s="37" t="s">
        <v>0</v>
      </c>
      <c r="Q354" s="37" t="s">
        <v>0</v>
      </c>
      <c r="R354" s="37" t="s">
        <v>0</v>
      </c>
      <c r="S354" s="37" t="s">
        <v>0</v>
      </c>
      <c r="T354" s="37" t="s">
        <v>0</v>
      </c>
      <c r="U354" s="37" t="s">
        <v>0</v>
      </c>
      <c r="V354" s="37" t="s">
        <v>0</v>
      </c>
      <c r="W354" s="226" t="s">
        <v>0</v>
      </c>
      <c r="X354" s="227"/>
      <c r="Y354" s="37" t="s">
        <v>0</v>
      </c>
    </row>
    <row r="355" spans="1:25" ht="13.5" customHeight="1">
      <c r="A355" s="229"/>
      <c r="B355" s="37" t="s">
        <v>0</v>
      </c>
      <c r="C355" s="37" t="s">
        <v>0</v>
      </c>
      <c r="D355" s="37" t="s">
        <v>0</v>
      </c>
      <c r="E355" s="37" t="s">
        <v>0</v>
      </c>
      <c r="F355" s="37" t="s">
        <v>0</v>
      </c>
      <c r="G355" s="37" t="s">
        <v>0</v>
      </c>
      <c r="H355" s="37" t="s">
        <v>0</v>
      </c>
      <c r="I355" s="37" t="s">
        <v>0</v>
      </c>
      <c r="J355" s="37" t="s">
        <v>0</v>
      </c>
      <c r="K355" s="37" t="s">
        <v>0</v>
      </c>
      <c r="L355" s="37" t="s">
        <v>0</v>
      </c>
      <c r="M355" s="37" t="s">
        <v>0</v>
      </c>
      <c r="N355" s="37" t="s">
        <v>0</v>
      </c>
      <c r="O355" s="37" t="s">
        <v>0</v>
      </c>
      <c r="P355" s="37" t="s">
        <v>0</v>
      </c>
      <c r="Q355" s="37" t="s">
        <v>0</v>
      </c>
      <c r="R355" s="37" t="s">
        <v>0</v>
      </c>
      <c r="S355" s="37" t="s">
        <v>0</v>
      </c>
      <c r="T355" s="37" t="s">
        <v>0</v>
      </c>
      <c r="U355" s="37" t="s">
        <v>0</v>
      </c>
      <c r="V355" s="37" t="s">
        <v>0</v>
      </c>
      <c r="W355" s="226" t="s">
        <v>0</v>
      </c>
      <c r="X355" s="227"/>
      <c r="Y355" s="37" t="s">
        <v>0</v>
      </c>
    </row>
    <row r="356" spans="1:25" ht="13.5" customHeight="1">
      <c r="A356" s="229"/>
      <c r="B356" s="37" t="s">
        <v>0</v>
      </c>
      <c r="C356" s="37" t="s">
        <v>0</v>
      </c>
      <c r="D356" s="37" t="s">
        <v>0</v>
      </c>
      <c r="E356" s="37" t="s">
        <v>0</v>
      </c>
      <c r="F356" s="37" t="s">
        <v>0</v>
      </c>
      <c r="G356" s="37" t="s">
        <v>0</v>
      </c>
      <c r="H356" s="37" t="s">
        <v>0</v>
      </c>
      <c r="I356" s="37" t="s">
        <v>0</v>
      </c>
      <c r="J356" s="37" t="s">
        <v>0</v>
      </c>
      <c r="K356" s="37" t="s">
        <v>0</v>
      </c>
      <c r="L356" s="37" t="s">
        <v>0</v>
      </c>
      <c r="M356" s="37" t="s">
        <v>0</v>
      </c>
      <c r="N356" s="37" t="s">
        <v>0</v>
      </c>
      <c r="O356" s="37" t="s">
        <v>0</v>
      </c>
      <c r="P356" s="37" t="s">
        <v>0</v>
      </c>
      <c r="Q356" s="37" t="s">
        <v>0</v>
      </c>
      <c r="R356" s="37" t="s">
        <v>0</v>
      </c>
      <c r="S356" s="37" t="s">
        <v>0</v>
      </c>
      <c r="T356" s="37" t="s">
        <v>0</v>
      </c>
      <c r="U356" s="37" t="s">
        <v>0</v>
      </c>
      <c r="V356" s="37" t="s">
        <v>0</v>
      </c>
      <c r="W356" s="226" t="s">
        <v>0</v>
      </c>
      <c r="X356" s="227"/>
      <c r="Y356" s="37" t="s">
        <v>0</v>
      </c>
    </row>
    <row r="357" spans="1:25" ht="13.5" customHeight="1">
      <c r="A357" s="229"/>
      <c r="B357" s="37" t="s">
        <v>0</v>
      </c>
      <c r="C357" s="37" t="s">
        <v>0</v>
      </c>
      <c r="D357" s="37" t="s">
        <v>0</v>
      </c>
      <c r="E357" s="37" t="s">
        <v>0</v>
      </c>
      <c r="F357" s="37" t="s">
        <v>0</v>
      </c>
      <c r="G357" s="37" t="s">
        <v>0</v>
      </c>
      <c r="H357" s="37" t="s">
        <v>0</v>
      </c>
      <c r="I357" s="37" t="s">
        <v>0</v>
      </c>
      <c r="J357" s="37" t="s">
        <v>0</v>
      </c>
      <c r="K357" s="37" t="s">
        <v>0</v>
      </c>
      <c r="L357" s="37" t="s">
        <v>0</v>
      </c>
      <c r="M357" s="37" t="s">
        <v>0</v>
      </c>
      <c r="N357" s="37" t="s">
        <v>0</v>
      </c>
      <c r="O357" s="37" t="s">
        <v>0</v>
      </c>
      <c r="P357" s="37" t="s">
        <v>0</v>
      </c>
      <c r="Q357" s="37" t="s">
        <v>0</v>
      </c>
      <c r="R357" s="37" t="s">
        <v>0</v>
      </c>
      <c r="S357" s="37" t="s">
        <v>0</v>
      </c>
      <c r="T357" s="37" t="s">
        <v>0</v>
      </c>
      <c r="U357" s="37" t="s">
        <v>0</v>
      </c>
      <c r="V357" s="37" t="s">
        <v>0</v>
      </c>
      <c r="W357" s="226" t="s">
        <v>0</v>
      </c>
      <c r="X357" s="227"/>
      <c r="Y357" s="37" t="s">
        <v>0</v>
      </c>
    </row>
    <row r="358" spans="1:25" ht="13.5" customHeight="1">
      <c r="A358" s="229"/>
      <c r="B358" s="37" t="s">
        <v>0</v>
      </c>
      <c r="C358" s="37" t="s">
        <v>0</v>
      </c>
      <c r="D358" s="37" t="s">
        <v>0</v>
      </c>
      <c r="E358" s="37" t="s">
        <v>0</v>
      </c>
      <c r="F358" s="37" t="s">
        <v>0</v>
      </c>
      <c r="G358" s="37" t="s">
        <v>0</v>
      </c>
      <c r="H358" s="37" t="s">
        <v>0</v>
      </c>
      <c r="I358" s="37" t="s">
        <v>0</v>
      </c>
      <c r="J358" s="37" t="s">
        <v>0</v>
      </c>
      <c r="K358" s="37" t="s">
        <v>0</v>
      </c>
      <c r="L358" s="37" t="s">
        <v>0</v>
      </c>
      <c r="M358" s="37" t="s">
        <v>0</v>
      </c>
      <c r="N358" s="37" t="s">
        <v>0</v>
      </c>
      <c r="O358" s="37" t="s">
        <v>0</v>
      </c>
      <c r="P358" s="37" t="s">
        <v>0</v>
      </c>
      <c r="Q358" s="37" t="s">
        <v>0</v>
      </c>
      <c r="R358" s="37" t="s">
        <v>0</v>
      </c>
      <c r="S358" s="37" t="s">
        <v>0</v>
      </c>
      <c r="T358" s="37" t="s">
        <v>0</v>
      </c>
      <c r="U358" s="37" t="s">
        <v>0</v>
      </c>
      <c r="V358" s="37" t="s">
        <v>0</v>
      </c>
      <c r="W358" s="226" t="s">
        <v>0</v>
      </c>
      <c r="X358" s="227"/>
      <c r="Y358" s="37" t="s">
        <v>0</v>
      </c>
    </row>
    <row r="359" spans="1:25" ht="13.5" customHeight="1">
      <c r="A359" s="229"/>
      <c r="B359" s="37" t="s">
        <v>0</v>
      </c>
      <c r="C359" s="37" t="s">
        <v>0</v>
      </c>
      <c r="D359" s="37" t="s">
        <v>0</v>
      </c>
      <c r="E359" s="37" t="s">
        <v>0</v>
      </c>
      <c r="F359" s="37" t="s">
        <v>0</v>
      </c>
      <c r="G359" s="37" t="s">
        <v>0</v>
      </c>
      <c r="H359" s="37" t="s">
        <v>0</v>
      </c>
      <c r="I359" s="37" t="s">
        <v>0</v>
      </c>
      <c r="J359" s="37" t="s">
        <v>0</v>
      </c>
      <c r="K359" s="37" t="s">
        <v>0</v>
      </c>
      <c r="L359" s="37" t="s">
        <v>0</v>
      </c>
      <c r="M359" s="37" t="s">
        <v>0</v>
      </c>
      <c r="N359" s="37" t="s">
        <v>0</v>
      </c>
      <c r="O359" s="37" t="s">
        <v>0</v>
      </c>
      <c r="P359" s="37" t="s">
        <v>0</v>
      </c>
      <c r="Q359" s="37" t="s">
        <v>0</v>
      </c>
      <c r="R359" s="37" t="s">
        <v>0</v>
      </c>
      <c r="S359" s="37" t="s">
        <v>0</v>
      </c>
      <c r="T359" s="37" t="s">
        <v>0</v>
      </c>
      <c r="U359" s="37" t="s">
        <v>0</v>
      </c>
      <c r="V359" s="37" t="s">
        <v>0</v>
      </c>
      <c r="W359" s="226" t="s">
        <v>0</v>
      </c>
      <c r="X359" s="227"/>
      <c r="Y359" s="37" t="s">
        <v>0</v>
      </c>
    </row>
    <row r="360" spans="1:25" ht="13.5" customHeight="1">
      <c r="A360" s="229"/>
      <c r="B360" s="37" t="s">
        <v>0</v>
      </c>
      <c r="C360" s="37" t="s">
        <v>0</v>
      </c>
      <c r="D360" s="37" t="s">
        <v>0</v>
      </c>
      <c r="E360" s="37" t="s">
        <v>0</v>
      </c>
      <c r="F360" s="37" t="s">
        <v>0</v>
      </c>
      <c r="G360" s="37" t="s">
        <v>0</v>
      </c>
      <c r="H360" s="37" t="s">
        <v>0</v>
      </c>
      <c r="I360" s="37" t="s">
        <v>0</v>
      </c>
      <c r="J360" s="37" t="s">
        <v>0</v>
      </c>
      <c r="K360" s="37" t="s">
        <v>0</v>
      </c>
      <c r="L360" s="37" t="s">
        <v>0</v>
      </c>
      <c r="M360" s="37" t="s">
        <v>0</v>
      </c>
      <c r="N360" s="37" t="s">
        <v>0</v>
      </c>
      <c r="O360" s="37" t="s">
        <v>0</v>
      </c>
      <c r="P360" s="37" t="s">
        <v>0</v>
      </c>
      <c r="Q360" s="37" t="s">
        <v>0</v>
      </c>
      <c r="R360" s="37" t="s">
        <v>0</v>
      </c>
      <c r="S360" s="37" t="s">
        <v>0</v>
      </c>
      <c r="T360" s="37" t="s">
        <v>0</v>
      </c>
      <c r="U360" s="37" t="s">
        <v>0</v>
      </c>
      <c r="V360" s="37" t="s">
        <v>0</v>
      </c>
      <c r="W360" s="226" t="s">
        <v>0</v>
      </c>
      <c r="X360" s="227"/>
      <c r="Y360" s="37" t="s">
        <v>0</v>
      </c>
    </row>
    <row r="361" spans="1:25" ht="13.5" customHeight="1">
      <c r="A361" s="229"/>
      <c r="B361" s="37" t="s">
        <v>0</v>
      </c>
      <c r="C361" s="37" t="s">
        <v>0</v>
      </c>
      <c r="D361" s="37" t="s">
        <v>0</v>
      </c>
      <c r="E361" s="37" t="s">
        <v>0</v>
      </c>
      <c r="F361" s="37" t="s">
        <v>0</v>
      </c>
      <c r="G361" s="37" t="s">
        <v>0</v>
      </c>
      <c r="H361" s="37" t="s">
        <v>0</v>
      </c>
      <c r="I361" s="37" t="s">
        <v>0</v>
      </c>
      <c r="J361" s="37" t="s">
        <v>0</v>
      </c>
      <c r="K361" s="37" t="s">
        <v>0</v>
      </c>
      <c r="L361" s="37" t="s">
        <v>0</v>
      </c>
      <c r="M361" s="37" t="s">
        <v>0</v>
      </c>
      <c r="N361" s="37" t="s">
        <v>0</v>
      </c>
      <c r="O361" s="37" t="s">
        <v>0</v>
      </c>
      <c r="P361" s="37" t="s">
        <v>0</v>
      </c>
      <c r="Q361" s="37" t="s">
        <v>0</v>
      </c>
      <c r="R361" s="37" t="s">
        <v>0</v>
      </c>
      <c r="S361" s="37" t="s">
        <v>0</v>
      </c>
      <c r="T361" s="37" t="s">
        <v>0</v>
      </c>
      <c r="U361" s="37" t="s">
        <v>0</v>
      </c>
      <c r="V361" s="37" t="s">
        <v>0</v>
      </c>
      <c r="W361" s="226" t="s">
        <v>0</v>
      </c>
      <c r="X361" s="227"/>
      <c r="Y361" s="37" t="s">
        <v>0</v>
      </c>
    </row>
    <row r="362" spans="1:25" ht="13.5" customHeight="1">
      <c r="A362" s="229"/>
      <c r="B362" s="37" t="s">
        <v>0</v>
      </c>
      <c r="C362" s="37" t="s">
        <v>0</v>
      </c>
      <c r="D362" s="37" t="s">
        <v>0</v>
      </c>
      <c r="E362" s="37" t="s">
        <v>0</v>
      </c>
      <c r="F362" s="37" t="s">
        <v>0</v>
      </c>
      <c r="G362" s="37" t="s">
        <v>0</v>
      </c>
      <c r="H362" s="37" t="s">
        <v>0</v>
      </c>
      <c r="I362" s="37" t="s">
        <v>0</v>
      </c>
      <c r="J362" s="37" t="s">
        <v>0</v>
      </c>
      <c r="K362" s="37" t="s">
        <v>0</v>
      </c>
      <c r="L362" s="37" t="s">
        <v>0</v>
      </c>
      <c r="M362" s="37" t="s">
        <v>0</v>
      </c>
      <c r="N362" s="37" t="s">
        <v>0</v>
      </c>
      <c r="O362" s="37" t="s">
        <v>0</v>
      </c>
      <c r="P362" s="37" t="s">
        <v>0</v>
      </c>
      <c r="Q362" s="37" t="s">
        <v>0</v>
      </c>
      <c r="R362" s="37" t="s">
        <v>0</v>
      </c>
      <c r="S362" s="37" t="s">
        <v>0</v>
      </c>
      <c r="T362" s="37" t="s">
        <v>0</v>
      </c>
      <c r="U362" s="37" t="s">
        <v>0</v>
      </c>
      <c r="V362" s="37" t="s">
        <v>0</v>
      </c>
      <c r="W362" s="226" t="s">
        <v>0</v>
      </c>
      <c r="X362" s="227"/>
      <c r="Y362" s="37" t="s">
        <v>0</v>
      </c>
    </row>
    <row r="363" spans="1:25" ht="13.5" customHeight="1">
      <c r="A363" s="229"/>
      <c r="B363" s="37" t="s">
        <v>0</v>
      </c>
      <c r="C363" s="37" t="s">
        <v>0</v>
      </c>
      <c r="D363" s="37" t="s">
        <v>0</v>
      </c>
      <c r="E363" s="37" t="s">
        <v>0</v>
      </c>
      <c r="F363" s="37" t="s">
        <v>0</v>
      </c>
      <c r="G363" s="37" t="s">
        <v>0</v>
      </c>
      <c r="H363" s="37" t="s">
        <v>0</v>
      </c>
      <c r="I363" s="37" t="s">
        <v>0</v>
      </c>
      <c r="J363" s="37" t="s">
        <v>0</v>
      </c>
      <c r="K363" s="37" t="s">
        <v>0</v>
      </c>
      <c r="L363" s="37" t="s">
        <v>0</v>
      </c>
      <c r="M363" s="37" t="s">
        <v>0</v>
      </c>
      <c r="N363" s="37" t="s">
        <v>0</v>
      </c>
      <c r="O363" s="37" t="s">
        <v>0</v>
      </c>
      <c r="P363" s="37" t="s">
        <v>0</v>
      </c>
      <c r="Q363" s="37" t="s">
        <v>0</v>
      </c>
      <c r="R363" s="37" t="s">
        <v>0</v>
      </c>
      <c r="S363" s="37" t="s">
        <v>0</v>
      </c>
      <c r="T363" s="37" t="s">
        <v>0</v>
      </c>
      <c r="U363" s="37" t="s">
        <v>0</v>
      </c>
      <c r="V363" s="37" t="s">
        <v>0</v>
      </c>
      <c r="W363" s="226" t="s">
        <v>0</v>
      </c>
      <c r="X363" s="227"/>
      <c r="Y363" s="37" t="s">
        <v>0</v>
      </c>
    </row>
    <row r="364" spans="1:25" ht="13.5" customHeight="1">
      <c r="A364" s="229"/>
      <c r="B364" s="37" t="s">
        <v>0</v>
      </c>
      <c r="C364" s="37" t="s">
        <v>0</v>
      </c>
      <c r="D364" s="37" t="s">
        <v>0</v>
      </c>
      <c r="E364" s="37" t="s">
        <v>0</v>
      </c>
      <c r="F364" s="37" t="s">
        <v>0</v>
      </c>
      <c r="G364" s="37" t="s">
        <v>0</v>
      </c>
      <c r="H364" s="37" t="s">
        <v>0</v>
      </c>
      <c r="I364" s="37" t="s">
        <v>0</v>
      </c>
      <c r="J364" s="37" t="s">
        <v>0</v>
      </c>
      <c r="K364" s="37" t="s">
        <v>0</v>
      </c>
      <c r="L364" s="37" t="s">
        <v>0</v>
      </c>
      <c r="M364" s="37" t="s">
        <v>0</v>
      </c>
      <c r="N364" s="37" t="s">
        <v>0</v>
      </c>
      <c r="O364" s="37" t="s">
        <v>0</v>
      </c>
      <c r="P364" s="37" t="s">
        <v>0</v>
      </c>
      <c r="Q364" s="37" t="s">
        <v>0</v>
      </c>
      <c r="R364" s="37" t="s">
        <v>0</v>
      </c>
      <c r="S364" s="37" t="s">
        <v>0</v>
      </c>
      <c r="T364" s="37" t="s">
        <v>0</v>
      </c>
      <c r="U364" s="37" t="s">
        <v>0</v>
      </c>
      <c r="V364" s="37" t="s">
        <v>0</v>
      </c>
      <c r="W364" s="226" t="s">
        <v>0</v>
      </c>
      <c r="X364" s="227"/>
      <c r="Y364" s="37" t="s">
        <v>0</v>
      </c>
    </row>
    <row r="365" spans="1:25" ht="13.5" customHeight="1">
      <c r="A365" s="229"/>
      <c r="B365" s="37" t="s">
        <v>0</v>
      </c>
      <c r="C365" s="37" t="s">
        <v>0</v>
      </c>
      <c r="D365" s="37" t="s">
        <v>0</v>
      </c>
      <c r="E365" s="37" t="s">
        <v>0</v>
      </c>
      <c r="F365" s="37" t="s">
        <v>0</v>
      </c>
      <c r="G365" s="37" t="s">
        <v>0</v>
      </c>
      <c r="H365" s="37" t="s">
        <v>0</v>
      </c>
      <c r="I365" s="37" t="s">
        <v>0</v>
      </c>
      <c r="J365" s="37" t="s">
        <v>0</v>
      </c>
      <c r="K365" s="37" t="s">
        <v>0</v>
      </c>
      <c r="L365" s="37" t="s">
        <v>0</v>
      </c>
      <c r="M365" s="37" t="s">
        <v>0</v>
      </c>
      <c r="N365" s="37" t="s">
        <v>0</v>
      </c>
      <c r="O365" s="37" t="s">
        <v>0</v>
      </c>
      <c r="P365" s="37" t="s">
        <v>0</v>
      </c>
      <c r="Q365" s="37" t="s">
        <v>0</v>
      </c>
      <c r="R365" s="37" t="s">
        <v>0</v>
      </c>
      <c r="S365" s="37" t="s">
        <v>0</v>
      </c>
      <c r="T365" s="37" t="s">
        <v>0</v>
      </c>
      <c r="U365" s="37" t="s">
        <v>0</v>
      </c>
      <c r="V365" s="37" t="s">
        <v>0</v>
      </c>
      <c r="W365" s="226" t="s">
        <v>0</v>
      </c>
      <c r="X365" s="227"/>
      <c r="Y365" s="37" t="s">
        <v>0</v>
      </c>
    </row>
    <row r="366" spans="1:25" ht="13.5" customHeight="1">
      <c r="A366" s="229"/>
      <c r="B366" s="37" t="s">
        <v>0</v>
      </c>
      <c r="C366" s="37" t="s">
        <v>0</v>
      </c>
      <c r="D366" s="37" t="s">
        <v>0</v>
      </c>
      <c r="E366" s="37" t="s">
        <v>0</v>
      </c>
      <c r="F366" s="37" t="s">
        <v>0</v>
      </c>
      <c r="G366" s="37" t="s">
        <v>0</v>
      </c>
      <c r="H366" s="37" t="s">
        <v>0</v>
      </c>
      <c r="I366" s="37" t="s">
        <v>0</v>
      </c>
      <c r="J366" s="37" t="s">
        <v>0</v>
      </c>
      <c r="K366" s="37" t="s">
        <v>0</v>
      </c>
      <c r="L366" s="37" t="s">
        <v>0</v>
      </c>
      <c r="M366" s="37" t="s">
        <v>0</v>
      </c>
      <c r="N366" s="37" t="s">
        <v>0</v>
      </c>
      <c r="O366" s="37" t="s">
        <v>0</v>
      </c>
      <c r="P366" s="37" t="s">
        <v>0</v>
      </c>
      <c r="Q366" s="37" t="s">
        <v>0</v>
      </c>
      <c r="R366" s="37" t="s">
        <v>0</v>
      </c>
      <c r="S366" s="37" t="s">
        <v>0</v>
      </c>
      <c r="T366" s="37" t="s">
        <v>0</v>
      </c>
      <c r="U366" s="37" t="s">
        <v>0</v>
      </c>
      <c r="V366" s="37" t="s">
        <v>0</v>
      </c>
      <c r="W366" s="226" t="s">
        <v>0</v>
      </c>
      <c r="X366" s="227"/>
      <c r="Y366" s="37" t="s">
        <v>0</v>
      </c>
    </row>
    <row r="367" spans="1:25" ht="13.5" customHeight="1">
      <c r="A367" s="229"/>
      <c r="B367" s="37" t="s">
        <v>0</v>
      </c>
      <c r="C367" s="37" t="s">
        <v>0</v>
      </c>
      <c r="D367" s="37" t="s">
        <v>0</v>
      </c>
      <c r="E367" s="37" t="s">
        <v>0</v>
      </c>
      <c r="F367" s="37" t="s">
        <v>0</v>
      </c>
      <c r="G367" s="37" t="s">
        <v>0</v>
      </c>
      <c r="H367" s="37" t="s">
        <v>0</v>
      </c>
      <c r="I367" s="37" t="s">
        <v>0</v>
      </c>
      <c r="J367" s="37" t="s">
        <v>0</v>
      </c>
      <c r="K367" s="37" t="s">
        <v>0</v>
      </c>
      <c r="L367" s="37" t="s">
        <v>0</v>
      </c>
      <c r="M367" s="37" t="s">
        <v>0</v>
      </c>
      <c r="N367" s="37" t="s">
        <v>0</v>
      </c>
      <c r="O367" s="37" t="s">
        <v>0</v>
      </c>
      <c r="P367" s="37" t="s">
        <v>0</v>
      </c>
      <c r="Q367" s="37" t="s">
        <v>0</v>
      </c>
      <c r="R367" s="37" t="s">
        <v>0</v>
      </c>
      <c r="S367" s="37" t="s">
        <v>0</v>
      </c>
      <c r="T367" s="37" t="s">
        <v>0</v>
      </c>
      <c r="U367" s="37" t="s">
        <v>0</v>
      </c>
      <c r="V367" s="37" t="s">
        <v>0</v>
      </c>
      <c r="W367" s="226" t="s">
        <v>0</v>
      </c>
      <c r="X367" s="227"/>
      <c r="Y367" s="37" t="s">
        <v>0</v>
      </c>
    </row>
    <row r="368" spans="1:25" ht="13.5" customHeight="1">
      <c r="A368" s="229"/>
      <c r="B368" s="37" t="s">
        <v>0</v>
      </c>
      <c r="C368" s="37" t="s">
        <v>0</v>
      </c>
      <c r="D368" s="37" t="s">
        <v>0</v>
      </c>
      <c r="E368" s="37" t="s">
        <v>0</v>
      </c>
      <c r="F368" s="37" t="s">
        <v>0</v>
      </c>
      <c r="G368" s="37" t="s">
        <v>0</v>
      </c>
      <c r="H368" s="37" t="s">
        <v>0</v>
      </c>
      <c r="I368" s="37" t="s">
        <v>0</v>
      </c>
      <c r="J368" s="37" t="s">
        <v>0</v>
      </c>
      <c r="K368" s="37" t="s">
        <v>0</v>
      </c>
      <c r="L368" s="37" t="s">
        <v>0</v>
      </c>
      <c r="M368" s="37" t="s">
        <v>0</v>
      </c>
      <c r="N368" s="37" t="s">
        <v>0</v>
      </c>
      <c r="O368" s="37" t="s">
        <v>0</v>
      </c>
      <c r="P368" s="37" t="s">
        <v>0</v>
      </c>
      <c r="Q368" s="37" t="s">
        <v>0</v>
      </c>
      <c r="R368" s="37" t="s">
        <v>0</v>
      </c>
      <c r="S368" s="37" t="s">
        <v>0</v>
      </c>
      <c r="T368" s="37" t="s">
        <v>0</v>
      </c>
      <c r="U368" s="37" t="s">
        <v>0</v>
      </c>
      <c r="V368" s="37" t="s">
        <v>0</v>
      </c>
      <c r="W368" s="226" t="s">
        <v>0</v>
      </c>
      <c r="X368" s="227"/>
      <c r="Y368" s="37" t="s">
        <v>0</v>
      </c>
    </row>
    <row r="369" spans="1:25" ht="13.5" customHeight="1">
      <c r="A369" s="230"/>
      <c r="B369" s="37" t="s">
        <v>0</v>
      </c>
      <c r="C369" s="37" t="s">
        <v>0</v>
      </c>
      <c r="D369" s="37" t="s">
        <v>0</v>
      </c>
      <c r="E369" s="37" t="s">
        <v>0</v>
      </c>
      <c r="F369" s="37" t="s">
        <v>0</v>
      </c>
      <c r="G369" s="37" t="s">
        <v>0</v>
      </c>
      <c r="H369" s="37" t="s">
        <v>0</v>
      </c>
      <c r="I369" s="37" t="s">
        <v>0</v>
      </c>
      <c r="J369" s="37" t="s">
        <v>0</v>
      </c>
      <c r="K369" s="37" t="s">
        <v>0</v>
      </c>
      <c r="L369" s="37" t="s">
        <v>0</v>
      </c>
      <c r="M369" s="37" t="s">
        <v>0</v>
      </c>
      <c r="N369" s="37" t="s">
        <v>0</v>
      </c>
      <c r="O369" s="37" t="s">
        <v>0</v>
      </c>
      <c r="P369" s="37" t="s">
        <v>0</v>
      </c>
      <c r="Q369" s="37" t="s">
        <v>0</v>
      </c>
      <c r="R369" s="37" t="s">
        <v>0</v>
      </c>
      <c r="S369" s="37" t="s">
        <v>0</v>
      </c>
      <c r="T369" s="37" t="s">
        <v>0</v>
      </c>
      <c r="U369" s="37" t="s">
        <v>0</v>
      </c>
      <c r="V369" s="37" t="s">
        <v>0</v>
      </c>
      <c r="W369" s="226" t="s">
        <v>0</v>
      </c>
      <c r="X369" s="227"/>
      <c r="Y369" s="37" t="s">
        <v>0</v>
      </c>
    </row>
    <row r="370" spans="1:25" ht="13.5" customHeight="1">
      <c r="A370" s="106"/>
      <c r="B370" s="106"/>
      <c r="C370" s="106"/>
      <c r="D370" s="106"/>
      <c r="E370" s="106"/>
      <c r="F370" s="106"/>
      <c r="G370" s="106"/>
      <c r="H370" s="106"/>
      <c r="I370" s="106"/>
      <c r="J370" s="106"/>
      <c r="K370" s="106"/>
      <c r="L370" s="106"/>
      <c r="M370" s="106"/>
      <c r="N370" s="106"/>
      <c r="O370" s="106"/>
      <c r="P370" s="106"/>
      <c r="Q370" s="106"/>
      <c r="R370" s="106"/>
      <c r="S370" s="106"/>
      <c r="T370" s="36"/>
      <c r="U370" s="36"/>
      <c r="V370" s="36"/>
      <c r="W370" s="36"/>
      <c r="X370" s="106"/>
      <c r="Y370" s="106"/>
    </row>
    <row r="371" spans="1:25" ht="13.5" customHeight="1">
      <c r="A371" s="106"/>
      <c r="B371" s="106"/>
      <c r="C371" s="106"/>
      <c r="D371" s="106"/>
      <c r="E371" s="106"/>
      <c r="F371" s="106"/>
      <c r="G371" s="106"/>
      <c r="H371" s="106"/>
      <c r="I371" s="106"/>
      <c r="J371" s="106"/>
      <c r="K371" s="106"/>
      <c r="L371" s="106"/>
      <c r="M371" s="106"/>
      <c r="N371" s="106"/>
      <c r="O371" s="106"/>
      <c r="P371" s="106"/>
      <c r="Q371" s="106"/>
      <c r="R371" s="106"/>
      <c r="S371" s="106"/>
      <c r="T371" s="36"/>
      <c r="U371" s="36"/>
      <c r="V371" s="36"/>
      <c r="W371" s="36"/>
      <c r="X371" s="106"/>
      <c r="Y371" s="106"/>
    </row>
    <row r="372" spans="1:25" ht="13.5" customHeight="1">
      <c r="A372" s="106"/>
      <c r="B372" s="106"/>
      <c r="C372" s="106"/>
      <c r="D372" s="106"/>
      <c r="E372" s="106"/>
      <c r="F372" s="106"/>
      <c r="G372" s="106"/>
      <c r="H372" s="106"/>
      <c r="I372" s="106"/>
      <c r="J372" s="106"/>
      <c r="K372" s="106"/>
      <c r="L372" s="106"/>
      <c r="M372" s="106"/>
      <c r="N372" s="106"/>
      <c r="O372" s="106"/>
      <c r="P372" s="106"/>
      <c r="Q372" s="106"/>
      <c r="R372" s="106"/>
      <c r="S372" s="106"/>
      <c r="T372" s="36"/>
      <c r="U372" s="36"/>
      <c r="V372" s="36"/>
      <c r="W372" s="36"/>
      <c r="X372" s="106"/>
      <c r="Y372" s="106"/>
    </row>
    <row r="373" spans="1:25" ht="20.100000000000001" customHeight="1">
      <c r="A373" s="228" t="s">
        <v>627</v>
      </c>
      <c r="B373" s="225" t="s">
        <v>179</v>
      </c>
      <c r="C373" s="225" t="s">
        <v>180</v>
      </c>
      <c r="D373" s="225" t="s">
        <v>155</v>
      </c>
      <c r="E373" s="225"/>
      <c r="F373" s="231" t="s">
        <v>177</v>
      </c>
      <c r="G373" s="231"/>
      <c r="H373" s="231" t="s">
        <v>178</v>
      </c>
      <c r="I373" s="231"/>
      <c r="J373" s="232" t="s">
        <v>170</v>
      </c>
      <c r="K373" s="232"/>
      <c r="L373" s="232"/>
      <c r="M373" s="232"/>
      <c r="N373" s="232"/>
      <c r="O373" s="232" t="s">
        <v>628</v>
      </c>
      <c r="P373" s="232"/>
      <c r="Q373" s="232"/>
      <c r="R373" s="232"/>
      <c r="S373" s="232"/>
      <c r="T373" s="232" t="s">
        <v>186</v>
      </c>
      <c r="U373" s="232"/>
      <c r="V373" s="232"/>
      <c r="W373" s="234" t="s">
        <v>629</v>
      </c>
      <c r="X373" s="235"/>
      <c r="Y373" s="228" t="s">
        <v>630</v>
      </c>
    </row>
    <row r="374" spans="1:25" ht="20.100000000000001" customHeight="1">
      <c r="A374" s="229"/>
      <c r="B374" s="225"/>
      <c r="C374" s="225"/>
      <c r="D374" s="83" t="s">
        <v>175</v>
      </c>
      <c r="E374" s="83" t="s">
        <v>176</v>
      </c>
      <c r="F374" s="83" t="s">
        <v>175</v>
      </c>
      <c r="G374" s="83" t="s">
        <v>176</v>
      </c>
      <c r="H374" s="83" t="s">
        <v>175</v>
      </c>
      <c r="I374" s="83" t="s">
        <v>176</v>
      </c>
      <c r="J374" s="83" t="s">
        <v>174</v>
      </c>
      <c r="K374" s="83" t="s">
        <v>175</v>
      </c>
      <c r="L374" s="83" t="s">
        <v>176</v>
      </c>
      <c r="M374" s="83" t="s">
        <v>181</v>
      </c>
      <c r="N374" s="37" t="s">
        <v>631</v>
      </c>
      <c r="O374" s="83" t="s">
        <v>174</v>
      </c>
      <c r="P374" s="83" t="s">
        <v>175</v>
      </c>
      <c r="Q374" s="83" t="s">
        <v>176</v>
      </c>
      <c r="R374" s="83" t="s">
        <v>181</v>
      </c>
      <c r="S374" s="37" t="s">
        <v>632</v>
      </c>
      <c r="T374" s="37" t="s">
        <v>633</v>
      </c>
      <c r="U374" s="37" t="s">
        <v>634</v>
      </c>
      <c r="V374" s="37" t="s">
        <v>187</v>
      </c>
      <c r="W374" s="236"/>
      <c r="X374" s="237"/>
      <c r="Y374" s="230"/>
    </row>
    <row r="375" spans="1:25" ht="13.5" customHeight="1">
      <c r="A375" s="229"/>
      <c r="B375" s="37" t="s">
        <v>0</v>
      </c>
      <c r="C375" s="37" t="s">
        <v>0</v>
      </c>
      <c r="D375" s="37" t="s">
        <v>0</v>
      </c>
      <c r="E375" s="37" t="s">
        <v>0</v>
      </c>
      <c r="F375" s="37" t="s">
        <v>0</v>
      </c>
      <c r="G375" s="37" t="s">
        <v>0</v>
      </c>
      <c r="H375" s="37" t="s">
        <v>0</v>
      </c>
      <c r="I375" s="37" t="s">
        <v>0</v>
      </c>
      <c r="J375" s="37" t="s">
        <v>0</v>
      </c>
      <c r="K375" s="37" t="s">
        <v>0</v>
      </c>
      <c r="L375" s="37" t="s">
        <v>0</v>
      </c>
      <c r="M375" s="37" t="s">
        <v>0</v>
      </c>
      <c r="N375" s="37" t="s">
        <v>0</v>
      </c>
      <c r="O375" s="37" t="s">
        <v>0</v>
      </c>
      <c r="P375" s="37" t="s">
        <v>0</v>
      </c>
      <c r="Q375" s="37" t="s">
        <v>0</v>
      </c>
      <c r="R375" s="37" t="s">
        <v>0</v>
      </c>
      <c r="S375" s="37" t="s">
        <v>0</v>
      </c>
      <c r="T375" s="37" t="s">
        <v>0</v>
      </c>
      <c r="U375" s="37" t="s">
        <v>0</v>
      </c>
      <c r="V375" s="37" t="s">
        <v>0</v>
      </c>
      <c r="W375" s="226" t="s">
        <v>0</v>
      </c>
      <c r="X375" s="227"/>
      <c r="Y375" s="37" t="s">
        <v>0</v>
      </c>
    </row>
    <row r="376" spans="1:25" ht="13.5" customHeight="1">
      <c r="A376" s="229"/>
      <c r="B376" s="37" t="s">
        <v>0</v>
      </c>
      <c r="C376" s="37" t="s">
        <v>0</v>
      </c>
      <c r="D376" s="37" t="s">
        <v>0</v>
      </c>
      <c r="E376" s="37" t="s">
        <v>0</v>
      </c>
      <c r="F376" s="37" t="s">
        <v>0</v>
      </c>
      <c r="G376" s="37" t="s">
        <v>0</v>
      </c>
      <c r="H376" s="37" t="s">
        <v>0</v>
      </c>
      <c r="I376" s="37" t="s">
        <v>0</v>
      </c>
      <c r="J376" s="37" t="s">
        <v>0</v>
      </c>
      <c r="K376" s="37" t="s">
        <v>0</v>
      </c>
      <c r="L376" s="37" t="s">
        <v>0</v>
      </c>
      <c r="M376" s="37" t="s">
        <v>0</v>
      </c>
      <c r="N376" s="37" t="s">
        <v>0</v>
      </c>
      <c r="O376" s="37" t="s">
        <v>0</v>
      </c>
      <c r="P376" s="37" t="s">
        <v>0</v>
      </c>
      <c r="Q376" s="37" t="s">
        <v>0</v>
      </c>
      <c r="R376" s="37" t="s">
        <v>0</v>
      </c>
      <c r="S376" s="37" t="s">
        <v>0</v>
      </c>
      <c r="T376" s="37" t="s">
        <v>0</v>
      </c>
      <c r="U376" s="37" t="s">
        <v>0</v>
      </c>
      <c r="V376" s="37" t="s">
        <v>0</v>
      </c>
      <c r="W376" s="226" t="s">
        <v>0</v>
      </c>
      <c r="X376" s="227"/>
      <c r="Y376" s="37" t="s">
        <v>0</v>
      </c>
    </row>
    <row r="377" spans="1:25" ht="13.5" customHeight="1">
      <c r="A377" s="229"/>
      <c r="B377" s="37" t="s">
        <v>0</v>
      </c>
      <c r="C377" s="37" t="s">
        <v>0</v>
      </c>
      <c r="D377" s="37" t="s">
        <v>0</v>
      </c>
      <c r="E377" s="37" t="s">
        <v>0</v>
      </c>
      <c r="F377" s="37" t="s">
        <v>0</v>
      </c>
      <c r="G377" s="37" t="s">
        <v>0</v>
      </c>
      <c r="H377" s="37" t="s">
        <v>0</v>
      </c>
      <c r="I377" s="37" t="s">
        <v>0</v>
      </c>
      <c r="J377" s="37" t="s">
        <v>0</v>
      </c>
      <c r="K377" s="37" t="s">
        <v>0</v>
      </c>
      <c r="L377" s="37" t="s">
        <v>0</v>
      </c>
      <c r="M377" s="37" t="s">
        <v>0</v>
      </c>
      <c r="N377" s="37" t="s">
        <v>0</v>
      </c>
      <c r="O377" s="37" t="s">
        <v>0</v>
      </c>
      <c r="P377" s="37" t="s">
        <v>0</v>
      </c>
      <c r="Q377" s="37" t="s">
        <v>0</v>
      </c>
      <c r="R377" s="37" t="s">
        <v>0</v>
      </c>
      <c r="S377" s="37" t="s">
        <v>0</v>
      </c>
      <c r="T377" s="37" t="s">
        <v>0</v>
      </c>
      <c r="U377" s="37" t="s">
        <v>0</v>
      </c>
      <c r="V377" s="37" t="s">
        <v>0</v>
      </c>
      <c r="W377" s="226" t="s">
        <v>0</v>
      </c>
      <c r="X377" s="227"/>
      <c r="Y377" s="37" t="s">
        <v>0</v>
      </c>
    </row>
    <row r="378" spans="1:25" ht="13.5" customHeight="1">
      <c r="A378" s="229"/>
      <c r="B378" s="37" t="s">
        <v>0</v>
      </c>
      <c r="C378" s="37" t="s">
        <v>0</v>
      </c>
      <c r="D378" s="37" t="s">
        <v>0</v>
      </c>
      <c r="E378" s="37" t="s">
        <v>0</v>
      </c>
      <c r="F378" s="37" t="s">
        <v>0</v>
      </c>
      <c r="G378" s="37" t="s">
        <v>0</v>
      </c>
      <c r="H378" s="37" t="s">
        <v>0</v>
      </c>
      <c r="I378" s="37" t="s">
        <v>0</v>
      </c>
      <c r="J378" s="37" t="s">
        <v>0</v>
      </c>
      <c r="K378" s="37" t="s">
        <v>0</v>
      </c>
      <c r="L378" s="37" t="s">
        <v>0</v>
      </c>
      <c r="M378" s="37" t="s">
        <v>0</v>
      </c>
      <c r="N378" s="37" t="s">
        <v>0</v>
      </c>
      <c r="O378" s="37" t="s">
        <v>0</v>
      </c>
      <c r="P378" s="37" t="s">
        <v>0</v>
      </c>
      <c r="Q378" s="37" t="s">
        <v>0</v>
      </c>
      <c r="R378" s="37" t="s">
        <v>0</v>
      </c>
      <c r="S378" s="37" t="s">
        <v>0</v>
      </c>
      <c r="T378" s="37" t="s">
        <v>0</v>
      </c>
      <c r="U378" s="37" t="s">
        <v>0</v>
      </c>
      <c r="V378" s="37" t="s">
        <v>0</v>
      </c>
      <c r="W378" s="226" t="s">
        <v>0</v>
      </c>
      <c r="X378" s="227"/>
      <c r="Y378" s="37" t="s">
        <v>0</v>
      </c>
    </row>
    <row r="379" spans="1:25" ht="13.5" customHeight="1">
      <c r="A379" s="229"/>
      <c r="B379" s="37" t="s">
        <v>0</v>
      </c>
      <c r="C379" s="37" t="s">
        <v>0</v>
      </c>
      <c r="D379" s="37" t="s">
        <v>0</v>
      </c>
      <c r="E379" s="37" t="s">
        <v>0</v>
      </c>
      <c r="F379" s="37" t="s">
        <v>0</v>
      </c>
      <c r="G379" s="37" t="s">
        <v>0</v>
      </c>
      <c r="H379" s="37" t="s">
        <v>0</v>
      </c>
      <c r="I379" s="37" t="s">
        <v>0</v>
      </c>
      <c r="J379" s="37" t="s">
        <v>0</v>
      </c>
      <c r="K379" s="37" t="s">
        <v>0</v>
      </c>
      <c r="L379" s="37" t="s">
        <v>0</v>
      </c>
      <c r="M379" s="37" t="s">
        <v>0</v>
      </c>
      <c r="N379" s="37" t="s">
        <v>0</v>
      </c>
      <c r="O379" s="37" t="s">
        <v>0</v>
      </c>
      <c r="P379" s="37" t="s">
        <v>0</v>
      </c>
      <c r="Q379" s="37" t="s">
        <v>0</v>
      </c>
      <c r="R379" s="37" t="s">
        <v>0</v>
      </c>
      <c r="S379" s="37" t="s">
        <v>0</v>
      </c>
      <c r="T379" s="37" t="s">
        <v>0</v>
      </c>
      <c r="U379" s="37" t="s">
        <v>0</v>
      </c>
      <c r="V379" s="37" t="s">
        <v>0</v>
      </c>
      <c r="W379" s="226" t="s">
        <v>0</v>
      </c>
      <c r="X379" s="227"/>
      <c r="Y379" s="37" t="s">
        <v>0</v>
      </c>
    </row>
    <row r="380" spans="1:25" ht="13.5" customHeight="1">
      <c r="A380" s="229"/>
      <c r="B380" s="37" t="s">
        <v>0</v>
      </c>
      <c r="C380" s="37" t="s">
        <v>0</v>
      </c>
      <c r="D380" s="37" t="s">
        <v>0</v>
      </c>
      <c r="E380" s="37" t="s">
        <v>0</v>
      </c>
      <c r="F380" s="37" t="s">
        <v>0</v>
      </c>
      <c r="G380" s="37" t="s">
        <v>0</v>
      </c>
      <c r="H380" s="37" t="s">
        <v>0</v>
      </c>
      <c r="I380" s="37" t="s">
        <v>0</v>
      </c>
      <c r="J380" s="37" t="s">
        <v>0</v>
      </c>
      <c r="K380" s="37" t="s">
        <v>0</v>
      </c>
      <c r="L380" s="37" t="s">
        <v>0</v>
      </c>
      <c r="M380" s="37" t="s">
        <v>0</v>
      </c>
      <c r="N380" s="37" t="s">
        <v>0</v>
      </c>
      <c r="O380" s="37" t="s">
        <v>0</v>
      </c>
      <c r="P380" s="37" t="s">
        <v>0</v>
      </c>
      <c r="Q380" s="37" t="s">
        <v>0</v>
      </c>
      <c r="R380" s="37" t="s">
        <v>0</v>
      </c>
      <c r="S380" s="37" t="s">
        <v>0</v>
      </c>
      <c r="T380" s="37" t="s">
        <v>0</v>
      </c>
      <c r="U380" s="37" t="s">
        <v>0</v>
      </c>
      <c r="V380" s="37" t="s">
        <v>0</v>
      </c>
      <c r="W380" s="226" t="s">
        <v>0</v>
      </c>
      <c r="X380" s="227"/>
      <c r="Y380" s="37" t="s">
        <v>0</v>
      </c>
    </row>
    <row r="381" spans="1:25" ht="13.5" customHeight="1">
      <c r="A381" s="229"/>
      <c r="B381" s="37" t="s">
        <v>0</v>
      </c>
      <c r="C381" s="37" t="s">
        <v>0</v>
      </c>
      <c r="D381" s="37" t="s">
        <v>0</v>
      </c>
      <c r="E381" s="37" t="s">
        <v>0</v>
      </c>
      <c r="F381" s="37" t="s">
        <v>0</v>
      </c>
      <c r="G381" s="37" t="s">
        <v>0</v>
      </c>
      <c r="H381" s="37" t="s">
        <v>0</v>
      </c>
      <c r="I381" s="37" t="s">
        <v>0</v>
      </c>
      <c r="J381" s="37" t="s">
        <v>0</v>
      </c>
      <c r="K381" s="37" t="s">
        <v>0</v>
      </c>
      <c r="L381" s="37" t="s">
        <v>0</v>
      </c>
      <c r="M381" s="37" t="s">
        <v>0</v>
      </c>
      <c r="N381" s="37" t="s">
        <v>0</v>
      </c>
      <c r="O381" s="37" t="s">
        <v>0</v>
      </c>
      <c r="P381" s="37" t="s">
        <v>0</v>
      </c>
      <c r="Q381" s="37" t="s">
        <v>0</v>
      </c>
      <c r="R381" s="37" t="s">
        <v>0</v>
      </c>
      <c r="S381" s="37" t="s">
        <v>0</v>
      </c>
      <c r="T381" s="37" t="s">
        <v>0</v>
      </c>
      <c r="U381" s="37" t="s">
        <v>0</v>
      </c>
      <c r="V381" s="37" t="s">
        <v>0</v>
      </c>
      <c r="W381" s="226" t="s">
        <v>0</v>
      </c>
      <c r="X381" s="227"/>
      <c r="Y381" s="37" t="s">
        <v>0</v>
      </c>
    </row>
    <row r="382" spans="1:25" ht="13.5" customHeight="1">
      <c r="A382" s="229"/>
      <c r="B382" s="37" t="s">
        <v>0</v>
      </c>
      <c r="C382" s="37" t="s">
        <v>0</v>
      </c>
      <c r="D382" s="37" t="s">
        <v>0</v>
      </c>
      <c r="E382" s="37" t="s">
        <v>0</v>
      </c>
      <c r="F382" s="37" t="s">
        <v>0</v>
      </c>
      <c r="G382" s="37" t="s">
        <v>0</v>
      </c>
      <c r="H382" s="37" t="s">
        <v>0</v>
      </c>
      <c r="I382" s="37" t="s">
        <v>0</v>
      </c>
      <c r="J382" s="37" t="s">
        <v>0</v>
      </c>
      <c r="K382" s="37" t="s">
        <v>0</v>
      </c>
      <c r="L382" s="37" t="s">
        <v>0</v>
      </c>
      <c r="M382" s="37" t="s">
        <v>0</v>
      </c>
      <c r="N382" s="37" t="s">
        <v>0</v>
      </c>
      <c r="O382" s="37" t="s">
        <v>0</v>
      </c>
      <c r="P382" s="37" t="s">
        <v>0</v>
      </c>
      <c r="Q382" s="37" t="s">
        <v>0</v>
      </c>
      <c r="R382" s="37" t="s">
        <v>0</v>
      </c>
      <c r="S382" s="37" t="s">
        <v>0</v>
      </c>
      <c r="T382" s="37" t="s">
        <v>0</v>
      </c>
      <c r="U382" s="37" t="s">
        <v>0</v>
      </c>
      <c r="V382" s="37" t="s">
        <v>0</v>
      </c>
      <c r="W382" s="226" t="s">
        <v>0</v>
      </c>
      <c r="X382" s="227"/>
      <c r="Y382" s="37" t="s">
        <v>0</v>
      </c>
    </row>
    <row r="383" spans="1:25" ht="13.5" customHeight="1">
      <c r="A383" s="229"/>
      <c r="B383" s="37" t="s">
        <v>0</v>
      </c>
      <c r="C383" s="37" t="s">
        <v>0</v>
      </c>
      <c r="D383" s="37" t="s">
        <v>0</v>
      </c>
      <c r="E383" s="37" t="s">
        <v>0</v>
      </c>
      <c r="F383" s="37" t="s">
        <v>0</v>
      </c>
      <c r="G383" s="37" t="s">
        <v>0</v>
      </c>
      <c r="H383" s="37" t="s">
        <v>0</v>
      </c>
      <c r="I383" s="37" t="s">
        <v>0</v>
      </c>
      <c r="J383" s="37" t="s">
        <v>0</v>
      </c>
      <c r="K383" s="37" t="s">
        <v>0</v>
      </c>
      <c r="L383" s="37" t="s">
        <v>0</v>
      </c>
      <c r="M383" s="37" t="s">
        <v>0</v>
      </c>
      <c r="N383" s="37" t="s">
        <v>0</v>
      </c>
      <c r="O383" s="37" t="s">
        <v>0</v>
      </c>
      <c r="P383" s="37" t="s">
        <v>0</v>
      </c>
      <c r="Q383" s="37" t="s">
        <v>0</v>
      </c>
      <c r="R383" s="37" t="s">
        <v>0</v>
      </c>
      <c r="S383" s="37" t="s">
        <v>0</v>
      </c>
      <c r="T383" s="37" t="s">
        <v>0</v>
      </c>
      <c r="U383" s="37" t="s">
        <v>0</v>
      </c>
      <c r="V383" s="37" t="s">
        <v>0</v>
      </c>
      <c r="W383" s="226" t="s">
        <v>0</v>
      </c>
      <c r="X383" s="227"/>
      <c r="Y383" s="37" t="s">
        <v>0</v>
      </c>
    </row>
    <row r="384" spans="1:25" ht="13.5" customHeight="1">
      <c r="A384" s="229"/>
      <c r="B384" s="37" t="s">
        <v>0</v>
      </c>
      <c r="C384" s="37" t="s">
        <v>0</v>
      </c>
      <c r="D384" s="37" t="s">
        <v>0</v>
      </c>
      <c r="E384" s="37" t="s">
        <v>0</v>
      </c>
      <c r="F384" s="37" t="s">
        <v>0</v>
      </c>
      <c r="G384" s="37" t="s">
        <v>0</v>
      </c>
      <c r="H384" s="37" t="s">
        <v>0</v>
      </c>
      <c r="I384" s="37" t="s">
        <v>0</v>
      </c>
      <c r="J384" s="37" t="s">
        <v>0</v>
      </c>
      <c r="K384" s="37" t="s">
        <v>0</v>
      </c>
      <c r="L384" s="37" t="s">
        <v>0</v>
      </c>
      <c r="M384" s="37" t="s">
        <v>0</v>
      </c>
      <c r="N384" s="37" t="s">
        <v>0</v>
      </c>
      <c r="O384" s="37" t="s">
        <v>0</v>
      </c>
      <c r="P384" s="37" t="s">
        <v>0</v>
      </c>
      <c r="Q384" s="37" t="s">
        <v>0</v>
      </c>
      <c r="R384" s="37" t="s">
        <v>0</v>
      </c>
      <c r="S384" s="37" t="s">
        <v>0</v>
      </c>
      <c r="T384" s="37" t="s">
        <v>0</v>
      </c>
      <c r="U384" s="37" t="s">
        <v>0</v>
      </c>
      <c r="V384" s="37" t="s">
        <v>0</v>
      </c>
      <c r="W384" s="226" t="s">
        <v>0</v>
      </c>
      <c r="X384" s="227"/>
      <c r="Y384" s="37" t="s">
        <v>0</v>
      </c>
    </row>
    <row r="385" spans="1:25" ht="13.5" customHeight="1">
      <c r="A385" s="229"/>
      <c r="B385" s="37" t="s">
        <v>0</v>
      </c>
      <c r="C385" s="37" t="s">
        <v>0</v>
      </c>
      <c r="D385" s="37" t="s">
        <v>0</v>
      </c>
      <c r="E385" s="37" t="s">
        <v>0</v>
      </c>
      <c r="F385" s="37" t="s">
        <v>0</v>
      </c>
      <c r="G385" s="37" t="s">
        <v>0</v>
      </c>
      <c r="H385" s="37" t="s">
        <v>0</v>
      </c>
      <c r="I385" s="37" t="s">
        <v>0</v>
      </c>
      <c r="J385" s="37" t="s">
        <v>0</v>
      </c>
      <c r="K385" s="37" t="s">
        <v>0</v>
      </c>
      <c r="L385" s="37" t="s">
        <v>0</v>
      </c>
      <c r="M385" s="37" t="s">
        <v>0</v>
      </c>
      <c r="N385" s="37" t="s">
        <v>0</v>
      </c>
      <c r="O385" s="37" t="s">
        <v>0</v>
      </c>
      <c r="P385" s="37" t="s">
        <v>0</v>
      </c>
      <c r="Q385" s="37" t="s">
        <v>0</v>
      </c>
      <c r="R385" s="37" t="s">
        <v>0</v>
      </c>
      <c r="S385" s="37" t="s">
        <v>0</v>
      </c>
      <c r="T385" s="37" t="s">
        <v>0</v>
      </c>
      <c r="U385" s="37" t="s">
        <v>0</v>
      </c>
      <c r="V385" s="37" t="s">
        <v>0</v>
      </c>
      <c r="W385" s="226" t="s">
        <v>0</v>
      </c>
      <c r="X385" s="227"/>
      <c r="Y385" s="37" t="s">
        <v>0</v>
      </c>
    </row>
    <row r="386" spans="1:25" ht="13.5" customHeight="1">
      <c r="A386" s="229"/>
      <c r="B386" s="37" t="s">
        <v>0</v>
      </c>
      <c r="C386" s="37" t="s">
        <v>0</v>
      </c>
      <c r="D386" s="37" t="s">
        <v>0</v>
      </c>
      <c r="E386" s="37" t="s">
        <v>0</v>
      </c>
      <c r="F386" s="37" t="s">
        <v>0</v>
      </c>
      <c r="G386" s="37" t="s">
        <v>0</v>
      </c>
      <c r="H386" s="37" t="s">
        <v>0</v>
      </c>
      <c r="I386" s="37" t="s">
        <v>0</v>
      </c>
      <c r="J386" s="37" t="s">
        <v>0</v>
      </c>
      <c r="K386" s="37" t="s">
        <v>0</v>
      </c>
      <c r="L386" s="37" t="s">
        <v>0</v>
      </c>
      <c r="M386" s="37" t="s">
        <v>0</v>
      </c>
      <c r="N386" s="37" t="s">
        <v>0</v>
      </c>
      <c r="O386" s="37" t="s">
        <v>0</v>
      </c>
      <c r="P386" s="37" t="s">
        <v>0</v>
      </c>
      <c r="Q386" s="37" t="s">
        <v>0</v>
      </c>
      <c r="R386" s="37" t="s">
        <v>0</v>
      </c>
      <c r="S386" s="37" t="s">
        <v>0</v>
      </c>
      <c r="T386" s="37" t="s">
        <v>0</v>
      </c>
      <c r="U386" s="37" t="s">
        <v>0</v>
      </c>
      <c r="V386" s="37" t="s">
        <v>0</v>
      </c>
      <c r="W386" s="226" t="s">
        <v>0</v>
      </c>
      <c r="X386" s="227"/>
      <c r="Y386" s="37" t="s">
        <v>0</v>
      </c>
    </row>
    <row r="387" spans="1:25" ht="13.5" customHeight="1">
      <c r="A387" s="229"/>
      <c r="B387" s="37" t="s">
        <v>0</v>
      </c>
      <c r="C387" s="37" t="s">
        <v>0</v>
      </c>
      <c r="D387" s="37" t="s">
        <v>0</v>
      </c>
      <c r="E387" s="37" t="s">
        <v>0</v>
      </c>
      <c r="F387" s="37" t="s">
        <v>0</v>
      </c>
      <c r="G387" s="37" t="s">
        <v>0</v>
      </c>
      <c r="H387" s="37" t="s">
        <v>0</v>
      </c>
      <c r="I387" s="37" t="s">
        <v>0</v>
      </c>
      <c r="J387" s="37" t="s">
        <v>0</v>
      </c>
      <c r="K387" s="37" t="s">
        <v>0</v>
      </c>
      <c r="L387" s="37" t="s">
        <v>0</v>
      </c>
      <c r="M387" s="37" t="s">
        <v>0</v>
      </c>
      <c r="N387" s="37" t="s">
        <v>0</v>
      </c>
      <c r="O387" s="37" t="s">
        <v>0</v>
      </c>
      <c r="P387" s="37" t="s">
        <v>0</v>
      </c>
      <c r="Q387" s="37" t="s">
        <v>0</v>
      </c>
      <c r="R387" s="37" t="s">
        <v>0</v>
      </c>
      <c r="S387" s="37" t="s">
        <v>0</v>
      </c>
      <c r="T387" s="37" t="s">
        <v>0</v>
      </c>
      <c r="U387" s="37" t="s">
        <v>0</v>
      </c>
      <c r="V387" s="37" t="s">
        <v>0</v>
      </c>
      <c r="W387" s="226" t="s">
        <v>0</v>
      </c>
      <c r="X387" s="227"/>
      <c r="Y387" s="37" t="s">
        <v>0</v>
      </c>
    </row>
    <row r="388" spans="1:25" ht="13.5" customHeight="1">
      <c r="A388" s="229"/>
      <c r="B388" s="37" t="s">
        <v>0</v>
      </c>
      <c r="C388" s="37" t="s">
        <v>0</v>
      </c>
      <c r="D388" s="37" t="s">
        <v>0</v>
      </c>
      <c r="E388" s="37" t="s">
        <v>0</v>
      </c>
      <c r="F388" s="37" t="s">
        <v>0</v>
      </c>
      <c r="G388" s="37" t="s">
        <v>0</v>
      </c>
      <c r="H388" s="37" t="s">
        <v>0</v>
      </c>
      <c r="I388" s="37" t="s">
        <v>0</v>
      </c>
      <c r="J388" s="37" t="s">
        <v>0</v>
      </c>
      <c r="K388" s="37" t="s">
        <v>0</v>
      </c>
      <c r="L388" s="37" t="s">
        <v>0</v>
      </c>
      <c r="M388" s="37" t="s">
        <v>0</v>
      </c>
      <c r="N388" s="37" t="s">
        <v>0</v>
      </c>
      <c r="O388" s="37" t="s">
        <v>0</v>
      </c>
      <c r="P388" s="37" t="s">
        <v>0</v>
      </c>
      <c r="Q388" s="37" t="s">
        <v>0</v>
      </c>
      <c r="R388" s="37" t="s">
        <v>0</v>
      </c>
      <c r="S388" s="37" t="s">
        <v>0</v>
      </c>
      <c r="T388" s="37" t="s">
        <v>0</v>
      </c>
      <c r="U388" s="37" t="s">
        <v>0</v>
      </c>
      <c r="V388" s="37" t="s">
        <v>0</v>
      </c>
      <c r="W388" s="226" t="s">
        <v>0</v>
      </c>
      <c r="X388" s="227"/>
      <c r="Y388" s="37" t="s">
        <v>0</v>
      </c>
    </row>
    <row r="389" spans="1:25" ht="13.5" customHeight="1">
      <c r="A389" s="229"/>
      <c r="B389" s="37" t="s">
        <v>0</v>
      </c>
      <c r="C389" s="37" t="s">
        <v>0</v>
      </c>
      <c r="D389" s="37" t="s">
        <v>0</v>
      </c>
      <c r="E389" s="37" t="s">
        <v>0</v>
      </c>
      <c r="F389" s="37" t="s">
        <v>0</v>
      </c>
      <c r="G389" s="37" t="s">
        <v>0</v>
      </c>
      <c r="H389" s="37" t="s">
        <v>0</v>
      </c>
      <c r="I389" s="37" t="s">
        <v>0</v>
      </c>
      <c r="J389" s="37" t="s">
        <v>0</v>
      </c>
      <c r="K389" s="37" t="s">
        <v>0</v>
      </c>
      <c r="L389" s="37" t="s">
        <v>0</v>
      </c>
      <c r="M389" s="37" t="s">
        <v>0</v>
      </c>
      <c r="N389" s="37" t="s">
        <v>0</v>
      </c>
      <c r="O389" s="37" t="s">
        <v>0</v>
      </c>
      <c r="P389" s="37" t="s">
        <v>0</v>
      </c>
      <c r="Q389" s="37" t="s">
        <v>0</v>
      </c>
      <c r="R389" s="37" t="s">
        <v>0</v>
      </c>
      <c r="S389" s="37" t="s">
        <v>0</v>
      </c>
      <c r="T389" s="37" t="s">
        <v>0</v>
      </c>
      <c r="U389" s="37" t="s">
        <v>0</v>
      </c>
      <c r="V389" s="37" t="s">
        <v>0</v>
      </c>
      <c r="W389" s="226" t="s">
        <v>0</v>
      </c>
      <c r="X389" s="227"/>
      <c r="Y389" s="37" t="s">
        <v>0</v>
      </c>
    </row>
    <row r="390" spans="1:25" ht="13.5" customHeight="1">
      <c r="A390" s="229"/>
      <c r="B390" s="37" t="s">
        <v>0</v>
      </c>
      <c r="C390" s="37" t="s">
        <v>0</v>
      </c>
      <c r="D390" s="37" t="s">
        <v>0</v>
      </c>
      <c r="E390" s="37" t="s">
        <v>0</v>
      </c>
      <c r="F390" s="37" t="s">
        <v>0</v>
      </c>
      <c r="G390" s="37" t="s">
        <v>0</v>
      </c>
      <c r="H390" s="37" t="s">
        <v>0</v>
      </c>
      <c r="I390" s="37" t="s">
        <v>0</v>
      </c>
      <c r="J390" s="37" t="s">
        <v>0</v>
      </c>
      <c r="K390" s="37" t="s">
        <v>0</v>
      </c>
      <c r="L390" s="37" t="s">
        <v>0</v>
      </c>
      <c r="M390" s="37" t="s">
        <v>0</v>
      </c>
      <c r="N390" s="37" t="s">
        <v>0</v>
      </c>
      <c r="O390" s="37" t="s">
        <v>0</v>
      </c>
      <c r="P390" s="37" t="s">
        <v>0</v>
      </c>
      <c r="Q390" s="37" t="s">
        <v>0</v>
      </c>
      <c r="R390" s="37" t="s">
        <v>0</v>
      </c>
      <c r="S390" s="37" t="s">
        <v>0</v>
      </c>
      <c r="T390" s="37" t="s">
        <v>0</v>
      </c>
      <c r="U390" s="37" t="s">
        <v>0</v>
      </c>
      <c r="V390" s="37" t="s">
        <v>0</v>
      </c>
      <c r="W390" s="226" t="s">
        <v>0</v>
      </c>
      <c r="X390" s="227"/>
      <c r="Y390" s="37" t="s">
        <v>0</v>
      </c>
    </row>
    <row r="391" spans="1:25" ht="13.5" customHeight="1">
      <c r="A391" s="229"/>
      <c r="B391" s="37" t="s">
        <v>0</v>
      </c>
      <c r="C391" s="37" t="s">
        <v>0</v>
      </c>
      <c r="D391" s="37" t="s">
        <v>0</v>
      </c>
      <c r="E391" s="37" t="s">
        <v>0</v>
      </c>
      <c r="F391" s="37" t="s">
        <v>0</v>
      </c>
      <c r="G391" s="37" t="s">
        <v>0</v>
      </c>
      <c r="H391" s="37" t="s">
        <v>0</v>
      </c>
      <c r="I391" s="37" t="s">
        <v>0</v>
      </c>
      <c r="J391" s="37" t="s">
        <v>0</v>
      </c>
      <c r="K391" s="37" t="s">
        <v>0</v>
      </c>
      <c r="L391" s="37" t="s">
        <v>0</v>
      </c>
      <c r="M391" s="37" t="s">
        <v>0</v>
      </c>
      <c r="N391" s="37" t="s">
        <v>0</v>
      </c>
      <c r="O391" s="37" t="s">
        <v>0</v>
      </c>
      <c r="P391" s="37" t="s">
        <v>0</v>
      </c>
      <c r="Q391" s="37" t="s">
        <v>0</v>
      </c>
      <c r="R391" s="37" t="s">
        <v>0</v>
      </c>
      <c r="S391" s="37" t="s">
        <v>0</v>
      </c>
      <c r="T391" s="37" t="s">
        <v>0</v>
      </c>
      <c r="U391" s="37" t="s">
        <v>0</v>
      </c>
      <c r="V391" s="37" t="s">
        <v>0</v>
      </c>
      <c r="W391" s="226" t="s">
        <v>0</v>
      </c>
      <c r="X391" s="227"/>
      <c r="Y391" s="37" t="s">
        <v>0</v>
      </c>
    </row>
    <row r="392" spans="1:25" ht="13.5" customHeight="1">
      <c r="A392" s="229"/>
      <c r="B392" s="37" t="s">
        <v>0</v>
      </c>
      <c r="C392" s="37" t="s">
        <v>0</v>
      </c>
      <c r="D392" s="37" t="s">
        <v>0</v>
      </c>
      <c r="E392" s="37" t="s">
        <v>0</v>
      </c>
      <c r="F392" s="37" t="s">
        <v>0</v>
      </c>
      <c r="G392" s="37" t="s">
        <v>0</v>
      </c>
      <c r="H392" s="37" t="s">
        <v>0</v>
      </c>
      <c r="I392" s="37" t="s">
        <v>0</v>
      </c>
      <c r="J392" s="37" t="s">
        <v>0</v>
      </c>
      <c r="K392" s="37" t="s">
        <v>0</v>
      </c>
      <c r="L392" s="37" t="s">
        <v>0</v>
      </c>
      <c r="M392" s="37" t="s">
        <v>0</v>
      </c>
      <c r="N392" s="37" t="s">
        <v>0</v>
      </c>
      <c r="O392" s="37" t="s">
        <v>0</v>
      </c>
      <c r="P392" s="37" t="s">
        <v>0</v>
      </c>
      <c r="Q392" s="37" t="s">
        <v>0</v>
      </c>
      <c r="R392" s="37" t="s">
        <v>0</v>
      </c>
      <c r="S392" s="37" t="s">
        <v>0</v>
      </c>
      <c r="T392" s="37" t="s">
        <v>0</v>
      </c>
      <c r="U392" s="37" t="s">
        <v>0</v>
      </c>
      <c r="V392" s="37" t="s">
        <v>0</v>
      </c>
      <c r="W392" s="226" t="s">
        <v>0</v>
      </c>
      <c r="X392" s="227"/>
      <c r="Y392" s="37" t="s">
        <v>0</v>
      </c>
    </row>
    <row r="393" spans="1:25" ht="13.5" customHeight="1">
      <c r="A393" s="229"/>
      <c r="B393" s="37" t="s">
        <v>0</v>
      </c>
      <c r="C393" s="37" t="s">
        <v>0</v>
      </c>
      <c r="D393" s="37" t="s">
        <v>0</v>
      </c>
      <c r="E393" s="37" t="s">
        <v>0</v>
      </c>
      <c r="F393" s="37" t="s">
        <v>0</v>
      </c>
      <c r="G393" s="37" t="s">
        <v>0</v>
      </c>
      <c r="H393" s="37" t="s">
        <v>0</v>
      </c>
      <c r="I393" s="37" t="s">
        <v>0</v>
      </c>
      <c r="J393" s="37" t="s">
        <v>0</v>
      </c>
      <c r="K393" s="37" t="s">
        <v>0</v>
      </c>
      <c r="L393" s="37" t="s">
        <v>0</v>
      </c>
      <c r="M393" s="37" t="s">
        <v>0</v>
      </c>
      <c r="N393" s="37" t="s">
        <v>0</v>
      </c>
      <c r="O393" s="37" t="s">
        <v>0</v>
      </c>
      <c r="P393" s="37" t="s">
        <v>0</v>
      </c>
      <c r="Q393" s="37" t="s">
        <v>0</v>
      </c>
      <c r="R393" s="37" t="s">
        <v>0</v>
      </c>
      <c r="S393" s="37" t="s">
        <v>0</v>
      </c>
      <c r="T393" s="37" t="s">
        <v>0</v>
      </c>
      <c r="U393" s="37" t="s">
        <v>0</v>
      </c>
      <c r="V393" s="37" t="s">
        <v>0</v>
      </c>
      <c r="W393" s="226" t="s">
        <v>0</v>
      </c>
      <c r="X393" s="227"/>
      <c r="Y393" s="37" t="s">
        <v>0</v>
      </c>
    </row>
    <row r="394" spans="1:25" ht="13.5" customHeight="1">
      <c r="A394" s="229"/>
      <c r="B394" s="37" t="s">
        <v>0</v>
      </c>
      <c r="C394" s="37" t="s">
        <v>0</v>
      </c>
      <c r="D394" s="37" t="s">
        <v>0</v>
      </c>
      <c r="E394" s="37" t="s">
        <v>0</v>
      </c>
      <c r="F394" s="37" t="s">
        <v>0</v>
      </c>
      <c r="G394" s="37" t="s">
        <v>0</v>
      </c>
      <c r="H394" s="37" t="s">
        <v>0</v>
      </c>
      <c r="I394" s="37" t="s">
        <v>0</v>
      </c>
      <c r="J394" s="37" t="s">
        <v>0</v>
      </c>
      <c r="K394" s="37" t="s">
        <v>0</v>
      </c>
      <c r="L394" s="37" t="s">
        <v>0</v>
      </c>
      <c r="M394" s="37" t="s">
        <v>0</v>
      </c>
      <c r="N394" s="37" t="s">
        <v>0</v>
      </c>
      <c r="O394" s="37" t="s">
        <v>0</v>
      </c>
      <c r="P394" s="37" t="s">
        <v>0</v>
      </c>
      <c r="Q394" s="37" t="s">
        <v>0</v>
      </c>
      <c r="R394" s="37" t="s">
        <v>0</v>
      </c>
      <c r="S394" s="37" t="s">
        <v>0</v>
      </c>
      <c r="T394" s="37" t="s">
        <v>0</v>
      </c>
      <c r="U394" s="37" t="s">
        <v>0</v>
      </c>
      <c r="V394" s="37" t="s">
        <v>0</v>
      </c>
      <c r="W394" s="226" t="s">
        <v>0</v>
      </c>
      <c r="X394" s="227"/>
      <c r="Y394" s="37" t="s">
        <v>0</v>
      </c>
    </row>
    <row r="395" spans="1:25" ht="13.5" customHeight="1">
      <c r="A395" s="229"/>
      <c r="B395" s="37" t="s">
        <v>0</v>
      </c>
      <c r="C395" s="37" t="s">
        <v>0</v>
      </c>
      <c r="D395" s="37" t="s">
        <v>0</v>
      </c>
      <c r="E395" s="37" t="s">
        <v>0</v>
      </c>
      <c r="F395" s="37" t="s">
        <v>0</v>
      </c>
      <c r="G395" s="37" t="s">
        <v>0</v>
      </c>
      <c r="H395" s="37" t="s">
        <v>0</v>
      </c>
      <c r="I395" s="37" t="s">
        <v>0</v>
      </c>
      <c r="J395" s="37" t="s">
        <v>0</v>
      </c>
      <c r="K395" s="37" t="s">
        <v>0</v>
      </c>
      <c r="L395" s="37" t="s">
        <v>0</v>
      </c>
      <c r="M395" s="37" t="s">
        <v>0</v>
      </c>
      <c r="N395" s="37" t="s">
        <v>0</v>
      </c>
      <c r="O395" s="37" t="s">
        <v>0</v>
      </c>
      <c r="P395" s="37" t="s">
        <v>0</v>
      </c>
      <c r="Q395" s="37" t="s">
        <v>0</v>
      </c>
      <c r="R395" s="37" t="s">
        <v>0</v>
      </c>
      <c r="S395" s="37" t="s">
        <v>0</v>
      </c>
      <c r="T395" s="37" t="s">
        <v>0</v>
      </c>
      <c r="U395" s="37" t="s">
        <v>0</v>
      </c>
      <c r="V395" s="37" t="s">
        <v>0</v>
      </c>
      <c r="W395" s="226" t="s">
        <v>0</v>
      </c>
      <c r="X395" s="227"/>
      <c r="Y395" s="37" t="s">
        <v>0</v>
      </c>
    </row>
    <row r="396" spans="1:25" ht="13.5" customHeight="1">
      <c r="A396" s="229"/>
      <c r="B396" s="37" t="s">
        <v>0</v>
      </c>
      <c r="C396" s="37" t="s">
        <v>0</v>
      </c>
      <c r="D396" s="37" t="s">
        <v>0</v>
      </c>
      <c r="E396" s="37" t="s">
        <v>0</v>
      </c>
      <c r="F396" s="37" t="s">
        <v>0</v>
      </c>
      <c r="G396" s="37" t="s">
        <v>0</v>
      </c>
      <c r="H396" s="37" t="s">
        <v>0</v>
      </c>
      <c r="I396" s="37" t="s">
        <v>0</v>
      </c>
      <c r="J396" s="37" t="s">
        <v>0</v>
      </c>
      <c r="K396" s="37" t="s">
        <v>0</v>
      </c>
      <c r="L396" s="37" t="s">
        <v>0</v>
      </c>
      <c r="M396" s="37" t="s">
        <v>0</v>
      </c>
      <c r="N396" s="37" t="s">
        <v>0</v>
      </c>
      <c r="O396" s="37" t="s">
        <v>0</v>
      </c>
      <c r="P396" s="37" t="s">
        <v>0</v>
      </c>
      <c r="Q396" s="37" t="s">
        <v>0</v>
      </c>
      <c r="R396" s="37" t="s">
        <v>0</v>
      </c>
      <c r="S396" s="37" t="s">
        <v>0</v>
      </c>
      <c r="T396" s="37" t="s">
        <v>0</v>
      </c>
      <c r="U396" s="37" t="s">
        <v>0</v>
      </c>
      <c r="V396" s="37" t="s">
        <v>0</v>
      </c>
      <c r="W396" s="226" t="s">
        <v>0</v>
      </c>
      <c r="X396" s="227"/>
      <c r="Y396" s="37" t="s">
        <v>0</v>
      </c>
    </row>
    <row r="397" spans="1:25" ht="13.5" customHeight="1">
      <c r="A397" s="229"/>
      <c r="B397" s="37" t="s">
        <v>0</v>
      </c>
      <c r="C397" s="37" t="s">
        <v>0</v>
      </c>
      <c r="D397" s="37" t="s">
        <v>0</v>
      </c>
      <c r="E397" s="37" t="s">
        <v>0</v>
      </c>
      <c r="F397" s="37" t="s">
        <v>0</v>
      </c>
      <c r="G397" s="37" t="s">
        <v>0</v>
      </c>
      <c r="H397" s="37" t="s">
        <v>0</v>
      </c>
      <c r="I397" s="37" t="s">
        <v>0</v>
      </c>
      <c r="J397" s="37" t="s">
        <v>0</v>
      </c>
      <c r="K397" s="37" t="s">
        <v>0</v>
      </c>
      <c r="L397" s="37" t="s">
        <v>0</v>
      </c>
      <c r="M397" s="37" t="s">
        <v>0</v>
      </c>
      <c r="N397" s="37" t="s">
        <v>0</v>
      </c>
      <c r="O397" s="37" t="s">
        <v>0</v>
      </c>
      <c r="P397" s="37" t="s">
        <v>0</v>
      </c>
      <c r="Q397" s="37" t="s">
        <v>0</v>
      </c>
      <c r="R397" s="37" t="s">
        <v>0</v>
      </c>
      <c r="S397" s="37" t="s">
        <v>0</v>
      </c>
      <c r="T397" s="37" t="s">
        <v>0</v>
      </c>
      <c r="U397" s="37" t="s">
        <v>0</v>
      </c>
      <c r="V397" s="37" t="s">
        <v>0</v>
      </c>
      <c r="W397" s="226" t="s">
        <v>0</v>
      </c>
      <c r="X397" s="227"/>
      <c r="Y397" s="37" t="s">
        <v>0</v>
      </c>
    </row>
    <row r="398" spans="1:25" ht="13.5" customHeight="1">
      <c r="A398" s="229"/>
      <c r="B398" s="37" t="s">
        <v>0</v>
      </c>
      <c r="C398" s="37" t="s">
        <v>0</v>
      </c>
      <c r="D398" s="37" t="s">
        <v>0</v>
      </c>
      <c r="E398" s="37" t="s">
        <v>0</v>
      </c>
      <c r="F398" s="37" t="s">
        <v>0</v>
      </c>
      <c r="G398" s="37" t="s">
        <v>0</v>
      </c>
      <c r="H398" s="37" t="s">
        <v>0</v>
      </c>
      <c r="I398" s="37" t="s">
        <v>0</v>
      </c>
      <c r="J398" s="37" t="s">
        <v>0</v>
      </c>
      <c r="K398" s="37" t="s">
        <v>0</v>
      </c>
      <c r="L398" s="37" t="s">
        <v>0</v>
      </c>
      <c r="M398" s="37" t="s">
        <v>0</v>
      </c>
      <c r="N398" s="37" t="s">
        <v>0</v>
      </c>
      <c r="O398" s="37" t="s">
        <v>0</v>
      </c>
      <c r="P398" s="37" t="s">
        <v>0</v>
      </c>
      <c r="Q398" s="37" t="s">
        <v>0</v>
      </c>
      <c r="R398" s="37" t="s">
        <v>0</v>
      </c>
      <c r="S398" s="37" t="s">
        <v>0</v>
      </c>
      <c r="T398" s="37" t="s">
        <v>0</v>
      </c>
      <c r="U398" s="37" t="s">
        <v>0</v>
      </c>
      <c r="V398" s="37" t="s">
        <v>0</v>
      </c>
      <c r="W398" s="226" t="s">
        <v>0</v>
      </c>
      <c r="X398" s="227"/>
      <c r="Y398" s="37" t="s">
        <v>0</v>
      </c>
    </row>
    <row r="399" spans="1:25" ht="13.5" customHeight="1">
      <c r="A399" s="229"/>
      <c r="B399" s="37" t="s">
        <v>0</v>
      </c>
      <c r="C399" s="37" t="s">
        <v>0</v>
      </c>
      <c r="D399" s="37" t="s">
        <v>0</v>
      </c>
      <c r="E399" s="37" t="s">
        <v>0</v>
      </c>
      <c r="F399" s="37" t="s">
        <v>0</v>
      </c>
      <c r="G399" s="37" t="s">
        <v>0</v>
      </c>
      <c r="H399" s="37" t="s">
        <v>0</v>
      </c>
      <c r="I399" s="37" t="s">
        <v>0</v>
      </c>
      <c r="J399" s="37" t="s">
        <v>0</v>
      </c>
      <c r="K399" s="37" t="s">
        <v>0</v>
      </c>
      <c r="L399" s="37" t="s">
        <v>0</v>
      </c>
      <c r="M399" s="37" t="s">
        <v>0</v>
      </c>
      <c r="N399" s="37" t="s">
        <v>0</v>
      </c>
      <c r="O399" s="37" t="s">
        <v>0</v>
      </c>
      <c r="P399" s="37" t="s">
        <v>0</v>
      </c>
      <c r="Q399" s="37" t="s">
        <v>0</v>
      </c>
      <c r="R399" s="37" t="s">
        <v>0</v>
      </c>
      <c r="S399" s="37" t="s">
        <v>0</v>
      </c>
      <c r="T399" s="37" t="s">
        <v>0</v>
      </c>
      <c r="U399" s="37" t="s">
        <v>0</v>
      </c>
      <c r="V399" s="37" t="s">
        <v>0</v>
      </c>
      <c r="W399" s="226" t="s">
        <v>0</v>
      </c>
      <c r="X399" s="227"/>
      <c r="Y399" s="37" t="s">
        <v>0</v>
      </c>
    </row>
    <row r="400" spans="1:25" ht="13.5" customHeight="1">
      <c r="A400" s="229"/>
      <c r="B400" s="37" t="s">
        <v>0</v>
      </c>
      <c r="C400" s="37" t="s">
        <v>0</v>
      </c>
      <c r="D400" s="37" t="s">
        <v>0</v>
      </c>
      <c r="E400" s="37" t="s">
        <v>0</v>
      </c>
      <c r="F400" s="37" t="s">
        <v>0</v>
      </c>
      <c r="G400" s="37" t="s">
        <v>0</v>
      </c>
      <c r="H400" s="37" t="s">
        <v>0</v>
      </c>
      <c r="I400" s="37" t="s">
        <v>0</v>
      </c>
      <c r="J400" s="37" t="s">
        <v>0</v>
      </c>
      <c r="K400" s="37" t="s">
        <v>0</v>
      </c>
      <c r="L400" s="37" t="s">
        <v>0</v>
      </c>
      <c r="M400" s="37" t="s">
        <v>0</v>
      </c>
      <c r="N400" s="37" t="s">
        <v>0</v>
      </c>
      <c r="O400" s="37" t="s">
        <v>0</v>
      </c>
      <c r="P400" s="37" t="s">
        <v>0</v>
      </c>
      <c r="Q400" s="37" t="s">
        <v>0</v>
      </c>
      <c r="R400" s="37" t="s">
        <v>0</v>
      </c>
      <c r="S400" s="37" t="s">
        <v>0</v>
      </c>
      <c r="T400" s="37" t="s">
        <v>0</v>
      </c>
      <c r="U400" s="37" t="s">
        <v>0</v>
      </c>
      <c r="V400" s="37" t="s">
        <v>0</v>
      </c>
      <c r="W400" s="226" t="s">
        <v>0</v>
      </c>
      <c r="X400" s="227"/>
      <c r="Y400" s="37" t="s">
        <v>0</v>
      </c>
    </row>
    <row r="401" spans="1:25" ht="13.5" customHeight="1">
      <c r="A401" s="229"/>
      <c r="B401" s="37" t="s">
        <v>0</v>
      </c>
      <c r="C401" s="37" t="s">
        <v>0</v>
      </c>
      <c r="D401" s="37" t="s">
        <v>0</v>
      </c>
      <c r="E401" s="37" t="s">
        <v>0</v>
      </c>
      <c r="F401" s="37" t="s">
        <v>0</v>
      </c>
      <c r="G401" s="37" t="s">
        <v>0</v>
      </c>
      <c r="H401" s="37" t="s">
        <v>0</v>
      </c>
      <c r="I401" s="37" t="s">
        <v>0</v>
      </c>
      <c r="J401" s="37" t="s">
        <v>0</v>
      </c>
      <c r="K401" s="37" t="s">
        <v>0</v>
      </c>
      <c r="L401" s="37" t="s">
        <v>0</v>
      </c>
      <c r="M401" s="37" t="s">
        <v>0</v>
      </c>
      <c r="N401" s="37" t="s">
        <v>0</v>
      </c>
      <c r="O401" s="37" t="s">
        <v>0</v>
      </c>
      <c r="P401" s="37" t="s">
        <v>0</v>
      </c>
      <c r="Q401" s="37" t="s">
        <v>0</v>
      </c>
      <c r="R401" s="37" t="s">
        <v>0</v>
      </c>
      <c r="S401" s="37" t="s">
        <v>0</v>
      </c>
      <c r="T401" s="37" t="s">
        <v>0</v>
      </c>
      <c r="U401" s="37" t="s">
        <v>0</v>
      </c>
      <c r="V401" s="37" t="s">
        <v>0</v>
      </c>
      <c r="W401" s="226" t="s">
        <v>0</v>
      </c>
      <c r="X401" s="227"/>
      <c r="Y401" s="37" t="s">
        <v>0</v>
      </c>
    </row>
    <row r="402" spans="1:25" ht="13.5" customHeight="1">
      <c r="A402" s="229"/>
      <c r="B402" s="37" t="s">
        <v>0</v>
      </c>
      <c r="C402" s="37" t="s">
        <v>0</v>
      </c>
      <c r="D402" s="37" t="s">
        <v>0</v>
      </c>
      <c r="E402" s="37" t="s">
        <v>0</v>
      </c>
      <c r="F402" s="37" t="s">
        <v>0</v>
      </c>
      <c r="G402" s="37" t="s">
        <v>0</v>
      </c>
      <c r="H402" s="37" t="s">
        <v>0</v>
      </c>
      <c r="I402" s="37" t="s">
        <v>0</v>
      </c>
      <c r="J402" s="37" t="s">
        <v>0</v>
      </c>
      <c r="K402" s="37" t="s">
        <v>0</v>
      </c>
      <c r="L402" s="37" t="s">
        <v>0</v>
      </c>
      <c r="M402" s="37" t="s">
        <v>0</v>
      </c>
      <c r="N402" s="37" t="s">
        <v>0</v>
      </c>
      <c r="O402" s="37" t="s">
        <v>0</v>
      </c>
      <c r="P402" s="37" t="s">
        <v>0</v>
      </c>
      <c r="Q402" s="37" t="s">
        <v>0</v>
      </c>
      <c r="R402" s="37" t="s">
        <v>0</v>
      </c>
      <c r="S402" s="37" t="s">
        <v>0</v>
      </c>
      <c r="T402" s="37" t="s">
        <v>0</v>
      </c>
      <c r="U402" s="37" t="s">
        <v>0</v>
      </c>
      <c r="V402" s="37" t="s">
        <v>0</v>
      </c>
      <c r="W402" s="226" t="s">
        <v>0</v>
      </c>
      <c r="X402" s="227"/>
      <c r="Y402" s="37" t="s">
        <v>0</v>
      </c>
    </row>
    <row r="403" spans="1:25" ht="13.5" customHeight="1">
      <c r="A403" s="229"/>
      <c r="B403" s="37" t="s">
        <v>0</v>
      </c>
      <c r="C403" s="37" t="s">
        <v>0</v>
      </c>
      <c r="D403" s="37" t="s">
        <v>0</v>
      </c>
      <c r="E403" s="37" t="s">
        <v>0</v>
      </c>
      <c r="F403" s="37" t="s">
        <v>0</v>
      </c>
      <c r="G403" s="37" t="s">
        <v>0</v>
      </c>
      <c r="H403" s="37" t="s">
        <v>0</v>
      </c>
      <c r="I403" s="37" t="s">
        <v>0</v>
      </c>
      <c r="J403" s="37" t="s">
        <v>0</v>
      </c>
      <c r="K403" s="37" t="s">
        <v>0</v>
      </c>
      <c r="L403" s="37" t="s">
        <v>0</v>
      </c>
      <c r="M403" s="37" t="s">
        <v>0</v>
      </c>
      <c r="N403" s="37" t="s">
        <v>0</v>
      </c>
      <c r="O403" s="37" t="s">
        <v>0</v>
      </c>
      <c r="P403" s="37" t="s">
        <v>0</v>
      </c>
      <c r="Q403" s="37" t="s">
        <v>0</v>
      </c>
      <c r="R403" s="37" t="s">
        <v>0</v>
      </c>
      <c r="S403" s="37" t="s">
        <v>0</v>
      </c>
      <c r="T403" s="37" t="s">
        <v>0</v>
      </c>
      <c r="U403" s="37" t="s">
        <v>0</v>
      </c>
      <c r="V403" s="37" t="s">
        <v>0</v>
      </c>
      <c r="W403" s="226" t="s">
        <v>0</v>
      </c>
      <c r="X403" s="227"/>
      <c r="Y403" s="37" t="s">
        <v>0</v>
      </c>
    </row>
    <row r="404" spans="1:25" ht="13.5" customHeight="1">
      <c r="A404" s="230"/>
      <c r="B404" s="37" t="s">
        <v>0</v>
      </c>
      <c r="C404" s="37" t="s">
        <v>0</v>
      </c>
      <c r="D404" s="37" t="s">
        <v>0</v>
      </c>
      <c r="E404" s="37" t="s">
        <v>0</v>
      </c>
      <c r="F404" s="37" t="s">
        <v>0</v>
      </c>
      <c r="G404" s="37" t="s">
        <v>0</v>
      </c>
      <c r="H404" s="37" t="s">
        <v>0</v>
      </c>
      <c r="I404" s="37" t="s">
        <v>0</v>
      </c>
      <c r="J404" s="37" t="s">
        <v>0</v>
      </c>
      <c r="K404" s="37" t="s">
        <v>0</v>
      </c>
      <c r="L404" s="37" t="s">
        <v>0</v>
      </c>
      <c r="M404" s="37" t="s">
        <v>0</v>
      </c>
      <c r="N404" s="37" t="s">
        <v>0</v>
      </c>
      <c r="O404" s="37" t="s">
        <v>0</v>
      </c>
      <c r="P404" s="37" t="s">
        <v>0</v>
      </c>
      <c r="Q404" s="37" t="s">
        <v>0</v>
      </c>
      <c r="R404" s="37" t="s">
        <v>0</v>
      </c>
      <c r="S404" s="37" t="s">
        <v>0</v>
      </c>
      <c r="T404" s="37" t="s">
        <v>0</v>
      </c>
      <c r="U404" s="37" t="s">
        <v>0</v>
      </c>
      <c r="V404" s="37" t="s">
        <v>0</v>
      </c>
      <c r="W404" s="226" t="s">
        <v>0</v>
      </c>
      <c r="X404" s="227"/>
      <c r="Y404" s="37" t="s">
        <v>0</v>
      </c>
    </row>
    <row r="405" spans="1:25" ht="13.5" customHeight="1">
      <c r="A405" s="106"/>
      <c r="B405" s="106"/>
      <c r="C405" s="106"/>
      <c r="D405" s="106"/>
      <c r="E405" s="106"/>
      <c r="F405" s="106"/>
      <c r="G405" s="106"/>
      <c r="H405" s="106"/>
      <c r="I405" s="106"/>
      <c r="J405" s="106"/>
      <c r="K405" s="106"/>
      <c r="L405" s="106"/>
      <c r="M405" s="106"/>
      <c r="N405" s="106"/>
      <c r="O405" s="106"/>
      <c r="P405" s="106"/>
      <c r="Q405" s="106"/>
      <c r="R405" s="106"/>
      <c r="S405" s="106"/>
      <c r="T405" s="36"/>
      <c r="U405" s="36"/>
      <c r="V405" s="36"/>
      <c r="W405" s="36"/>
      <c r="X405" s="106"/>
      <c r="Y405" s="106"/>
    </row>
    <row r="406" spans="1:25" ht="13.5" customHeight="1">
      <c r="A406" s="106"/>
      <c r="B406" s="106"/>
      <c r="C406" s="106"/>
      <c r="D406" s="106"/>
      <c r="E406" s="106"/>
      <c r="F406" s="106"/>
      <c r="G406" s="106"/>
      <c r="H406" s="106"/>
      <c r="I406" s="106"/>
      <c r="J406" s="106"/>
      <c r="K406" s="106"/>
      <c r="L406" s="106"/>
      <c r="M406" s="106"/>
      <c r="N406" s="106"/>
      <c r="O406" s="106"/>
      <c r="P406" s="106"/>
      <c r="Q406" s="106"/>
      <c r="R406" s="106"/>
      <c r="S406" s="106"/>
      <c r="T406" s="36"/>
      <c r="U406" s="36"/>
      <c r="V406" s="36"/>
      <c r="W406" s="36"/>
      <c r="X406" s="106"/>
      <c r="Y406" s="106"/>
    </row>
    <row r="407" spans="1:25" ht="13.5" customHeight="1">
      <c r="A407" s="106"/>
      <c r="B407" s="106"/>
      <c r="C407" s="106"/>
      <c r="D407" s="106"/>
      <c r="E407" s="106"/>
      <c r="F407" s="106"/>
      <c r="G407" s="106"/>
      <c r="H407" s="106"/>
      <c r="I407" s="106"/>
      <c r="J407" s="106"/>
      <c r="K407" s="106"/>
      <c r="L407" s="106"/>
      <c r="M407" s="106"/>
      <c r="N407" s="106"/>
      <c r="O407" s="106"/>
      <c r="P407" s="106"/>
      <c r="Q407" s="106"/>
      <c r="R407" s="106"/>
      <c r="S407" s="106"/>
      <c r="T407" s="36"/>
      <c r="U407" s="36"/>
      <c r="V407" s="36"/>
      <c r="W407" s="36"/>
      <c r="X407" s="106"/>
      <c r="Y407" s="106"/>
    </row>
    <row r="408" spans="1:25" ht="13.5" customHeight="1"/>
    <row r="409" spans="1:25" ht="13.5" customHeight="1"/>
    <row r="410" spans="1:25" ht="13.5" customHeight="1"/>
    <row r="411" spans="1:25" ht="13.5" customHeight="1"/>
    <row r="412" spans="1:25" ht="13.5" customHeight="1"/>
    <row r="413" spans="1:25" ht="13.5" customHeight="1"/>
    <row r="414" spans="1:25" ht="13.5" customHeight="1"/>
    <row r="415" spans="1:25" ht="13.5" customHeight="1"/>
    <row r="416" spans="1:25" ht="13.5" customHeight="1"/>
    <row r="417" ht="13.5" customHeight="1"/>
    <row r="418" ht="13.5" customHeight="1"/>
  </sheetData>
  <mergeCells count="601">
    <mergeCell ref="W29:X29"/>
    <mergeCell ref="W30:X30"/>
    <mergeCell ref="W25:X25"/>
    <mergeCell ref="W26:X26"/>
    <mergeCell ref="W27:X27"/>
    <mergeCell ref="W28:X28"/>
    <mergeCell ref="W403:X403"/>
    <mergeCell ref="W404:X404"/>
    <mergeCell ref="W394:X394"/>
    <mergeCell ref="W395:X395"/>
    <mergeCell ref="W396:X396"/>
    <mergeCell ref="W397:X397"/>
    <mergeCell ref="W398:X398"/>
    <mergeCell ref="W402:X402"/>
    <mergeCell ref="W399:X399"/>
    <mergeCell ref="W400:X400"/>
    <mergeCell ref="W391:X391"/>
    <mergeCell ref="W392:X392"/>
    <mergeCell ref="W393:X393"/>
    <mergeCell ref="Y373:Y374"/>
    <mergeCell ref="W375:X375"/>
    <mergeCell ref="W376:X376"/>
    <mergeCell ref="W379:X379"/>
    <mergeCell ref="W373:X374"/>
    <mergeCell ref="W388:X388"/>
    <mergeCell ref="W389:X389"/>
    <mergeCell ref="W390:X390"/>
    <mergeCell ref="W380:X380"/>
    <mergeCell ref="W377:X377"/>
    <mergeCell ref="W378:X378"/>
    <mergeCell ref="W386:X386"/>
    <mergeCell ref="W382:X382"/>
    <mergeCell ref="W383:X383"/>
    <mergeCell ref="W384:X384"/>
    <mergeCell ref="W385:X385"/>
    <mergeCell ref="W387:X387"/>
    <mergeCell ref="W401:X401"/>
    <mergeCell ref="W381:X381"/>
    <mergeCell ref="A373:A404"/>
    <mergeCell ref="B373:B374"/>
    <mergeCell ref="C373:C374"/>
    <mergeCell ref="D373:E373"/>
    <mergeCell ref="F373:G373"/>
    <mergeCell ref="H373:I373"/>
    <mergeCell ref="J373:N373"/>
    <mergeCell ref="O373:S373"/>
    <mergeCell ref="Y338:Y339"/>
    <mergeCell ref="W340:X340"/>
    <mergeCell ref="W341:X341"/>
    <mergeCell ref="W342:X342"/>
    <mergeCell ref="W343:X343"/>
    <mergeCell ref="W344:X344"/>
    <mergeCell ref="W358:X358"/>
    <mergeCell ref="W357:X357"/>
    <mergeCell ref="T373:V373"/>
    <mergeCell ref="W368:X368"/>
    <mergeCell ref="W369:X369"/>
    <mergeCell ref="W361:X361"/>
    <mergeCell ref="W365:X365"/>
    <mergeCell ref="W366:X366"/>
    <mergeCell ref="W362:X362"/>
    <mergeCell ref="F338:G338"/>
    <mergeCell ref="H338:I338"/>
    <mergeCell ref="J338:N338"/>
    <mergeCell ref="W360:X360"/>
    <mergeCell ref="W359:X359"/>
    <mergeCell ref="W352:X352"/>
    <mergeCell ref="W346:X346"/>
    <mergeCell ref="W350:X350"/>
    <mergeCell ref="W351:X351"/>
    <mergeCell ref="W345:X345"/>
    <mergeCell ref="A338:A369"/>
    <mergeCell ref="B338:B339"/>
    <mergeCell ref="C338:C339"/>
    <mergeCell ref="D338:E338"/>
    <mergeCell ref="W367:X367"/>
    <mergeCell ref="W363:X363"/>
    <mergeCell ref="W364:X364"/>
    <mergeCell ref="W353:X353"/>
    <mergeCell ref="W354:X354"/>
    <mergeCell ref="W355:X355"/>
    <mergeCell ref="W356:X356"/>
    <mergeCell ref="W334:X334"/>
    <mergeCell ref="O338:S338"/>
    <mergeCell ref="T338:V338"/>
    <mergeCell ref="W338:X339"/>
    <mergeCell ref="W348:X348"/>
    <mergeCell ref="W349:X349"/>
    <mergeCell ref="W347:X347"/>
    <mergeCell ref="W333:X333"/>
    <mergeCell ref="Y303:Y304"/>
    <mergeCell ref="W305:X305"/>
    <mergeCell ref="W306:X306"/>
    <mergeCell ref="W307:X307"/>
    <mergeCell ref="W308:X308"/>
    <mergeCell ref="W309:X309"/>
    <mergeCell ref="W325:X325"/>
    <mergeCell ref="W326:X326"/>
    <mergeCell ref="W327:X327"/>
    <mergeCell ref="H303:I303"/>
    <mergeCell ref="W331:X331"/>
    <mergeCell ref="W332:X332"/>
    <mergeCell ref="W328:X328"/>
    <mergeCell ref="W329:X329"/>
    <mergeCell ref="W324:X324"/>
    <mergeCell ref="W330:X330"/>
    <mergeCell ref="J303:N303"/>
    <mergeCell ref="O303:S303"/>
    <mergeCell ref="T303:V303"/>
    <mergeCell ref="W303:X304"/>
    <mergeCell ref="W313:X313"/>
    <mergeCell ref="W314:X314"/>
    <mergeCell ref="W310:X310"/>
    <mergeCell ref="A303:A334"/>
    <mergeCell ref="B303:B304"/>
    <mergeCell ref="C303:C304"/>
    <mergeCell ref="D303:E303"/>
    <mergeCell ref="F303:G303"/>
    <mergeCell ref="W323:X323"/>
    <mergeCell ref="W316:X316"/>
    <mergeCell ref="W311:X311"/>
    <mergeCell ref="W312:X312"/>
    <mergeCell ref="W321:X321"/>
    <mergeCell ref="W322:X322"/>
    <mergeCell ref="W315:X315"/>
    <mergeCell ref="W320:X320"/>
    <mergeCell ref="W318:X318"/>
    <mergeCell ref="W319:X319"/>
    <mergeCell ref="W317:X317"/>
    <mergeCell ref="W298:X298"/>
    <mergeCell ref="W299:X299"/>
    <mergeCell ref="W297:X297"/>
    <mergeCell ref="W295:X295"/>
    <mergeCell ref="W296:X296"/>
    <mergeCell ref="W290:X290"/>
    <mergeCell ref="W291:X291"/>
    <mergeCell ref="W292:X292"/>
    <mergeCell ref="W293:X293"/>
    <mergeCell ref="W294:X294"/>
    <mergeCell ref="W280:X280"/>
    <mergeCell ref="W277:X277"/>
    <mergeCell ref="W282:X282"/>
    <mergeCell ref="W289:X289"/>
    <mergeCell ref="W278:X278"/>
    <mergeCell ref="W279:X279"/>
    <mergeCell ref="W283:X283"/>
    <mergeCell ref="W281:X281"/>
    <mergeCell ref="W284:X284"/>
    <mergeCell ref="W285:X285"/>
    <mergeCell ref="W275:X275"/>
    <mergeCell ref="W276:X276"/>
    <mergeCell ref="Y268:Y269"/>
    <mergeCell ref="W270:X270"/>
    <mergeCell ref="W271:X271"/>
    <mergeCell ref="W272:X272"/>
    <mergeCell ref="W268:X269"/>
    <mergeCell ref="F268:G268"/>
    <mergeCell ref="H268:I268"/>
    <mergeCell ref="J268:N268"/>
    <mergeCell ref="W273:X273"/>
    <mergeCell ref="W274:X274"/>
    <mergeCell ref="A268:A299"/>
    <mergeCell ref="B268:B269"/>
    <mergeCell ref="C268:C269"/>
    <mergeCell ref="D268:E268"/>
    <mergeCell ref="O268:S268"/>
    <mergeCell ref="T268:V268"/>
    <mergeCell ref="O233:S233"/>
    <mergeCell ref="T233:V233"/>
    <mergeCell ref="W287:X287"/>
    <mergeCell ref="W288:X288"/>
    <mergeCell ref="W253:X253"/>
    <mergeCell ref="W254:X254"/>
    <mergeCell ref="W255:X255"/>
    <mergeCell ref="W256:X256"/>
    <mergeCell ref="W257:X257"/>
    <mergeCell ref="W206:X206"/>
    <mergeCell ref="W203:X203"/>
    <mergeCell ref="W204:X204"/>
    <mergeCell ref="A233:A264"/>
    <mergeCell ref="B233:B234"/>
    <mergeCell ref="C233:C234"/>
    <mergeCell ref="D233:E233"/>
    <mergeCell ref="F233:G233"/>
    <mergeCell ref="H233:I233"/>
    <mergeCell ref="J233:N233"/>
    <mergeCell ref="Y198:Y199"/>
    <mergeCell ref="W200:X200"/>
    <mergeCell ref="W201:X201"/>
    <mergeCell ref="W202:X202"/>
    <mergeCell ref="W198:X199"/>
    <mergeCell ref="W205:X205"/>
    <mergeCell ref="W207:X207"/>
    <mergeCell ref="J198:N198"/>
    <mergeCell ref="O198:S198"/>
    <mergeCell ref="A198:A229"/>
    <mergeCell ref="B198:B199"/>
    <mergeCell ref="C198:C199"/>
    <mergeCell ref="D198:E198"/>
    <mergeCell ref="F198:G198"/>
    <mergeCell ref="H198:I198"/>
    <mergeCell ref="W226:X226"/>
    <mergeCell ref="Y128:Y129"/>
    <mergeCell ref="W130:X130"/>
    <mergeCell ref="W131:X131"/>
    <mergeCell ref="W132:X132"/>
    <mergeCell ref="A163:A194"/>
    <mergeCell ref="B163:B164"/>
    <mergeCell ref="C163:C164"/>
    <mergeCell ref="D163:E163"/>
    <mergeCell ref="J163:N163"/>
    <mergeCell ref="W137:X137"/>
    <mergeCell ref="T198:V198"/>
    <mergeCell ref="W142:X142"/>
    <mergeCell ref="W143:X143"/>
    <mergeCell ref="W152:X152"/>
    <mergeCell ref="W192:X192"/>
    <mergeCell ref="W187:X187"/>
    <mergeCell ref="W159:X159"/>
    <mergeCell ref="W174:X174"/>
    <mergeCell ref="W175:X175"/>
    <mergeCell ref="W176:X176"/>
    <mergeCell ref="F128:G128"/>
    <mergeCell ref="H128:I128"/>
    <mergeCell ref="F163:G163"/>
    <mergeCell ref="J128:N128"/>
    <mergeCell ref="T163:V163"/>
    <mergeCell ref="W153:X153"/>
    <mergeCell ref="W154:X154"/>
    <mergeCell ref="W150:X150"/>
    <mergeCell ref="W151:X151"/>
    <mergeCell ref="T128:V128"/>
    <mergeCell ref="O163:S163"/>
    <mergeCell ref="W146:X146"/>
    <mergeCell ref="W147:X147"/>
    <mergeCell ref="W144:X144"/>
    <mergeCell ref="W145:X145"/>
    <mergeCell ref="W104:X104"/>
    <mergeCell ref="W141:X141"/>
    <mergeCell ref="W128:X129"/>
    <mergeCell ref="W138:X138"/>
    <mergeCell ref="W139:X139"/>
    <mergeCell ref="H163:I163"/>
    <mergeCell ref="W122:X122"/>
    <mergeCell ref="W123:X123"/>
    <mergeCell ref="W124:X124"/>
    <mergeCell ref="A128:A159"/>
    <mergeCell ref="B128:B129"/>
    <mergeCell ref="C128:C129"/>
    <mergeCell ref="D128:E128"/>
    <mergeCell ref="O128:S128"/>
    <mergeCell ref="W140:X140"/>
    <mergeCell ref="W109:X109"/>
    <mergeCell ref="W110:X110"/>
    <mergeCell ref="W111:X111"/>
    <mergeCell ref="W133:X133"/>
    <mergeCell ref="W114:X114"/>
    <mergeCell ref="W115:X115"/>
    <mergeCell ref="Y58:Y59"/>
    <mergeCell ref="W118:X118"/>
    <mergeCell ref="W119:X119"/>
    <mergeCell ref="W120:X120"/>
    <mergeCell ref="W113:X113"/>
    <mergeCell ref="G54:I54"/>
    <mergeCell ref="J54:K54"/>
    <mergeCell ref="L54:M54"/>
    <mergeCell ref="Y93:Y94"/>
    <mergeCell ref="W82:X82"/>
    <mergeCell ref="G52:I52"/>
    <mergeCell ref="W121:X121"/>
    <mergeCell ref="W73:X73"/>
    <mergeCell ref="W112:X112"/>
    <mergeCell ref="W74:X74"/>
    <mergeCell ref="W75:X75"/>
    <mergeCell ref="P54:Q54"/>
    <mergeCell ref="J52:K52"/>
    <mergeCell ref="L52:M52"/>
    <mergeCell ref="T54:U54"/>
    <mergeCell ref="A1:H1"/>
    <mergeCell ref="A22:U22"/>
    <mergeCell ref="A2:B2"/>
    <mergeCell ref="C2:D2"/>
    <mergeCell ref="E2:F2"/>
    <mergeCell ref="W97:X97"/>
    <mergeCell ref="G51:I51"/>
    <mergeCell ref="J51:K51"/>
    <mergeCell ref="G53:I53"/>
    <mergeCell ref="J53:K53"/>
    <mergeCell ref="G50:I50"/>
    <mergeCell ref="J50:K50"/>
    <mergeCell ref="N50:O50"/>
    <mergeCell ref="P50:Q50"/>
    <mergeCell ref="R51:S51"/>
    <mergeCell ref="G2:H2"/>
    <mergeCell ref="L23:M24"/>
    <mergeCell ref="L43:M43"/>
    <mergeCell ref="R48:S48"/>
    <mergeCell ref="L44:M44"/>
    <mergeCell ref="T48:U48"/>
    <mergeCell ref="R43:S43"/>
    <mergeCell ref="T43:U43"/>
    <mergeCell ref="P47:Q47"/>
    <mergeCell ref="R47:S47"/>
    <mergeCell ref="P45:Q45"/>
    <mergeCell ref="P46:Q46"/>
    <mergeCell ref="R46:S46"/>
    <mergeCell ref="R45:S45"/>
    <mergeCell ref="P48:Q48"/>
    <mergeCell ref="T50:U50"/>
    <mergeCell ref="D23:F23"/>
    <mergeCell ref="G23:I24"/>
    <mergeCell ref="J23:K24"/>
    <mergeCell ref="W240:X240"/>
    <mergeCell ref="W236:X236"/>
    <mergeCell ref="W237:X237"/>
    <mergeCell ref="W210:X210"/>
    <mergeCell ref="W211:X211"/>
    <mergeCell ref="T47:U47"/>
    <mergeCell ref="R54:S54"/>
    <mergeCell ref="T51:U51"/>
    <mergeCell ref="N52:O52"/>
    <mergeCell ref="P51:Q51"/>
    <mergeCell ref="T52:U52"/>
    <mergeCell ref="P53:Q53"/>
    <mergeCell ref="R52:S52"/>
    <mergeCell ref="N54:O54"/>
    <mergeCell ref="W252:X252"/>
    <mergeCell ref="W259:X259"/>
    <mergeCell ref="W245:X245"/>
    <mergeCell ref="W248:X248"/>
    <mergeCell ref="W249:X249"/>
    <mergeCell ref="W250:X250"/>
    <mergeCell ref="Y233:Y234"/>
    <mergeCell ref="W235:X235"/>
    <mergeCell ref="W221:X221"/>
    <mergeCell ref="W239:X239"/>
    <mergeCell ref="W224:X224"/>
    <mergeCell ref="W238:X238"/>
    <mergeCell ref="W233:X234"/>
    <mergeCell ref="W228:X228"/>
    <mergeCell ref="W229:X229"/>
    <mergeCell ref="W227:X227"/>
    <mergeCell ref="W264:X264"/>
    <mergeCell ref="W243:X243"/>
    <mergeCell ref="W244:X244"/>
    <mergeCell ref="W261:X261"/>
    <mergeCell ref="W190:X190"/>
    <mergeCell ref="W194:X194"/>
    <mergeCell ref="W212:X212"/>
    <mergeCell ref="W213:X213"/>
    <mergeCell ref="W260:X260"/>
    <mergeCell ref="W251:X251"/>
    <mergeCell ref="W223:X223"/>
    <mergeCell ref="W218:X218"/>
    <mergeCell ref="W219:X219"/>
    <mergeCell ref="W185:X185"/>
    <mergeCell ref="W286:X286"/>
    <mergeCell ref="W216:X216"/>
    <mergeCell ref="W217:X217"/>
    <mergeCell ref="W258:X258"/>
    <mergeCell ref="W262:X262"/>
    <mergeCell ref="W263:X263"/>
    <mergeCell ref="Y163:Y164"/>
    <mergeCell ref="W165:X165"/>
    <mergeCell ref="W172:X172"/>
    <mergeCell ref="W166:X166"/>
    <mergeCell ref="W167:X167"/>
    <mergeCell ref="W168:X168"/>
    <mergeCell ref="W169:X169"/>
    <mergeCell ref="W170:X170"/>
    <mergeCell ref="W179:X179"/>
    <mergeCell ref="W183:X183"/>
    <mergeCell ref="W177:X177"/>
    <mergeCell ref="W182:X182"/>
    <mergeCell ref="W158:X158"/>
    <mergeCell ref="W173:X173"/>
    <mergeCell ref="W171:X171"/>
    <mergeCell ref="W163:X164"/>
    <mergeCell ref="W181:X181"/>
    <mergeCell ref="W155:X155"/>
    <mergeCell ref="W156:X156"/>
    <mergeCell ref="W157:X157"/>
    <mergeCell ref="W178:X178"/>
    <mergeCell ref="W193:X193"/>
    <mergeCell ref="W186:X186"/>
    <mergeCell ref="W191:X191"/>
    <mergeCell ref="W188:X188"/>
    <mergeCell ref="W189:X189"/>
    <mergeCell ref="W180:X180"/>
    <mergeCell ref="W208:X208"/>
    <mergeCell ref="W209:X209"/>
    <mergeCell ref="W246:X246"/>
    <mergeCell ref="W247:X247"/>
    <mergeCell ref="W220:X220"/>
    <mergeCell ref="W241:X241"/>
    <mergeCell ref="W242:X242"/>
    <mergeCell ref="W214:X214"/>
    <mergeCell ref="W215:X215"/>
    <mergeCell ref="W222:X222"/>
    <mergeCell ref="W225:X225"/>
    <mergeCell ref="W149:X149"/>
    <mergeCell ref="W103:X103"/>
    <mergeCell ref="W95:X95"/>
    <mergeCell ref="W96:X96"/>
    <mergeCell ref="W108:X108"/>
    <mergeCell ref="W99:X99"/>
    <mergeCell ref="W100:X100"/>
    <mergeCell ref="W101:X101"/>
    <mergeCell ref="W184:X184"/>
    <mergeCell ref="W87:X87"/>
    <mergeCell ref="T58:V58"/>
    <mergeCell ref="W63:X63"/>
    <mergeCell ref="W70:X70"/>
    <mergeCell ref="W60:X60"/>
    <mergeCell ref="W61:X61"/>
    <mergeCell ref="W81:X81"/>
    <mergeCell ref="W79:X79"/>
    <mergeCell ref="W58:X59"/>
    <mergeCell ref="W68:X68"/>
    <mergeCell ref="W148:X148"/>
    <mergeCell ref="W89:X89"/>
    <mergeCell ref="W116:X116"/>
    <mergeCell ref="W117:X117"/>
    <mergeCell ref="W98:X98"/>
    <mergeCell ref="W102:X102"/>
    <mergeCell ref="W136:X136"/>
    <mergeCell ref="W134:X134"/>
    <mergeCell ref="W135:X135"/>
    <mergeCell ref="W105:X105"/>
    <mergeCell ref="T49:U49"/>
    <mergeCell ref="W66:X66"/>
    <mergeCell ref="W93:X94"/>
    <mergeCell ref="W88:X88"/>
    <mergeCell ref="W106:X106"/>
    <mergeCell ref="W107:X107"/>
    <mergeCell ref="W83:X83"/>
    <mergeCell ref="W84:X84"/>
    <mergeCell ref="W85:X85"/>
    <mergeCell ref="W86:X86"/>
    <mergeCell ref="L48:M48"/>
    <mergeCell ref="W80:X80"/>
    <mergeCell ref="L45:M45"/>
    <mergeCell ref="P44:Q44"/>
    <mergeCell ref="T42:U42"/>
    <mergeCell ref="T46:U46"/>
    <mergeCell ref="W76:X76"/>
    <mergeCell ref="W77:X77"/>
    <mergeCell ref="T44:U44"/>
    <mergeCell ref="W64:X64"/>
    <mergeCell ref="W71:X71"/>
    <mergeCell ref="W78:X78"/>
    <mergeCell ref="T53:U53"/>
    <mergeCell ref="W72:X72"/>
    <mergeCell ref="W65:X65"/>
    <mergeCell ref="W69:X69"/>
    <mergeCell ref="P39:Q39"/>
    <mergeCell ref="W67:X67"/>
    <mergeCell ref="L47:M47"/>
    <mergeCell ref="N49:O49"/>
    <mergeCell ref="N45:O45"/>
    <mergeCell ref="N43:O43"/>
    <mergeCell ref="R42:S42"/>
    <mergeCell ref="P49:Q49"/>
    <mergeCell ref="T45:U45"/>
    <mergeCell ref="W62:X62"/>
    <mergeCell ref="T38:U38"/>
    <mergeCell ref="L50:M50"/>
    <mergeCell ref="R33:S33"/>
    <mergeCell ref="N36:O36"/>
    <mergeCell ref="L38:M38"/>
    <mergeCell ref="N38:O38"/>
    <mergeCell ref="N37:O37"/>
    <mergeCell ref="P38:Q38"/>
    <mergeCell ref="P34:Q34"/>
    <mergeCell ref="N35:O35"/>
    <mergeCell ref="G31:I31"/>
    <mergeCell ref="P31:Q31"/>
    <mergeCell ref="J31:K31"/>
    <mergeCell ref="G32:I32"/>
    <mergeCell ref="J32:K32"/>
    <mergeCell ref="L32:M32"/>
    <mergeCell ref="N32:O32"/>
    <mergeCell ref="L31:M31"/>
    <mergeCell ref="N31:O31"/>
    <mergeCell ref="P32:Q32"/>
    <mergeCell ref="P35:Q35"/>
    <mergeCell ref="P41:Q41"/>
    <mergeCell ref="L40:M40"/>
    <mergeCell ref="N40:O40"/>
    <mergeCell ref="L41:M41"/>
    <mergeCell ref="L33:M33"/>
    <mergeCell ref="N33:O33"/>
    <mergeCell ref="L37:M37"/>
    <mergeCell ref="L39:M39"/>
    <mergeCell ref="N39:O39"/>
    <mergeCell ref="T32:U32"/>
    <mergeCell ref="R36:S36"/>
    <mergeCell ref="P37:Q37"/>
    <mergeCell ref="R37:S37"/>
    <mergeCell ref="P36:Q36"/>
    <mergeCell ref="L34:M34"/>
    <mergeCell ref="P33:Q33"/>
    <mergeCell ref="T37:U37"/>
    <mergeCell ref="R35:S35"/>
    <mergeCell ref="N34:O34"/>
    <mergeCell ref="J37:K37"/>
    <mergeCell ref="J39:K39"/>
    <mergeCell ref="J38:K38"/>
    <mergeCell ref="J36:K36"/>
    <mergeCell ref="L36:M36"/>
    <mergeCell ref="G44:I44"/>
    <mergeCell ref="G40:I40"/>
    <mergeCell ref="J40:K40"/>
    <mergeCell ref="J44:K44"/>
    <mergeCell ref="G39:I39"/>
    <mergeCell ref="J33:K33"/>
    <mergeCell ref="L35:M35"/>
    <mergeCell ref="L42:M42"/>
    <mergeCell ref="J43:K43"/>
    <mergeCell ref="G33:I33"/>
    <mergeCell ref="G34:I34"/>
    <mergeCell ref="J34:K34"/>
    <mergeCell ref="G38:I38"/>
    <mergeCell ref="J35:K35"/>
    <mergeCell ref="G36:I36"/>
    <mergeCell ref="T33:U33"/>
    <mergeCell ref="R34:S34"/>
    <mergeCell ref="T34:U34"/>
    <mergeCell ref="R32:S32"/>
    <mergeCell ref="G45:I45"/>
    <mergeCell ref="J45:K45"/>
    <mergeCell ref="J42:K42"/>
    <mergeCell ref="J41:K41"/>
    <mergeCell ref="G42:I42"/>
    <mergeCell ref="G43:I43"/>
    <mergeCell ref="G35:I35"/>
    <mergeCell ref="G46:I46"/>
    <mergeCell ref="R23:S24"/>
    <mergeCell ref="T40:U40"/>
    <mergeCell ref="T39:U39"/>
    <mergeCell ref="T36:U36"/>
    <mergeCell ref="T23:U24"/>
    <mergeCell ref="T35:U35"/>
    <mergeCell ref="R40:S40"/>
    <mergeCell ref="T41:U41"/>
    <mergeCell ref="G47:I47"/>
    <mergeCell ref="J47:K47"/>
    <mergeCell ref="G48:I48"/>
    <mergeCell ref="J48:K48"/>
    <mergeCell ref="T31:U31"/>
    <mergeCell ref="A23:A54"/>
    <mergeCell ref="C23:C24"/>
    <mergeCell ref="P43:Q43"/>
    <mergeCell ref="G41:I41"/>
    <mergeCell ref="G37:I37"/>
    <mergeCell ref="B23:B24"/>
    <mergeCell ref="N23:O24"/>
    <mergeCell ref="P23:Q24"/>
    <mergeCell ref="A58:A89"/>
    <mergeCell ref="J58:N58"/>
    <mergeCell ref="L51:M51"/>
    <mergeCell ref="N51:O51"/>
    <mergeCell ref="H58:I58"/>
    <mergeCell ref="L53:M53"/>
    <mergeCell ref="N53:O53"/>
    <mergeCell ref="N44:O44"/>
    <mergeCell ref="N41:O41"/>
    <mergeCell ref="P40:Q40"/>
    <mergeCell ref="N42:O42"/>
    <mergeCell ref="P42:Q42"/>
    <mergeCell ref="N47:O47"/>
    <mergeCell ref="T93:V93"/>
    <mergeCell ref="F93:G93"/>
    <mergeCell ref="H93:I93"/>
    <mergeCell ref="O58:S58"/>
    <mergeCell ref="J93:N93"/>
    <mergeCell ref="R41:S41"/>
    <mergeCell ref="J46:K46"/>
    <mergeCell ref="L49:M49"/>
    <mergeCell ref="G49:I49"/>
    <mergeCell ref="J49:K49"/>
    <mergeCell ref="A93:A124"/>
    <mergeCell ref="B93:B94"/>
    <mergeCell ref="C93:C94"/>
    <mergeCell ref="D93:E93"/>
    <mergeCell ref="F58:G58"/>
    <mergeCell ref="N48:O48"/>
    <mergeCell ref="O93:S93"/>
    <mergeCell ref="P52:Q52"/>
    <mergeCell ref="R53:S53"/>
    <mergeCell ref="R50:S50"/>
    <mergeCell ref="C58:C59"/>
    <mergeCell ref="B58:B59"/>
    <mergeCell ref="D58:E58"/>
    <mergeCell ref="R31:S31"/>
    <mergeCell ref="R44:S44"/>
    <mergeCell ref="R49:S49"/>
    <mergeCell ref="L46:M46"/>
    <mergeCell ref="N46:O46"/>
    <mergeCell ref="R39:S39"/>
    <mergeCell ref="R38:S38"/>
  </mergeCells>
  <phoneticPr fontId="7" type="noConversion"/>
  <pageMargins left="0.69861111111111107" right="0.698611111111111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18"/>
  <sheetViews>
    <sheetView zoomScaleNormal="100" workbookViewId="0">
      <selection activeCell="B5" sqref="B5"/>
    </sheetView>
  </sheetViews>
  <sheetFormatPr defaultRowHeight="16.5"/>
  <cols>
    <col min="1" max="1" width="15.375" style="63" bestFit="1" customWidth="1"/>
    <col min="2" max="2" width="9" style="63"/>
    <col min="3" max="3" width="14" style="63" bestFit="1" customWidth="1"/>
    <col min="4" max="4" width="11.75" style="63" bestFit="1" customWidth="1"/>
    <col min="5" max="5" width="14" style="63" bestFit="1" customWidth="1"/>
    <col min="6" max="6" width="18.875" style="63" bestFit="1" customWidth="1"/>
    <col min="7" max="7" width="13.125" style="63" bestFit="1" customWidth="1"/>
    <col min="8" max="8" width="11.75" style="63" bestFit="1" customWidth="1"/>
    <col min="9" max="9" width="13.125" style="63" bestFit="1" customWidth="1"/>
    <col min="10" max="10" width="17.875" style="63" customWidth="1"/>
    <col min="11" max="11" width="11.75" style="63" bestFit="1" customWidth="1"/>
    <col min="12" max="12" width="13.125" style="63" bestFit="1" customWidth="1"/>
    <col min="13" max="13" width="10.625" style="63" customWidth="1"/>
    <col min="14" max="14" width="8.875" style="63" bestFit="1" customWidth="1"/>
    <col min="15" max="15" width="17.875" style="63" bestFit="1" customWidth="1"/>
    <col min="16" max="16" width="12" style="63" bestFit="1" customWidth="1"/>
    <col min="17" max="17" width="13.375" style="63" bestFit="1" customWidth="1"/>
    <col min="18" max="18" width="12.375" style="63" bestFit="1" customWidth="1"/>
    <col min="19" max="19" width="9.125" style="63" bestFit="1" customWidth="1"/>
    <col min="20" max="20" width="11.25" style="63" bestFit="1" customWidth="1"/>
    <col min="21" max="21" width="9.25" style="63" customWidth="1"/>
    <col min="22" max="22" width="9.125" style="63" bestFit="1" customWidth="1"/>
    <col min="23" max="24" width="9" style="63" customWidth="1"/>
    <col min="25" max="25" width="8.75" style="63" bestFit="1" customWidth="1"/>
    <col min="26" max="16384" width="9" style="63"/>
  </cols>
  <sheetData>
    <row r="1" spans="1:27" ht="26.25" customHeight="1">
      <c r="A1" s="240" t="s">
        <v>169</v>
      </c>
      <c r="B1" s="241"/>
      <c r="C1" s="241"/>
      <c r="D1" s="241"/>
      <c r="E1" s="241"/>
      <c r="F1" s="241"/>
      <c r="G1" s="241"/>
      <c r="H1" s="242"/>
      <c r="I1" s="62"/>
      <c r="J1" s="62"/>
      <c r="K1" s="62"/>
      <c r="L1" s="62"/>
      <c r="M1" s="62"/>
      <c r="N1" s="62"/>
      <c r="O1" s="62"/>
      <c r="P1" s="62"/>
      <c r="Q1" s="62"/>
      <c r="R1" s="36"/>
      <c r="S1" s="62"/>
      <c r="T1" s="62"/>
      <c r="U1" s="62"/>
      <c r="V1" s="62"/>
      <c r="W1" s="62"/>
      <c r="X1" s="62"/>
      <c r="Y1" s="62"/>
      <c r="Z1" s="62"/>
      <c r="AA1" s="36"/>
    </row>
    <row r="2" spans="1:27" ht="18.75">
      <c r="A2" s="238" t="s">
        <v>170</v>
      </c>
      <c r="B2" s="239"/>
      <c r="C2" s="238" t="s">
        <v>186</v>
      </c>
      <c r="D2" s="239"/>
      <c r="E2" s="238" t="s">
        <v>189</v>
      </c>
      <c r="F2" s="239"/>
      <c r="G2" s="238" t="s">
        <v>171</v>
      </c>
      <c r="H2" s="239"/>
      <c r="I2" s="38"/>
      <c r="J2" s="38"/>
      <c r="K2" s="38"/>
      <c r="L2" s="38"/>
      <c r="M2" s="38"/>
      <c r="N2" s="38"/>
      <c r="O2" s="38"/>
      <c r="P2" s="38"/>
      <c r="Q2" s="38"/>
      <c r="R2" s="36"/>
      <c r="S2" s="36"/>
      <c r="T2" s="36"/>
      <c r="U2" s="36"/>
      <c r="V2" s="36"/>
      <c r="W2" s="36"/>
      <c r="X2" s="36"/>
      <c r="Y2" s="36"/>
      <c r="Z2" s="64"/>
      <c r="AA2" s="36"/>
    </row>
    <row r="3" spans="1:27">
      <c r="A3" s="65" t="s">
        <v>172</v>
      </c>
      <c r="B3" s="66" t="s">
        <v>21</v>
      </c>
      <c r="C3" s="65" t="s">
        <v>172</v>
      </c>
      <c r="D3" s="66" t="s">
        <v>21</v>
      </c>
      <c r="E3" s="65" t="s">
        <v>172</v>
      </c>
      <c r="F3" s="66" t="s">
        <v>21</v>
      </c>
      <c r="G3" s="65" t="s">
        <v>104</v>
      </c>
      <c r="H3" s="67" t="s">
        <v>21</v>
      </c>
      <c r="I3" s="64"/>
      <c r="J3" s="64"/>
      <c r="K3" s="68"/>
      <c r="L3" s="69"/>
      <c r="M3" s="36"/>
      <c r="N3" s="69"/>
      <c r="O3" s="36"/>
      <c r="P3" s="69"/>
      <c r="Q3" s="36"/>
      <c r="R3" s="36"/>
      <c r="S3" s="36"/>
      <c r="T3" s="36"/>
      <c r="U3" s="36"/>
      <c r="V3" s="36"/>
      <c r="W3" s="36"/>
      <c r="X3" s="36"/>
      <c r="Y3" s="36"/>
      <c r="Z3" s="64"/>
      <c r="AA3" s="36"/>
    </row>
    <row r="4" spans="1:27">
      <c r="A4" s="70"/>
      <c r="B4" s="66"/>
      <c r="C4" s="71"/>
      <c r="D4" s="66"/>
      <c r="E4" s="71"/>
      <c r="F4" s="66"/>
      <c r="G4" s="70"/>
      <c r="H4" s="66"/>
      <c r="I4" s="64"/>
      <c r="J4" s="64"/>
      <c r="K4" s="68"/>
      <c r="L4" s="69"/>
      <c r="M4" s="36"/>
      <c r="N4" s="69"/>
      <c r="O4" s="36"/>
      <c r="P4" s="36"/>
      <c r="Q4" s="36"/>
      <c r="R4" s="36"/>
      <c r="S4" s="36"/>
      <c r="T4" s="36"/>
      <c r="U4" s="36"/>
      <c r="V4" s="36"/>
      <c r="W4" s="36"/>
      <c r="X4" s="36"/>
      <c r="Y4" s="36"/>
      <c r="Z4" s="36"/>
      <c r="AA4" s="36"/>
    </row>
    <row r="5" spans="1:27">
      <c r="A5" s="72" t="s">
        <v>173</v>
      </c>
      <c r="B5" s="66" t="s">
        <v>21</v>
      </c>
      <c r="C5" s="72" t="s">
        <v>173</v>
      </c>
      <c r="D5" s="66" t="s">
        <v>21</v>
      </c>
      <c r="E5" s="72" t="s">
        <v>173</v>
      </c>
      <c r="F5" s="73" t="s">
        <v>21</v>
      </c>
      <c r="G5" s="65"/>
      <c r="H5" s="66"/>
      <c r="I5" s="64"/>
      <c r="J5" s="64"/>
      <c r="K5" s="68"/>
      <c r="L5" s="69"/>
      <c r="M5" s="36"/>
      <c r="N5" s="36"/>
      <c r="O5" s="36"/>
      <c r="P5" s="69"/>
      <c r="Q5" s="36"/>
      <c r="R5" s="36"/>
      <c r="S5" s="36"/>
      <c r="T5" s="36"/>
      <c r="U5" s="36"/>
      <c r="V5" s="36"/>
      <c r="W5" s="36"/>
      <c r="X5" s="36"/>
      <c r="Y5" s="36"/>
      <c r="Z5" s="36"/>
      <c r="AA5" s="36"/>
    </row>
    <row r="6" spans="1:27">
      <c r="A6" s="74"/>
      <c r="B6" s="36" t="s">
        <v>0</v>
      </c>
      <c r="C6" s="74"/>
      <c r="D6" s="75" t="s">
        <v>0</v>
      </c>
      <c r="E6" s="36"/>
      <c r="F6" s="36" t="s">
        <v>0</v>
      </c>
      <c r="G6" s="74"/>
      <c r="H6" s="75"/>
      <c r="I6" s="64"/>
      <c r="J6" s="64"/>
      <c r="K6" s="68"/>
      <c r="L6" s="36"/>
      <c r="M6" s="36"/>
      <c r="N6" s="36"/>
      <c r="O6" s="36"/>
      <c r="P6" s="36"/>
      <c r="Q6" s="36"/>
      <c r="R6" s="36"/>
      <c r="S6" s="36"/>
      <c r="T6" s="36"/>
      <c r="U6" s="36"/>
      <c r="V6" s="36"/>
      <c r="W6" s="36"/>
      <c r="X6" s="36"/>
      <c r="Y6" s="36"/>
      <c r="Z6" s="36"/>
      <c r="AA6" s="36"/>
    </row>
    <row r="7" spans="1:27">
      <c r="A7" s="76"/>
      <c r="B7" s="36" t="s">
        <v>0</v>
      </c>
      <c r="C7" s="76"/>
      <c r="D7" s="75" t="s">
        <v>0</v>
      </c>
      <c r="E7" s="69"/>
      <c r="F7" s="36" t="s">
        <v>0</v>
      </c>
      <c r="G7" s="76"/>
      <c r="H7" s="75"/>
      <c r="I7" s="64"/>
      <c r="J7" s="64"/>
      <c r="K7" s="68"/>
      <c r="L7" s="36"/>
      <c r="M7" s="36"/>
      <c r="N7" s="69"/>
      <c r="O7" s="36"/>
      <c r="P7" s="69"/>
      <c r="Q7" s="36"/>
      <c r="R7" s="36"/>
      <c r="S7" s="36"/>
      <c r="T7" s="36"/>
      <c r="U7" s="36"/>
      <c r="V7" s="36"/>
      <c r="W7" s="36"/>
      <c r="X7" s="36"/>
      <c r="Y7" s="36"/>
      <c r="Z7" s="36"/>
      <c r="AA7" s="36"/>
    </row>
    <row r="8" spans="1:27">
      <c r="A8" s="74"/>
      <c r="B8" s="36" t="s">
        <v>0</v>
      </c>
      <c r="C8" s="74"/>
      <c r="D8" s="75" t="s">
        <v>0</v>
      </c>
      <c r="E8" s="36"/>
      <c r="F8" s="36" t="s">
        <v>0</v>
      </c>
      <c r="G8" s="74"/>
      <c r="H8" s="75"/>
      <c r="I8" s="64"/>
      <c r="J8" s="64"/>
      <c r="K8" s="68"/>
      <c r="L8" s="36"/>
      <c r="M8" s="36"/>
      <c r="N8" s="36"/>
      <c r="O8" s="36"/>
      <c r="P8" s="36"/>
      <c r="Q8" s="36"/>
      <c r="R8" s="36"/>
      <c r="S8" s="36"/>
      <c r="T8" s="36"/>
      <c r="U8" s="36"/>
      <c r="V8" s="36"/>
      <c r="W8" s="36"/>
      <c r="X8" s="36"/>
      <c r="Y8" s="36"/>
      <c r="Z8" s="36"/>
      <c r="AA8" s="36"/>
    </row>
    <row r="9" spans="1:27">
      <c r="A9" s="76"/>
      <c r="B9" s="36" t="s">
        <v>0</v>
      </c>
      <c r="C9" s="76"/>
      <c r="D9" s="75" t="s">
        <v>0</v>
      </c>
      <c r="E9" s="69"/>
      <c r="F9" s="36" t="s">
        <v>0</v>
      </c>
      <c r="G9" s="76"/>
      <c r="H9" s="75"/>
      <c r="I9" s="64"/>
      <c r="J9" s="64"/>
      <c r="K9" s="68"/>
      <c r="L9" s="69"/>
      <c r="M9" s="36"/>
      <c r="N9" s="36"/>
      <c r="O9" s="36"/>
      <c r="P9" s="69"/>
      <c r="Q9" s="36"/>
      <c r="R9" s="36"/>
      <c r="S9" s="36"/>
      <c r="T9" s="36"/>
      <c r="U9" s="36"/>
      <c r="V9" s="36"/>
      <c r="W9" s="36"/>
      <c r="X9" s="36"/>
      <c r="Y9" s="36"/>
      <c r="Z9" s="36"/>
      <c r="AA9" s="36"/>
    </row>
    <row r="10" spans="1:27">
      <c r="A10" s="74"/>
      <c r="B10" s="36" t="s">
        <v>0</v>
      </c>
      <c r="C10" s="74"/>
      <c r="D10" s="75" t="s">
        <v>0</v>
      </c>
      <c r="E10" s="36"/>
      <c r="F10" s="36" t="s">
        <v>0</v>
      </c>
      <c r="G10" s="77"/>
      <c r="H10" s="75"/>
      <c r="I10" s="64"/>
      <c r="J10" s="64"/>
      <c r="K10" s="68"/>
      <c r="L10" s="36"/>
      <c r="M10" s="36"/>
      <c r="N10" s="36"/>
      <c r="O10" s="36"/>
      <c r="P10" s="36"/>
      <c r="Q10" s="36"/>
      <c r="R10" s="36"/>
      <c r="S10" s="36"/>
      <c r="T10" s="36"/>
      <c r="U10" s="36"/>
      <c r="V10" s="36"/>
      <c r="W10" s="36"/>
      <c r="X10" s="36"/>
      <c r="Y10" s="36"/>
      <c r="Z10" s="36"/>
      <c r="AA10" s="36"/>
    </row>
    <row r="11" spans="1:27">
      <c r="A11" s="74"/>
      <c r="B11" s="36"/>
      <c r="C11" s="74"/>
      <c r="D11" s="75"/>
      <c r="E11" s="36"/>
      <c r="F11" s="36"/>
      <c r="G11" s="76"/>
      <c r="H11" s="75"/>
      <c r="I11" s="64"/>
      <c r="J11" s="64"/>
      <c r="K11" s="68"/>
      <c r="L11" s="36"/>
      <c r="M11" s="36"/>
      <c r="N11" s="36"/>
      <c r="O11" s="36"/>
      <c r="P11" s="36"/>
      <c r="Q11" s="36"/>
      <c r="R11" s="36"/>
      <c r="S11" s="36"/>
      <c r="T11" s="36"/>
      <c r="U11" s="36"/>
      <c r="V11" s="36"/>
      <c r="W11" s="36"/>
      <c r="X11" s="36"/>
      <c r="Y11" s="36"/>
      <c r="Z11" s="36"/>
      <c r="AA11" s="36"/>
    </row>
    <row r="12" spans="1:27">
      <c r="A12" s="74"/>
      <c r="B12" s="36"/>
      <c r="C12" s="74"/>
      <c r="D12" s="75"/>
      <c r="E12" s="36"/>
      <c r="F12" s="36"/>
      <c r="G12" s="74"/>
      <c r="H12" s="75"/>
      <c r="I12" s="64"/>
      <c r="J12" s="64"/>
      <c r="K12" s="68"/>
      <c r="L12" s="36"/>
      <c r="M12" s="36"/>
      <c r="N12" s="36"/>
      <c r="O12" s="36"/>
      <c r="P12" s="36"/>
      <c r="Q12" s="36"/>
      <c r="R12" s="36"/>
      <c r="S12" s="36"/>
      <c r="T12" s="36"/>
      <c r="U12" s="36"/>
      <c r="V12" s="36"/>
      <c r="W12" s="36"/>
      <c r="X12" s="36"/>
      <c r="Y12" s="36"/>
      <c r="Z12" s="36"/>
      <c r="AA12" s="36"/>
    </row>
    <row r="13" spans="1:27">
      <c r="A13" s="74"/>
      <c r="B13" s="36"/>
      <c r="C13" s="74"/>
      <c r="D13" s="75"/>
      <c r="E13" s="36"/>
      <c r="F13" s="36"/>
      <c r="G13" s="76"/>
      <c r="H13" s="75"/>
      <c r="I13" s="64"/>
      <c r="J13" s="64"/>
      <c r="K13" s="68"/>
      <c r="L13" s="36"/>
      <c r="M13" s="36"/>
      <c r="N13" s="36"/>
      <c r="O13" s="36"/>
      <c r="P13" s="36"/>
      <c r="Q13" s="36"/>
      <c r="R13" s="36"/>
      <c r="S13" s="36"/>
      <c r="T13" s="36"/>
      <c r="U13" s="36"/>
      <c r="V13" s="36"/>
      <c r="W13" s="36"/>
      <c r="X13" s="36"/>
      <c r="Y13" s="36"/>
      <c r="Z13" s="36"/>
      <c r="AA13" s="36"/>
    </row>
    <row r="14" spans="1:27">
      <c r="A14" s="74"/>
      <c r="B14" s="36"/>
      <c r="C14" s="74"/>
      <c r="D14" s="75"/>
      <c r="E14" s="36"/>
      <c r="F14" s="36"/>
      <c r="G14" s="74"/>
      <c r="H14" s="75"/>
      <c r="I14" s="64"/>
      <c r="J14" s="64"/>
      <c r="K14" s="68"/>
      <c r="L14" s="36"/>
      <c r="M14" s="36"/>
      <c r="N14" s="36"/>
      <c r="O14" s="36"/>
      <c r="P14" s="36"/>
      <c r="Q14" s="36"/>
      <c r="R14" s="36"/>
      <c r="S14" s="36"/>
      <c r="T14" s="36"/>
      <c r="U14" s="36"/>
      <c r="V14" s="36"/>
      <c r="W14" s="36"/>
      <c r="X14" s="36"/>
      <c r="Y14" s="36"/>
      <c r="Z14" s="36"/>
      <c r="AA14" s="36"/>
    </row>
    <row r="15" spans="1:27">
      <c r="A15" s="74"/>
      <c r="B15" s="36"/>
      <c r="C15" s="74"/>
      <c r="D15" s="75"/>
      <c r="E15" s="36"/>
      <c r="F15" s="36"/>
      <c r="G15" s="76"/>
      <c r="H15" s="75"/>
      <c r="I15" s="64"/>
      <c r="J15" s="64"/>
      <c r="K15" s="68"/>
      <c r="L15" s="36"/>
      <c r="M15" s="36"/>
      <c r="N15" s="36"/>
      <c r="O15" s="36"/>
      <c r="P15" s="36"/>
      <c r="Q15" s="36"/>
      <c r="R15" s="36"/>
      <c r="S15" s="36"/>
      <c r="T15" s="36"/>
      <c r="U15" s="36"/>
      <c r="V15" s="36"/>
      <c r="W15" s="36"/>
      <c r="X15" s="36"/>
      <c r="Y15" s="36"/>
      <c r="Z15" s="36"/>
      <c r="AA15" s="36"/>
    </row>
    <row r="16" spans="1:27">
      <c r="A16" s="74"/>
      <c r="B16" s="36"/>
      <c r="C16" s="74"/>
      <c r="D16" s="75"/>
      <c r="E16" s="36"/>
      <c r="F16" s="36"/>
      <c r="G16" s="74"/>
      <c r="H16" s="75"/>
      <c r="I16" s="64"/>
      <c r="J16" s="64"/>
      <c r="K16" s="68"/>
      <c r="L16" s="36"/>
      <c r="M16" s="36"/>
      <c r="N16" s="36"/>
      <c r="O16" s="36"/>
      <c r="P16" s="36"/>
      <c r="Q16" s="36"/>
      <c r="R16" s="36"/>
      <c r="S16" s="36"/>
      <c r="T16" s="36"/>
      <c r="U16" s="36"/>
      <c r="V16" s="36"/>
      <c r="W16" s="36"/>
      <c r="X16" s="36"/>
      <c r="Y16" s="36"/>
      <c r="Z16" s="36"/>
      <c r="AA16" s="36"/>
    </row>
    <row r="17" spans="1:27">
      <c r="A17" s="74"/>
      <c r="B17" s="36"/>
      <c r="C17" s="74"/>
      <c r="D17" s="75"/>
      <c r="E17" s="36"/>
      <c r="F17" s="36"/>
      <c r="G17" s="74"/>
      <c r="H17" s="75"/>
      <c r="I17" s="64"/>
      <c r="J17" s="64"/>
      <c r="K17" s="68"/>
      <c r="L17" s="36"/>
      <c r="M17" s="36"/>
      <c r="N17" s="36"/>
      <c r="O17" s="36"/>
      <c r="P17" s="36"/>
      <c r="Q17" s="36"/>
      <c r="R17" s="36"/>
      <c r="S17" s="36"/>
      <c r="T17" s="36"/>
      <c r="U17" s="36"/>
      <c r="V17" s="36"/>
      <c r="W17" s="36"/>
      <c r="X17" s="36"/>
      <c r="Y17" s="36"/>
      <c r="Z17" s="36"/>
      <c r="AA17" s="36"/>
    </row>
    <row r="18" spans="1:27">
      <c r="A18" s="74"/>
      <c r="B18" s="36"/>
      <c r="C18" s="74"/>
      <c r="D18" s="75"/>
      <c r="E18" s="36"/>
      <c r="F18" s="36"/>
      <c r="G18" s="76"/>
      <c r="H18" s="75"/>
      <c r="I18" s="64"/>
      <c r="J18" s="64"/>
      <c r="K18" s="68"/>
      <c r="L18" s="36"/>
      <c r="M18" s="36"/>
      <c r="N18" s="36"/>
      <c r="O18" s="36"/>
      <c r="P18" s="36"/>
      <c r="Q18" s="36"/>
      <c r="R18" s="36"/>
      <c r="S18" s="36"/>
      <c r="T18" s="36"/>
      <c r="U18" s="36"/>
      <c r="V18" s="36"/>
      <c r="W18" s="36"/>
      <c r="X18" s="36"/>
      <c r="Y18" s="36"/>
      <c r="Z18" s="36"/>
      <c r="AA18" s="36"/>
    </row>
    <row r="19" spans="1:27">
      <c r="A19" s="74"/>
      <c r="B19" s="36"/>
      <c r="C19" s="74"/>
      <c r="D19" s="75"/>
      <c r="E19" s="36"/>
      <c r="F19" s="36"/>
      <c r="G19" s="74"/>
      <c r="H19" s="75"/>
      <c r="I19" s="64"/>
      <c r="J19" s="64"/>
      <c r="K19" s="68"/>
      <c r="L19" s="36"/>
      <c r="M19" s="36"/>
      <c r="N19" s="36"/>
      <c r="O19" s="36"/>
      <c r="P19" s="36"/>
      <c r="Q19" s="36"/>
      <c r="R19" s="36"/>
      <c r="S19" s="36"/>
      <c r="T19" s="36"/>
      <c r="U19" s="36"/>
      <c r="V19" s="36"/>
      <c r="W19" s="36"/>
      <c r="X19" s="36"/>
      <c r="Y19" s="36"/>
      <c r="Z19" s="36"/>
      <c r="AA19" s="36"/>
    </row>
    <row r="20" spans="1:27">
      <c r="A20" s="78"/>
      <c r="B20" s="79"/>
      <c r="C20" s="78"/>
      <c r="D20" s="80"/>
      <c r="E20" s="79"/>
      <c r="F20" s="79"/>
      <c r="G20" s="78"/>
      <c r="H20" s="80"/>
      <c r="I20" s="36"/>
      <c r="J20" s="36"/>
      <c r="K20" s="36"/>
      <c r="L20" s="36"/>
      <c r="M20" s="36"/>
      <c r="N20" s="36"/>
      <c r="O20" s="36"/>
      <c r="P20" s="36"/>
      <c r="Q20" s="36"/>
      <c r="R20" s="36"/>
      <c r="S20" s="36"/>
      <c r="T20" s="36"/>
      <c r="U20" s="36"/>
      <c r="V20" s="36"/>
      <c r="W20" s="36"/>
      <c r="X20" s="36"/>
      <c r="Y20" s="36"/>
      <c r="Z20" s="36"/>
      <c r="AA20" s="36"/>
    </row>
    <row r="21" spans="1:27">
      <c r="A21" s="78"/>
      <c r="B21" s="79"/>
      <c r="C21" s="78"/>
      <c r="D21" s="80"/>
      <c r="E21" s="79"/>
      <c r="F21" s="79"/>
      <c r="G21" s="78"/>
      <c r="H21" s="80"/>
      <c r="I21" s="36"/>
      <c r="J21" s="36"/>
      <c r="K21" s="36"/>
      <c r="L21" s="36"/>
      <c r="M21" s="36"/>
      <c r="N21" s="36"/>
      <c r="O21" s="36"/>
      <c r="P21" s="36"/>
      <c r="Q21" s="36"/>
      <c r="R21" s="36"/>
      <c r="S21" s="36"/>
      <c r="T21" s="36"/>
      <c r="U21" s="36"/>
      <c r="V21" s="36"/>
      <c r="W21" s="36"/>
      <c r="X21" s="36"/>
      <c r="Y21" s="36"/>
      <c r="Z21" s="36"/>
      <c r="AA21" s="36"/>
    </row>
    <row r="22" spans="1:27" ht="26.25" customHeight="1">
      <c r="A22" s="243" t="s">
        <v>214</v>
      </c>
      <c r="B22" s="244"/>
      <c r="C22" s="244"/>
      <c r="D22" s="244"/>
      <c r="E22" s="244"/>
      <c r="F22" s="244"/>
      <c r="G22" s="244"/>
      <c r="H22" s="244"/>
      <c r="I22" s="244"/>
      <c r="J22" s="244"/>
      <c r="K22" s="244"/>
      <c r="L22" s="244"/>
      <c r="M22" s="244"/>
      <c r="N22" s="244"/>
      <c r="O22" s="244"/>
      <c r="P22" s="244"/>
      <c r="Q22" s="244"/>
      <c r="R22" s="244"/>
      <c r="S22" s="244"/>
      <c r="T22" s="244"/>
      <c r="U22" s="245"/>
      <c r="V22" s="81"/>
      <c r="W22" s="36"/>
      <c r="X22" s="19"/>
      <c r="Y22" s="19"/>
      <c r="Z22" s="19"/>
      <c r="AA22" s="19"/>
    </row>
    <row r="23" spans="1:27" ht="20.100000000000001" customHeight="1">
      <c r="A23" s="225" t="s">
        <v>190</v>
      </c>
      <c r="B23" s="231" t="s">
        <v>179</v>
      </c>
      <c r="C23" s="231" t="s">
        <v>180</v>
      </c>
      <c r="D23" s="232" t="s">
        <v>183</v>
      </c>
      <c r="E23" s="232"/>
      <c r="F23" s="232"/>
      <c r="G23" s="232" t="s">
        <v>209</v>
      </c>
      <c r="H23" s="232"/>
      <c r="I23" s="232"/>
      <c r="J23" s="232" t="s">
        <v>184</v>
      </c>
      <c r="K23" s="232"/>
      <c r="L23" s="232" t="s">
        <v>210</v>
      </c>
      <c r="M23" s="232"/>
      <c r="N23" s="232" t="s">
        <v>185</v>
      </c>
      <c r="O23" s="232"/>
      <c r="P23" s="232" t="s">
        <v>211</v>
      </c>
      <c r="Q23" s="232"/>
      <c r="R23" s="232" t="s">
        <v>212</v>
      </c>
      <c r="S23" s="232"/>
      <c r="T23" s="232" t="s">
        <v>213</v>
      </c>
      <c r="U23" s="232"/>
      <c r="V23" s="36"/>
      <c r="W23" s="36"/>
      <c r="X23" s="19"/>
      <c r="Y23" s="19"/>
      <c r="Z23" s="19"/>
      <c r="AA23" s="19"/>
    </row>
    <row r="24" spans="1:27" ht="20.100000000000001" customHeight="1">
      <c r="A24" s="225"/>
      <c r="B24" s="231"/>
      <c r="C24" s="231"/>
      <c r="D24" s="82" t="s">
        <v>175</v>
      </c>
      <c r="E24" s="82" t="s">
        <v>176</v>
      </c>
      <c r="F24" s="35" t="s">
        <v>191</v>
      </c>
      <c r="G24" s="232"/>
      <c r="H24" s="232"/>
      <c r="I24" s="232"/>
      <c r="J24" s="232"/>
      <c r="K24" s="232"/>
      <c r="L24" s="232"/>
      <c r="M24" s="232"/>
      <c r="N24" s="232"/>
      <c r="O24" s="232"/>
      <c r="P24" s="232"/>
      <c r="Q24" s="232"/>
      <c r="R24" s="232"/>
      <c r="S24" s="232"/>
      <c r="T24" s="232"/>
      <c r="U24" s="232"/>
      <c r="V24" s="36"/>
      <c r="W24" s="19"/>
      <c r="X24" s="19"/>
      <c r="Y24" s="19"/>
      <c r="Z24" s="19"/>
      <c r="AA24" s="19"/>
    </row>
    <row r="25" spans="1:27" ht="13.5" customHeight="1">
      <c r="A25" s="225"/>
      <c r="B25" s="37" t="s">
        <v>0</v>
      </c>
      <c r="C25" s="37" t="s">
        <v>0</v>
      </c>
      <c r="D25" s="37" t="s">
        <v>0</v>
      </c>
      <c r="E25" s="37" t="s">
        <v>0</v>
      </c>
      <c r="F25" s="37" t="s">
        <v>0</v>
      </c>
      <c r="G25" s="233" t="s">
        <v>50</v>
      </c>
      <c r="H25" s="233"/>
      <c r="I25" s="233"/>
      <c r="J25" s="226" t="s">
        <v>0</v>
      </c>
      <c r="K25" s="227"/>
      <c r="L25" s="226" t="s">
        <v>0</v>
      </c>
      <c r="M25" s="227"/>
      <c r="N25" s="226" t="s">
        <v>0</v>
      </c>
      <c r="O25" s="227"/>
      <c r="P25" s="226" t="s">
        <v>0</v>
      </c>
      <c r="Q25" s="227"/>
      <c r="R25" s="226" t="s">
        <v>0</v>
      </c>
      <c r="S25" s="227"/>
      <c r="T25" s="226" t="s">
        <v>0</v>
      </c>
      <c r="U25" s="227"/>
      <c r="V25" s="36"/>
      <c r="W25" s="19"/>
      <c r="X25" s="19"/>
      <c r="Y25" s="19"/>
      <c r="Z25" s="19"/>
      <c r="AA25" s="19"/>
    </row>
    <row r="26" spans="1:27" ht="13.5" customHeight="1">
      <c r="A26" s="225"/>
      <c r="B26" s="37" t="s">
        <v>0</v>
      </c>
      <c r="C26" s="37" t="s">
        <v>0</v>
      </c>
      <c r="D26" s="37" t="s">
        <v>0</v>
      </c>
      <c r="E26" s="37" t="s">
        <v>0</v>
      </c>
      <c r="F26" s="37" t="s">
        <v>0</v>
      </c>
      <c r="G26" s="233" t="s">
        <v>0</v>
      </c>
      <c r="H26" s="233"/>
      <c r="I26" s="233"/>
      <c r="J26" s="226" t="s">
        <v>0</v>
      </c>
      <c r="K26" s="227"/>
      <c r="L26" s="226" t="s">
        <v>0</v>
      </c>
      <c r="M26" s="227"/>
      <c r="N26" s="226" t="s">
        <v>0</v>
      </c>
      <c r="O26" s="227"/>
      <c r="P26" s="226" t="s">
        <v>0</v>
      </c>
      <c r="Q26" s="227"/>
      <c r="R26" s="226" t="s">
        <v>0</v>
      </c>
      <c r="S26" s="227"/>
      <c r="T26" s="226" t="s">
        <v>0</v>
      </c>
      <c r="U26" s="227"/>
      <c r="V26" s="36"/>
      <c r="W26" s="19"/>
      <c r="X26" s="19"/>
      <c r="Y26" s="19"/>
      <c r="Z26" s="19"/>
      <c r="AA26" s="19"/>
    </row>
    <row r="27" spans="1:27" ht="13.5" customHeight="1">
      <c r="A27" s="225"/>
      <c r="B27" s="37" t="s">
        <v>0</v>
      </c>
      <c r="C27" s="37" t="s">
        <v>0</v>
      </c>
      <c r="D27" s="37" t="s">
        <v>0</v>
      </c>
      <c r="E27" s="37" t="s">
        <v>0</v>
      </c>
      <c r="F27" s="37" t="s">
        <v>0</v>
      </c>
      <c r="G27" s="233" t="s">
        <v>50</v>
      </c>
      <c r="H27" s="233"/>
      <c r="I27" s="233"/>
      <c r="J27" s="226" t="s">
        <v>0</v>
      </c>
      <c r="K27" s="227"/>
      <c r="L27" s="226" t="s">
        <v>0</v>
      </c>
      <c r="M27" s="227"/>
      <c r="N27" s="226" t="s">
        <v>0</v>
      </c>
      <c r="O27" s="227"/>
      <c r="P27" s="226" t="s">
        <v>0</v>
      </c>
      <c r="Q27" s="227"/>
      <c r="R27" s="226" t="s">
        <v>0</v>
      </c>
      <c r="S27" s="227"/>
      <c r="T27" s="226" t="s">
        <v>0</v>
      </c>
      <c r="U27" s="227"/>
      <c r="V27" s="36"/>
      <c r="W27" s="19"/>
      <c r="X27" s="19"/>
      <c r="Y27" s="19"/>
      <c r="Z27" s="19"/>
      <c r="AA27" s="19"/>
    </row>
    <row r="28" spans="1:27" ht="13.5" customHeight="1">
      <c r="A28" s="225"/>
      <c r="B28" s="37" t="s">
        <v>0</v>
      </c>
      <c r="C28" s="37" t="s">
        <v>0</v>
      </c>
      <c r="D28" s="37" t="s">
        <v>0</v>
      </c>
      <c r="E28" s="37" t="s">
        <v>0</v>
      </c>
      <c r="F28" s="37" t="s">
        <v>0</v>
      </c>
      <c r="G28" s="233" t="s">
        <v>0</v>
      </c>
      <c r="H28" s="233"/>
      <c r="I28" s="233"/>
      <c r="J28" s="226" t="s">
        <v>0</v>
      </c>
      <c r="K28" s="227"/>
      <c r="L28" s="226" t="s">
        <v>0</v>
      </c>
      <c r="M28" s="227"/>
      <c r="N28" s="226" t="s">
        <v>0</v>
      </c>
      <c r="O28" s="227"/>
      <c r="P28" s="226" t="s">
        <v>0</v>
      </c>
      <c r="Q28" s="227"/>
      <c r="R28" s="226" t="s">
        <v>0</v>
      </c>
      <c r="S28" s="227"/>
      <c r="T28" s="226" t="s">
        <v>0</v>
      </c>
      <c r="U28" s="227"/>
      <c r="V28" s="36"/>
      <c r="W28" s="19"/>
      <c r="X28" s="19"/>
      <c r="Y28" s="19"/>
      <c r="Z28" s="19"/>
      <c r="AA28" s="19"/>
    </row>
    <row r="29" spans="1:27" ht="13.5" customHeight="1">
      <c r="A29" s="225"/>
      <c r="B29" s="37" t="s">
        <v>0</v>
      </c>
      <c r="C29" s="37" t="s">
        <v>0</v>
      </c>
      <c r="D29" s="37" t="s">
        <v>0</v>
      </c>
      <c r="E29" s="37" t="s">
        <v>0</v>
      </c>
      <c r="F29" s="37" t="s">
        <v>0</v>
      </c>
      <c r="G29" s="233" t="s">
        <v>50</v>
      </c>
      <c r="H29" s="233"/>
      <c r="I29" s="233"/>
      <c r="J29" s="226" t="s">
        <v>0</v>
      </c>
      <c r="K29" s="227"/>
      <c r="L29" s="226" t="s">
        <v>0</v>
      </c>
      <c r="M29" s="227"/>
      <c r="N29" s="226" t="s">
        <v>0</v>
      </c>
      <c r="O29" s="227"/>
      <c r="P29" s="226" t="s">
        <v>0</v>
      </c>
      <c r="Q29" s="227"/>
      <c r="R29" s="226" t="s">
        <v>0</v>
      </c>
      <c r="S29" s="227"/>
      <c r="T29" s="226" t="s">
        <v>0</v>
      </c>
      <c r="U29" s="227"/>
      <c r="V29" s="36"/>
      <c r="W29" s="19"/>
      <c r="X29" s="19"/>
      <c r="Y29" s="19"/>
      <c r="Z29" s="19"/>
      <c r="AA29" s="19"/>
    </row>
    <row r="30" spans="1:27" ht="13.5" customHeight="1">
      <c r="A30" s="225"/>
      <c r="B30" s="37" t="s">
        <v>0</v>
      </c>
      <c r="C30" s="37" t="s">
        <v>0</v>
      </c>
      <c r="D30" s="37" t="s">
        <v>0</v>
      </c>
      <c r="E30" s="37" t="s">
        <v>0</v>
      </c>
      <c r="F30" s="37" t="s">
        <v>0</v>
      </c>
      <c r="G30" s="233" t="s">
        <v>0</v>
      </c>
      <c r="H30" s="233"/>
      <c r="I30" s="233"/>
      <c r="J30" s="226" t="s">
        <v>0</v>
      </c>
      <c r="K30" s="227"/>
      <c r="L30" s="226" t="s">
        <v>0</v>
      </c>
      <c r="M30" s="227"/>
      <c r="N30" s="226" t="s">
        <v>0</v>
      </c>
      <c r="O30" s="227"/>
      <c r="P30" s="226" t="s">
        <v>0</v>
      </c>
      <c r="Q30" s="227"/>
      <c r="R30" s="226" t="s">
        <v>0</v>
      </c>
      <c r="S30" s="227"/>
      <c r="T30" s="226" t="s">
        <v>0</v>
      </c>
      <c r="U30" s="227"/>
      <c r="V30" s="36"/>
      <c r="W30" s="19"/>
      <c r="X30" s="19"/>
      <c r="Y30" s="19"/>
      <c r="Z30" s="19"/>
      <c r="AA30" s="19"/>
    </row>
    <row r="31" spans="1:27" ht="13.5" customHeight="1">
      <c r="A31" s="225"/>
      <c r="B31" s="37" t="s">
        <v>0</v>
      </c>
      <c r="C31" s="37" t="s">
        <v>0</v>
      </c>
      <c r="D31" s="37" t="s">
        <v>0</v>
      </c>
      <c r="E31" s="37" t="s">
        <v>0</v>
      </c>
      <c r="F31" s="37" t="s">
        <v>0</v>
      </c>
      <c r="G31" s="233" t="s">
        <v>50</v>
      </c>
      <c r="H31" s="233"/>
      <c r="I31" s="233"/>
      <c r="J31" s="226" t="s">
        <v>0</v>
      </c>
      <c r="K31" s="227"/>
      <c r="L31" s="226" t="s">
        <v>0</v>
      </c>
      <c r="M31" s="227"/>
      <c r="N31" s="226" t="s">
        <v>0</v>
      </c>
      <c r="O31" s="227"/>
      <c r="P31" s="226" t="s">
        <v>0</v>
      </c>
      <c r="Q31" s="227"/>
      <c r="R31" s="226" t="s">
        <v>0</v>
      </c>
      <c r="S31" s="227"/>
      <c r="T31" s="226" t="s">
        <v>0</v>
      </c>
      <c r="U31" s="227"/>
      <c r="V31" s="36"/>
      <c r="W31" s="19"/>
      <c r="X31" s="19"/>
      <c r="Y31" s="19"/>
      <c r="Z31" s="19"/>
      <c r="AA31" s="19"/>
    </row>
    <row r="32" spans="1:27" ht="13.5" customHeight="1">
      <c r="A32" s="225"/>
      <c r="B32" s="37" t="s">
        <v>0</v>
      </c>
      <c r="C32" s="37" t="s">
        <v>0</v>
      </c>
      <c r="D32" s="37" t="s">
        <v>0</v>
      </c>
      <c r="E32" s="37" t="s">
        <v>0</v>
      </c>
      <c r="F32" s="37" t="s">
        <v>0</v>
      </c>
      <c r="G32" s="233" t="s">
        <v>0</v>
      </c>
      <c r="H32" s="233"/>
      <c r="I32" s="233"/>
      <c r="J32" s="226" t="s">
        <v>0</v>
      </c>
      <c r="K32" s="227"/>
      <c r="L32" s="226" t="s">
        <v>0</v>
      </c>
      <c r="M32" s="227"/>
      <c r="N32" s="226" t="s">
        <v>0</v>
      </c>
      <c r="O32" s="227"/>
      <c r="P32" s="226" t="s">
        <v>0</v>
      </c>
      <c r="Q32" s="227"/>
      <c r="R32" s="226" t="s">
        <v>0</v>
      </c>
      <c r="S32" s="227"/>
      <c r="T32" s="226" t="s">
        <v>0</v>
      </c>
      <c r="U32" s="227"/>
      <c r="V32" s="36"/>
      <c r="W32" s="19"/>
      <c r="X32" s="19"/>
      <c r="Y32" s="19"/>
      <c r="Z32" s="19"/>
      <c r="AA32" s="19"/>
    </row>
    <row r="33" spans="1:22" ht="13.5" customHeight="1">
      <c r="A33" s="225"/>
      <c r="B33" s="37" t="s">
        <v>0</v>
      </c>
      <c r="C33" s="37" t="s">
        <v>0</v>
      </c>
      <c r="D33" s="37" t="s">
        <v>0</v>
      </c>
      <c r="E33" s="37" t="s">
        <v>0</v>
      </c>
      <c r="F33" s="37" t="s">
        <v>0</v>
      </c>
      <c r="G33" s="233" t="s">
        <v>50</v>
      </c>
      <c r="H33" s="233"/>
      <c r="I33" s="233"/>
      <c r="J33" s="226" t="s">
        <v>0</v>
      </c>
      <c r="K33" s="227"/>
      <c r="L33" s="226" t="s">
        <v>0</v>
      </c>
      <c r="M33" s="227"/>
      <c r="N33" s="226" t="s">
        <v>0</v>
      </c>
      <c r="O33" s="227"/>
      <c r="P33" s="226" t="s">
        <v>0</v>
      </c>
      <c r="Q33" s="227"/>
      <c r="R33" s="226" t="s">
        <v>0</v>
      </c>
      <c r="S33" s="227"/>
      <c r="T33" s="226" t="s">
        <v>0</v>
      </c>
      <c r="U33" s="227"/>
      <c r="V33" s="36"/>
    </row>
    <row r="34" spans="1:22" ht="13.5" customHeight="1">
      <c r="A34" s="225"/>
      <c r="B34" s="37" t="s">
        <v>0</v>
      </c>
      <c r="C34" s="37" t="s">
        <v>0</v>
      </c>
      <c r="D34" s="37" t="s">
        <v>0</v>
      </c>
      <c r="E34" s="37" t="s">
        <v>192</v>
      </c>
      <c r="F34" s="37" t="s">
        <v>0</v>
      </c>
      <c r="G34" s="233" t="s">
        <v>0</v>
      </c>
      <c r="H34" s="233"/>
      <c r="I34" s="233"/>
      <c r="J34" s="226" t="s">
        <v>0</v>
      </c>
      <c r="K34" s="227"/>
      <c r="L34" s="226" t="s">
        <v>0</v>
      </c>
      <c r="M34" s="227"/>
      <c r="N34" s="226" t="s">
        <v>0</v>
      </c>
      <c r="O34" s="227"/>
      <c r="P34" s="226" t="s">
        <v>0</v>
      </c>
      <c r="Q34" s="227"/>
      <c r="R34" s="226" t="s">
        <v>0</v>
      </c>
      <c r="S34" s="227"/>
      <c r="T34" s="226" t="s">
        <v>0</v>
      </c>
      <c r="U34" s="227"/>
      <c r="V34" s="36"/>
    </row>
    <row r="35" spans="1:22" ht="13.5" customHeight="1">
      <c r="A35" s="225"/>
      <c r="B35" s="37" t="s">
        <v>0</v>
      </c>
      <c r="C35" s="37" t="s">
        <v>0</v>
      </c>
      <c r="D35" s="37" t="s">
        <v>0</v>
      </c>
      <c r="E35" s="37" t="s">
        <v>208</v>
      </c>
      <c r="F35" s="37" t="s">
        <v>0</v>
      </c>
      <c r="G35" s="233" t="s">
        <v>50</v>
      </c>
      <c r="H35" s="233"/>
      <c r="I35" s="233"/>
      <c r="J35" s="226" t="s">
        <v>0</v>
      </c>
      <c r="K35" s="227"/>
      <c r="L35" s="226" t="s">
        <v>0</v>
      </c>
      <c r="M35" s="227"/>
      <c r="N35" s="226" t="s">
        <v>0</v>
      </c>
      <c r="O35" s="227"/>
      <c r="P35" s="226" t="s">
        <v>0</v>
      </c>
      <c r="Q35" s="227"/>
      <c r="R35" s="226" t="s">
        <v>0</v>
      </c>
      <c r="S35" s="227"/>
      <c r="T35" s="226" t="s">
        <v>0</v>
      </c>
      <c r="U35" s="227"/>
      <c r="V35" s="36"/>
    </row>
    <row r="36" spans="1:22" ht="13.5" customHeight="1">
      <c r="A36" s="225"/>
      <c r="B36" s="37" t="s">
        <v>0</v>
      </c>
      <c r="C36" s="37" t="s">
        <v>0</v>
      </c>
      <c r="D36" s="37" t="s">
        <v>0</v>
      </c>
      <c r="E36" s="37" t="s">
        <v>0</v>
      </c>
      <c r="F36" s="37" t="s">
        <v>0</v>
      </c>
      <c r="G36" s="233" t="s">
        <v>0</v>
      </c>
      <c r="H36" s="233"/>
      <c r="I36" s="233"/>
      <c r="J36" s="226" t="s">
        <v>0</v>
      </c>
      <c r="K36" s="227"/>
      <c r="L36" s="226" t="s">
        <v>0</v>
      </c>
      <c r="M36" s="227"/>
      <c r="N36" s="226" t="s">
        <v>0</v>
      </c>
      <c r="O36" s="227"/>
      <c r="P36" s="226" t="s">
        <v>0</v>
      </c>
      <c r="Q36" s="227"/>
      <c r="R36" s="226" t="s">
        <v>0</v>
      </c>
      <c r="S36" s="227"/>
      <c r="T36" s="226" t="s">
        <v>0</v>
      </c>
      <c r="U36" s="227"/>
      <c r="V36" s="36"/>
    </row>
    <row r="37" spans="1:22" ht="13.5" customHeight="1">
      <c r="A37" s="225"/>
      <c r="B37" s="37" t="s">
        <v>0</v>
      </c>
      <c r="C37" s="37" t="s">
        <v>0</v>
      </c>
      <c r="D37" s="37" t="s">
        <v>0</v>
      </c>
      <c r="E37" s="37" t="s">
        <v>0</v>
      </c>
      <c r="F37" s="37" t="s">
        <v>0</v>
      </c>
      <c r="G37" s="233" t="s">
        <v>50</v>
      </c>
      <c r="H37" s="233"/>
      <c r="I37" s="233"/>
      <c r="J37" s="226" t="s">
        <v>0</v>
      </c>
      <c r="K37" s="227"/>
      <c r="L37" s="226" t="s">
        <v>0</v>
      </c>
      <c r="M37" s="227"/>
      <c r="N37" s="226" t="s">
        <v>0</v>
      </c>
      <c r="O37" s="227"/>
      <c r="P37" s="226" t="s">
        <v>0</v>
      </c>
      <c r="Q37" s="227"/>
      <c r="R37" s="226" t="s">
        <v>0</v>
      </c>
      <c r="S37" s="227"/>
      <c r="T37" s="226" t="s">
        <v>0</v>
      </c>
      <c r="U37" s="227"/>
      <c r="V37" s="36"/>
    </row>
    <row r="38" spans="1:22" ht="13.5" customHeight="1">
      <c r="A38" s="225"/>
      <c r="B38" s="37" t="s">
        <v>0</v>
      </c>
      <c r="C38" s="37" t="s">
        <v>0</v>
      </c>
      <c r="D38" s="37" t="s">
        <v>0</v>
      </c>
      <c r="E38" s="37" t="s">
        <v>21</v>
      </c>
      <c r="F38" s="37" t="s">
        <v>0</v>
      </c>
      <c r="G38" s="233" t="s">
        <v>0</v>
      </c>
      <c r="H38" s="233"/>
      <c r="I38" s="233"/>
      <c r="J38" s="226" t="s">
        <v>0</v>
      </c>
      <c r="K38" s="227"/>
      <c r="L38" s="226" t="s">
        <v>0</v>
      </c>
      <c r="M38" s="227"/>
      <c r="N38" s="226" t="s">
        <v>0</v>
      </c>
      <c r="O38" s="227"/>
      <c r="P38" s="226" t="s">
        <v>0</v>
      </c>
      <c r="Q38" s="227"/>
      <c r="R38" s="226" t="s">
        <v>0</v>
      </c>
      <c r="S38" s="227"/>
      <c r="T38" s="226" t="s">
        <v>0</v>
      </c>
      <c r="U38" s="227"/>
      <c r="V38" s="36"/>
    </row>
    <row r="39" spans="1:22" ht="13.5" customHeight="1">
      <c r="A39" s="225"/>
      <c r="B39" s="37" t="s">
        <v>0</v>
      </c>
      <c r="C39" s="37" t="s">
        <v>0</v>
      </c>
      <c r="D39" s="37" t="s">
        <v>0</v>
      </c>
      <c r="E39" s="37" t="s">
        <v>0</v>
      </c>
      <c r="F39" s="37" t="s">
        <v>0</v>
      </c>
      <c r="G39" s="233" t="s">
        <v>50</v>
      </c>
      <c r="H39" s="233"/>
      <c r="I39" s="233"/>
      <c r="J39" s="226" t="s">
        <v>0</v>
      </c>
      <c r="K39" s="227"/>
      <c r="L39" s="226" t="s">
        <v>0</v>
      </c>
      <c r="M39" s="227"/>
      <c r="N39" s="226" t="s">
        <v>0</v>
      </c>
      <c r="O39" s="227"/>
      <c r="P39" s="226" t="s">
        <v>0</v>
      </c>
      <c r="Q39" s="227"/>
      <c r="R39" s="226" t="s">
        <v>0</v>
      </c>
      <c r="S39" s="227"/>
      <c r="T39" s="226" t="s">
        <v>0</v>
      </c>
      <c r="U39" s="227"/>
      <c r="V39" s="36"/>
    </row>
    <row r="40" spans="1:22" ht="13.5" customHeight="1">
      <c r="A40" s="225"/>
      <c r="B40" s="37" t="s">
        <v>0</v>
      </c>
      <c r="C40" s="37" t="s">
        <v>0</v>
      </c>
      <c r="D40" s="37" t="s">
        <v>0</v>
      </c>
      <c r="E40" s="37" t="s">
        <v>0</v>
      </c>
      <c r="F40" s="37" t="s">
        <v>0</v>
      </c>
      <c r="G40" s="233" t="s">
        <v>0</v>
      </c>
      <c r="H40" s="233"/>
      <c r="I40" s="233"/>
      <c r="J40" s="226" t="s">
        <v>0</v>
      </c>
      <c r="K40" s="227"/>
      <c r="L40" s="226" t="s">
        <v>0</v>
      </c>
      <c r="M40" s="227"/>
      <c r="N40" s="226" t="s">
        <v>0</v>
      </c>
      <c r="O40" s="227"/>
      <c r="P40" s="226" t="s">
        <v>0</v>
      </c>
      <c r="Q40" s="227"/>
      <c r="R40" s="226" t="s">
        <v>0</v>
      </c>
      <c r="S40" s="227"/>
      <c r="T40" s="226" t="s">
        <v>0</v>
      </c>
      <c r="U40" s="227"/>
      <c r="V40" s="36"/>
    </row>
    <row r="41" spans="1:22" ht="13.5" customHeight="1">
      <c r="A41" s="225"/>
      <c r="B41" s="37" t="s">
        <v>0</v>
      </c>
      <c r="C41" s="37" t="s">
        <v>0</v>
      </c>
      <c r="D41" s="37" t="s">
        <v>0</v>
      </c>
      <c r="E41" s="37" t="s">
        <v>0</v>
      </c>
      <c r="F41" s="37" t="s">
        <v>0</v>
      </c>
      <c r="G41" s="233" t="s">
        <v>50</v>
      </c>
      <c r="H41" s="233"/>
      <c r="I41" s="233"/>
      <c r="J41" s="226" t="s">
        <v>0</v>
      </c>
      <c r="K41" s="227"/>
      <c r="L41" s="226" t="s">
        <v>0</v>
      </c>
      <c r="M41" s="227"/>
      <c r="N41" s="226" t="s">
        <v>0</v>
      </c>
      <c r="O41" s="227"/>
      <c r="P41" s="226" t="s">
        <v>0</v>
      </c>
      <c r="Q41" s="227"/>
      <c r="R41" s="226" t="s">
        <v>0</v>
      </c>
      <c r="S41" s="227"/>
      <c r="T41" s="226" t="s">
        <v>0</v>
      </c>
      <c r="U41" s="227"/>
      <c r="V41" s="36"/>
    </row>
    <row r="42" spans="1:22" ht="13.5" customHeight="1">
      <c r="A42" s="225"/>
      <c r="B42" s="37" t="s">
        <v>0</v>
      </c>
      <c r="C42" s="37" t="s">
        <v>0</v>
      </c>
      <c r="D42" s="37" t="s">
        <v>0</v>
      </c>
      <c r="E42" s="37" t="s">
        <v>0</v>
      </c>
      <c r="F42" s="37" t="s">
        <v>0</v>
      </c>
      <c r="G42" s="233" t="s">
        <v>0</v>
      </c>
      <c r="H42" s="233"/>
      <c r="I42" s="233"/>
      <c r="J42" s="226" t="s">
        <v>0</v>
      </c>
      <c r="K42" s="227"/>
      <c r="L42" s="226" t="s">
        <v>0</v>
      </c>
      <c r="M42" s="227"/>
      <c r="N42" s="226" t="s">
        <v>0</v>
      </c>
      <c r="O42" s="227"/>
      <c r="P42" s="226" t="s">
        <v>0</v>
      </c>
      <c r="Q42" s="227"/>
      <c r="R42" s="226" t="s">
        <v>0</v>
      </c>
      <c r="S42" s="227"/>
      <c r="T42" s="226" t="s">
        <v>0</v>
      </c>
      <c r="U42" s="227"/>
      <c r="V42" s="36"/>
    </row>
    <row r="43" spans="1:22" ht="13.5" customHeight="1">
      <c r="A43" s="225"/>
      <c r="B43" s="37" t="s">
        <v>0</v>
      </c>
      <c r="C43" s="37" t="s">
        <v>0</v>
      </c>
      <c r="D43" s="37" t="s">
        <v>0</v>
      </c>
      <c r="E43" s="37" t="s">
        <v>0</v>
      </c>
      <c r="F43" s="37" t="s">
        <v>0</v>
      </c>
      <c r="G43" s="233" t="s">
        <v>50</v>
      </c>
      <c r="H43" s="233"/>
      <c r="I43" s="233"/>
      <c r="J43" s="226" t="s">
        <v>0</v>
      </c>
      <c r="K43" s="227"/>
      <c r="L43" s="226" t="s">
        <v>0</v>
      </c>
      <c r="M43" s="227"/>
      <c r="N43" s="226" t="s">
        <v>0</v>
      </c>
      <c r="O43" s="227"/>
      <c r="P43" s="226" t="s">
        <v>0</v>
      </c>
      <c r="Q43" s="227"/>
      <c r="R43" s="226" t="s">
        <v>0</v>
      </c>
      <c r="S43" s="227"/>
      <c r="T43" s="226" t="s">
        <v>0</v>
      </c>
      <c r="U43" s="227"/>
      <c r="V43" s="36"/>
    </row>
    <row r="44" spans="1:22" ht="13.5" customHeight="1">
      <c r="A44" s="225"/>
      <c r="B44" s="37" t="s">
        <v>0</v>
      </c>
      <c r="C44" s="37" t="s">
        <v>0</v>
      </c>
      <c r="D44" s="37" t="s">
        <v>0</v>
      </c>
      <c r="E44" s="37" t="s">
        <v>0</v>
      </c>
      <c r="F44" s="37" t="s">
        <v>0</v>
      </c>
      <c r="G44" s="233" t="s">
        <v>0</v>
      </c>
      <c r="H44" s="233"/>
      <c r="I44" s="233"/>
      <c r="J44" s="226" t="s">
        <v>0</v>
      </c>
      <c r="K44" s="227"/>
      <c r="L44" s="226" t="s">
        <v>0</v>
      </c>
      <c r="M44" s="227"/>
      <c r="N44" s="226" t="s">
        <v>0</v>
      </c>
      <c r="O44" s="227"/>
      <c r="P44" s="226" t="s">
        <v>0</v>
      </c>
      <c r="Q44" s="227"/>
      <c r="R44" s="226" t="s">
        <v>0</v>
      </c>
      <c r="S44" s="227"/>
      <c r="T44" s="226" t="s">
        <v>0</v>
      </c>
      <c r="U44" s="227"/>
      <c r="V44" s="36"/>
    </row>
    <row r="45" spans="1:22" ht="13.5" customHeight="1">
      <c r="A45" s="225"/>
      <c r="B45" s="37" t="s">
        <v>0</v>
      </c>
      <c r="C45" s="37" t="s">
        <v>0</v>
      </c>
      <c r="D45" s="37" t="s">
        <v>0</v>
      </c>
      <c r="E45" s="37" t="s">
        <v>0</v>
      </c>
      <c r="F45" s="37" t="s">
        <v>0</v>
      </c>
      <c r="G45" s="233" t="s">
        <v>50</v>
      </c>
      <c r="H45" s="233"/>
      <c r="I45" s="233"/>
      <c r="J45" s="226" t="s">
        <v>0</v>
      </c>
      <c r="K45" s="227"/>
      <c r="L45" s="226" t="s">
        <v>0</v>
      </c>
      <c r="M45" s="227"/>
      <c r="N45" s="226" t="s">
        <v>0</v>
      </c>
      <c r="O45" s="227"/>
      <c r="P45" s="226" t="s">
        <v>0</v>
      </c>
      <c r="Q45" s="227"/>
      <c r="R45" s="226" t="s">
        <v>0</v>
      </c>
      <c r="S45" s="227"/>
      <c r="T45" s="226" t="s">
        <v>0</v>
      </c>
      <c r="U45" s="227"/>
      <c r="V45" s="36"/>
    </row>
    <row r="46" spans="1:22" ht="13.5" customHeight="1">
      <c r="A46" s="225"/>
      <c r="B46" s="37" t="s">
        <v>0</v>
      </c>
      <c r="C46" s="37" t="s">
        <v>0</v>
      </c>
      <c r="D46" s="37" t="s">
        <v>0</v>
      </c>
      <c r="E46" s="37" t="s">
        <v>0</v>
      </c>
      <c r="F46" s="37" t="s">
        <v>0</v>
      </c>
      <c r="G46" s="233" t="s">
        <v>0</v>
      </c>
      <c r="H46" s="233"/>
      <c r="I46" s="233"/>
      <c r="J46" s="226" t="s">
        <v>0</v>
      </c>
      <c r="K46" s="227"/>
      <c r="L46" s="226" t="s">
        <v>0</v>
      </c>
      <c r="M46" s="227"/>
      <c r="N46" s="226" t="s">
        <v>0</v>
      </c>
      <c r="O46" s="227"/>
      <c r="P46" s="226" t="s">
        <v>0</v>
      </c>
      <c r="Q46" s="227"/>
      <c r="R46" s="226" t="s">
        <v>0</v>
      </c>
      <c r="S46" s="227"/>
      <c r="T46" s="226" t="s">
        <v>0</v>
      </c>
      <c r="U46" s="227"/>
      <c r="V46" s="36"/>
    </row>
    <row r="47" spans="1:22" ht="13.5" customHeight="1">
      <c r="A47" s="225"/>
      <c r="B47" s="37" t="s">
        <v>0</v>
      </c>
      <c r="C47" s="37" t="s">
        <v>0</v>
      </c>
      <c r="D47" s="37" t="s">
        <v>0</v>
      </c>
      <c r="E47" s="37" t="s">
        <v>0</v>
      </c>
      <c r="F47" s="37" t="s">
        <v>0</v>
      </c>
      <c r="G47" s="233" t="s">
        <v>50</v>
      </c>
      <c r="H47" s="233"/>
      <c r="I47" s="233"/>
      <c r="J47" s="226" t="s">
        <v>0</v>
      </c>
      <c r="K47" s="227"/>
      <c r="L47" s="226" t="s">
        <v>0</v>
      </c>
      <c r="M47" s="227"/>
      <c r="N47" s="226" t="s">
        <v>0</v>
      </c>
      <c r="O47" s="227"/>
      <c r="P47" s="226" t="s">
        <v>0</v>
      </c>
      <c r="Q47" s="227"/>
      <c r="R47" s="226" t="s">
        <v>0</v>
      </c>
      <c r="S47" s="227"/>
      <c r="T47" s="226" t="s">
        <v>0</v>
      </c>
      <c r="U47" s="227"/>
      <c r="V47" s="36"/>
    </row>
    <row r="48" spans="1:22" ht="13.5" customHeight="1">
      <c r="A48" s="225"/>
      <c r="B48" s="37" t="s">
        <v>0</v>
      </c>
      <c r="C48" s="37" t="s">
        <v>0</v>
      </c>
      <c r="D48" s="37" t="s">
        <v>0</v>
      </c>
      <c r="E48" s="37" t="s">
        <v>0</v>
      </c>
      <c r="F48" s="37" t="s">
        <v>0</v>
      </c>
      <c r="G48" s="233" t="s">
        <v>0</v>
      </c>
      <c r="H48" s="233"/>
      <c r="I48" s="233"/>
      <c r="J48" s="226" t="s">
        <v>0</v>
      </c>
      <c r="K48" s="227"/>
      <c r="L48" s="226" t="s">
        <v>0</v>
      </c>
      <c r="M48" s="227"/>
      <c r="N48" s="226" t="s">
        <v>0</v>
      </c>
      <c r="O48" s="227"/>
      <c r="P48" s="226" t="s">
        <v>0</v>
      </c>
      <c r="Q48" s="227"/>
      <c r="R48" s="226" t="s">
        <v>0</v>
      </c>
      <c r="S48" s="227"/>
      <c r="T48" s="226" t="s">
        <v>0</v>
      </c>
      <c r="U48" s="227"/>
      <c r="V48" s="36"/>
    </row>
    <row r="49" spans="1:25" ht="13.5" customHeight="1">
      <c r="A49" s="225"/>
      <c r="B49" s="37" t="s">
        <v>0</v>
      </c>
      <c r="C49" s="37" t="s">
        <v>0</v>
      </c>
      <c r="D49" s="37" t="s">
        <v>0</v>
      </c>
      <c r="E49" s="37" t="s">
        <v>0</v>
      </c>
      <c r="F49" s="37" t="s">
        <v>0</v>
      </c>
      <c r="G49" s="233" t="s">
        <v>50</v>
      </c>
      <c r="H49" s="233"/>
      <c r="I49" s="233"/>
      <c r="J49" s="226" t="s">
        <v>0</v>
      </c>
      <c r="K49" s="227"/>
      <c r="L49" s="226" t="s">
        <v>0</v>
      </c>
      <c r="M49" s="227"/>
      <c r="N49" s="226" t="s">
        <v>0</v>
      </c>
      <c r="O49" s="227"/>
      <c r="P49" s="226" t="s">
        <v>0</v>
      </c>
      <c r="Q49" s="227"/>
      <c r="R49" s="226" t="s">
        <v>0</v>
      </c>
      <c r="S49" s="227"/>
      <c r="T49" s="226" t="s">
        <v>0</v>
      </c>
      <c r="U49" s="227"/>
      <c r="V49" s="36"/>
      <c r="W49" s="19"/>
      <c r="X49" s="19"/>
      <c r="Y49" s="19"/>
    </row>
    <row r="50" spans="1:25" ht="13.5" customHeight="1">
      <c r="A50" s="225"/>
      <c r="B50" s="37" t="s">
        <v>0</v>
      </c>
      <c r="C50" s="37" t="s">
        <v>0</v>
      </c>
      <c r="D50" s="37" t="s">
        <v>0</v>
      </c>
      <c r="E50" s="37" t="s">
        <v>0</v>
      </c>
      <c r="F50" s="37" t="s">
        <v>0</v>
      </c>
      <c r="G50" s="233" t="s">
        <v>0</v>
      </c>
      <c r="H50" s="233"/>
      <c r="I50" s="233"/>
      <c r="J50" s="226" t="s">
        <v>0</v>
      </c>
      <c r="K50" s="227"/>
      <c r="L50" s="226" t="s">
        <v>0</v>
      </c>
      <c r="M50" s="227"/>
      <c r="N50" s="226" t="s">
        <v>0</v>
      </c>
      <c r="O50" s="227"/>
      <c r="P50" s="226" t="s">
        <v>0</v>
      </c>
      <c r="Q50" s="227"/>
      <c r="R50" s="226" t="s">
        <v>0</v>
      </c>
      <c r="S50" s="227"/>
      <c r="T50" s="226" t="s">
        <v>0</v>
      </c>
      <c r="U50" s="227"/>
      <c r="V50" s="36"/>
      <c r="W50" s="19"/>
      <c r="X50" s="19"/>
      <c r="Y50" s="19"/>
    </row>
    <row r="51" spans="1:25" ht="13.5" customHeight="1">
      <c r="A51" s="225"/>
      <c r="B51" s="37" t="s">
        <v>0</v>
      </c>
      <c r="C51" s="37" t="s">
        <v>0</v>
      </c>
      <c r="D51" s="37" t="s">
        <v>0</v>
      </c>
      <c r="E51" s="37" t="s">
        <v>0</v>
      </c>
      <c r="F51" s="37" t="s">
        <v>0</v>
      </c>
      <c r="G51" s="233" t="s">
        <v>50</v>
      </c>
      <c r="H51" s="233"/>
      <c r="I51" s="233"/>
      <c r="J51" s="226" t="s">
        <v>0</v>
      </c>
      <c r="K51" s="227"/>
      <c r="L51" s="226" t="s">
        <v>0</v>
      </c>
      <c r="M51" s="227"/>
      <c r="N51" s="226" t="s">
        <v>0</v>
      </c>
      <c r="O51" s="227"/>
      <c r="P51" s="226" t="s">
        <v>0</v>
      </c>
      <c r="Q51" s="227"/>
      <c r="R51" s="226" t="s">
        <v>0</v>
      </c>
      <c r="S51" s="227"/>
      <c r="T51" s="226" t="s">
        <v>0</v>
      </c>
      <c r="U51" s="227"/>
      <c r="V51" s="36"/>
      <c r="W51" s="19"/>
      <c r="X51" s="19"/>
      <c r="Y51" s="19"/>
    </row>
    <row r="52" spans="1:25" ht="13.5" customHeight="1">
      <c r="A52" s="225"/>
      <c r="B52" s="37" t="s">
        <v>0</v>
      </c>
      <c r="C52" s="37" t="s">
        <v>0</v>
      </c>
      <c r="D52" s="37" t="s">
        <v>0</v>
      </c>
      <c r="E52" s="37" t="s">
        <v>0</v>
      </c>
      <c r="F52" s="37" t="s">
        <v>0</v>
      </c>
      <c r="G52" s="233" t="s">
        <v>0</v>
      </c>
      <c r="H52" s="233"/>
      <c r="I52" s="233"/>
      <c r="J52" s="226" t="s">
        <v>0</v>
      </c>
      <c r="K52" s="227"/>
      <c r="L52" s="226" t="s">
        <v>0</v>
      </c>
      <c r="M52" s="227"/>
      <c r="N52" s="226" t="s">
        <v>0</v>
      </c>
      <c r="O52" s="227"/>
      <c r="P52" s="226" t="s">
        <v>0</v>
      </c>
      <c r="Q52" s="227"/>
      <c r="R52" s="226" t="s">
        <v>0</v>
      </c>
      <c r="S52" s="227"/>
      <c r="T52" s="226" t="s">
        <v>0</v>
      </c>
      <c r="U52" s="227"/>
      <c r="V52" s="36"/>
      <c r="W52" s="19"/>
      <c r="X52" s="19"/>
      <c r="Y52" s="19"/>
    </row>
    <row r="53" spans="1:25" ht="13.5" customHeight="1">
      <c r="A53" s="225"/>
      <c r="B53" s="37" t="s">
        <v>0</v>
      </c>
      <c r="C53" s="37" t="s">
        <v>0</v>
      </c>
      <c r="D53" s="37" t="s">
        <v>0</v>
      </c>
      <c r="E53" s="37" t="s">
        <v>0</v>
      </c>
      <c r="F53" s="37" t="s">
        <v>0</v>
      </c>
      <c r="G53" s="233" t="s">
        <v>50</v>
      </c>
      <c r="H53" s="233"/>
      <c r="I53" s="233"/>
      <c r="J53" s="226" t="s">
        <v>0</v>
      </c>
      <c r="K53" s="227"/>
      <c r="L53" s="226" t="s">
        <v>0</v>
      </c>
      <c r="M53" s="227"/>
      <c r="N53" s="226" t="s">
        <v>0</v>
      </c>
      <c r="O53" s="227"/>
      <c r="P53" s="226" t="s">
        <v>0</v>
      </c>
      <c r="Q53" s="227"/>
      <c r="R53" s="226" t="s">
        <v>0</v>
      </c>
      <c r="S53" s="227"/>
      <c r="T53" s="226" t="s">
        <v>0</v>
      </c>
      <c r="U53" s="227"/>
      <c r="V53" s="36"/>
      <c r="W53" s="19"/>
      <c r="X53" s="19"/>
      <c r="Y53" s="19"/>
    </row>
    <row r="54" spans="1:25" ht="13.5" customHeight="1">
      <c r="A54" s="225"/>
      <c r="B54" s="37" t="s">
        <v>0</v>
      </c>
      <c r="C54" s="37" t="s">
        <v>0</v>
      </c>
      <c r="D54" s="37" t="s">
        <v>0</v>
      </c>
      <c r="E54" s="37" t="s">
        <v>0</v>
      </c>
      <c r="F54" s="37" t="s">
        <v>0</v>
      </c>
      <c r="G54" s="233" t="s">
        <v>0</v>
      </c>
      <c r="H54" s="233"/>
      <c r="I54" s="233"/>
      <c r="J54" s="226" t="s">
        <v>0</v>
      </c>
      <c r="K54" s="227"/>
      <c r="L54" s="226" t="s">
        <v>0</v>
      </c>
      <c r="M54" s="227"/>
      <c r="N54" s="226" t="s">
        <v>0</v>
      </c>
      <c r="O54" s="227"/>
      <c r="P54" s="226" t="s">
        <v>0</v>
      </c>
      <c r="Q54" s="227"/>
      <c r="R54" s="226" t="s">
        <v>0</v>
      </c>
      <c r="S54" s="227"/>
      <c r="T54" s="226" t="s">
        <v>0</v>
      </c>
      <c r="U54" s="227"/>
      <c r="V54" s="36"/>
      <c r="W54" s="19"/>
      <c r="X54" s="19"/>
      <c r="Y54" s="19"/>
    </row>
    <row r="55" spans="1:25" ht="13.5" customHeight="1">
      <c r="A55" s="36"/>
      <c r="B55" s="36"/>
      <c r="C55" s="36"/>
      <c r="D55" s="36"/>
      <c r="E55" s="36"/>
      <c r="F55" s="36"/>
      <c r="G55" s="36"/>
      <c r="H55" s="36"/>
      <c r="I55" s="36"/>
      <c r="J55" s="36"/>
      <c r="K55" s="36"/>
      <c r="L55" s="36"/>
      <c r="M55" s="36"/>
      <c r="N55" s="36"/>
      <c r="O55" s="36"/>
      <c r="P55" s="36"/>
      <c r="Q55" s="36"/>
      <c r="R55" s="36"/>
      <c r="S55" s="36"/>
      <c r="T55" s="36"/>
      <c r="U55" s="36"/>
      <c r="V55" s="36"/>
      <c r="W55" s="19"/>
      <c r="X55" s="19"/>
      <c r="Y55" s="19"/>
    </row>
    <row r="56" spans="1:25" ht="13.5" customHeight="1">
      <c r="A56" s="36"/>
      <c r="B56" s="36"/>
      <c r="C56" s="36"/>
      <c r="D56" s="36"/>
      <c r="E56" s="36"/>
      <c r="F56" s="36"/>
      <c r="G56" s="36"/>
      <c r="H56" s="36"/>
      <c r="I56" s="36"/>
      <c r="J56" s="36"/>
      <c r="K56" s="36"/>
      <c r="L56" s="36"/>
      <c r="M56" s="36"/>
      <c r="N56" s="36"/>
      <c r="O56" s="36"/>
      <c r="P56" s="36"/>
      <c r="Q56" s="36"/>
      <c r="R56" s="36"/>
      <c r="S56" s="36"/>
      <c r="T56" s="36"/>
      <c r="U56" s="36"/>
      <c r="V56" s="36"/>
      <c r="W56" s="19"/>
      <c r="X56" s="19"/>
      <c r="Y56" s="19"/>
    </row>
    <row r="57" spans="1:25" ht="13.5" customHeight="1"/>
    <row r="58" spans="1:25" ht="20.100000000000001" customHeight="1">
      <c r="A58" s="228" t="s">
        <v>193</v>
      </c>
      <c r="B58" s="225" t="s">
        <v>179</v>
      </c>
      <c r="C58" s="225" t="s">
        <v>180</v>
      </c>
      <c r="D58" s="225" t="s">
        <v>155</v>
      </c>
      <c r="E58" s="225"/>
      <c r="F58" s="231" t="s">
        <v>177</v>
      </c>
      <c r="G58" s="231"/>
      <c r="H58" s="231" t="s">
        <v>178</v>
      </c>
      <c r="I58" s="231"/>
      <c r="J58" s="232" t="s">
        <v>170</v>
      </c>
      <c r="K58" s="232"/>
      <c r="L58" s="232"/>
      <c r="M58" s="232"/>
      <c r="N58" s="232"/>
      <c r="O58" s="232" t="s">
        <v>194</v>
      </c>
      <c r="P58" s="232"/>
      <c r="Q58" s="232"/>
      <c r="R58" s="232"/>
      <c r="S58" s="232"/>
      <c r="T58" s="232" t="s">
        <v>186</v>
      </c>
      <c r="U58" s="232"/>
      <c r="V58" s="232"/>
      <c r="W58" s="234" t="s">
        <v>195</v>
      </c>
      <c r="X58" s="235"/>
      <c r="Y58" s="228" t="s">
        <v>196</v>
      </c>
    </row>
    <row r="59" spans="1:25" ht="20.100000000000001" customHeight="1">
      <c r="A59" s="229"/>
      <c r="B59" s="225"/>
      <c r="C59" s="225"/>
      <c r="D59" s="83" t="s">
        <v>175</v>
      </c>
      <c r="E59" s="83" t="s">
        <v>176</v>
      </c>
      <c r="F59" s="83" t="s">
        <v>175</v>
      </c>
      <c r="G59" s="83" t="s">
        <v>176</v>
      </c>
      <c r="H59" s="83" t="s">
        <v>175</v>
      </c>
      <c r="I59" s="83" t="s">
        <v>176</v>
      </c>
      <c r="J59" s="83" t="s">
        <v>174</v>
      </c>
      <c r="K59" s="83" t="s">
        <v>175</v>
      </c>
      <c r="L59" s="83" t="s">
        <v>176</v>
      </c>
      <c r="M59" s="83" t="s">
        <v>181</v>
      </c>
      <c r="N59" s="37" t="s">
        <v>197</v>
      </c>
      <c r="O59" s="83" t="s">
        <v>174</v>
      </c>
      <c r="P59" s="83" t="s">
        <v>175</v>
      </c>
      <c r="Q59" s="83" t="s">
        <v>176</v>
      </c>
      <c r="R59" s="83" t="s">
        <v>181</v>
      </c>
      <c r="S59" s="37" t="s">
        <v>197</v>
      </c>
      <c r="T59" s="37" t="s">
        <v>198</v>
      </c>
      <c r="U59" s="37" t="s">
        <v>199</v>
      </c>
      <c r="V59" s="37" t="s">
        <v>187</v>
      </c>
      <c r="W59" s="236"/>
      <c r="X59" s="237"/>
      <c r="Y59" s="230"/>
    </row>
    <row r="60" spans="1:25" ht="13.5" customHeight="1">
      <c r="A60" s="229"/>
      <c r="B60" s="37" t="s">
        <v>0</v>
      </c>
      <c r="C60" s="37" t="s">
        <v>0</v>
      </c>
      <c r="D60" s="37" t="s">
        <v>0</v>
      </c>
      <c r="E60" s="37" t="s">
        <v>0</v>
      </c>
      <c r="F60" s="37" t="s">
        <v>0</v>
      </c>
      <c r="G60" s="37" t="s">
        <v>0</v>
      </c>
      <c r="H60" s="37" t="s">
        <v>0</v>
      </c>
      <c r="I60" s="37" t="s">
        <v>0</v>
      </c>
      <c r="J60" s="37" t="s">
        <v>0</v>
      </c>
      <c r="K60" s="37" t="s">
        <v>0</v>
      </c>
      <c r="L60" s="37" t="s">
        <v>0</v>
      </c>
      <c r="M60" s="37" t="s">
        <v>0</v>
      </c>
      <c r="N60" s="37" t="s">
        <v>0</v>
      </c>
      <c r="O60" s="37" t="s">
        <v>0</v>
      </c>
      <c r="P60" s="37" t="s">
        <v>0</v>
      </c>
      <c r="Q60" s="37" t="s">
        <v>0</v>
      </c>
      <c r="R60" s="37" t="s">
        <v>0</v>
      </c>
      <c r="S60" s="37" t="s">
        <v>0</v>
      </c>
      <c r="T60" s="37" t="s">
        <v>0</v>
      </c>
      <c r="U60" s="37" t="s">
        <v>0</v>
      </c>
      <c r="V60" s="37" t="s">
        <v>0</v>
      </c>
      <c r="W60" s="226" t="s">
        <v>0</v>
      </c>
      <c r="X60" s="227"/>
      <c r="Y60" s="37" t="s">
        <v>0</v>
      </c>
    </row>
    <row r="61" spans="1:25" ht="13.5" customHeight="1">
      <c r="A61" s="229"/>
      <c r="B61" s="37" t="s">
        <v>0</v>
      </c>
      <c r="C61" s="37" t="s">
        <v>0</v>
      </c>
      <c r="D61" s="37" t="s">
        <v>0</v>
      </c>
      <c r="E61" s="37" t="s">
        <v>0</v>
      </c>
      <c r="F61" s="37" t="s">
        <v>0</v>
      </c>
      <c r="G61" s="37" t="s">
        <v>0</v>
      </c>
      <c r="H61" s="37" t="s">
        <v>0</v>
      </c>
      <c r="I61" s="37" t="s">
        <v>0</v>
      </c>
      <c r="J61" s="37" t="s">
        <v>0</v>
      </c>
      <c r="K61" s="37" t="s">
        <v>0</v>
      </c>
      <c r="L61" s="37" t="s">
        <v>0</v>
      </c>
      <c r="M61" s="37" t="s">
        <v>0</v>
      </c>
      <c r="N61" s="37" t="s">
        <v>0</v>
      </c>
      <c r="O61" s="37" t="s">
        <v>0</v>
      </c>
      <c r="P61" s="37" t="s">
        <v>0</v>
      </c>
      <c r="Q61" s="37" t="s">
        <v>0</v>
      </c>
      <c r="R61" s="37" t="s">
        <v>0</v>
      </c>
      <c r="S61" s="37" t="s">
        <v>0</v>
      </c>
      <c r="T61" s="37" t="s">
        <v>0</v>
      </c>
      <c r="U61" s="37" t="s">
        <v>0</v>
      </c>
      <c r="V61" s="37" t="s">
        <v>0</v>
      </c>
      <c r="W61" s="226" t="s">
        <v>0</v>
      </c>
      <c r="X61" s="227"/>
      <c r="Y61" s="37" t="s">
        <v>0</v>
      </c>
    </row>
    <row r="62" spans="1:25" ht="13.5" customHeight="1">
      <c r="A62" s="229"/>
      <c r="B62" s="37" t="s">
        <v>0</v>
      </c>
      <c r="C62" s="37" t="s">
        <v>0</v>
      </c>
      <c r="D62" s="37" t="s">
        <v>0</v>
      </c>
      <c r="E62" s="37" t="s">
        <v>0</v>
      </c>
      <c r="F62" s="37" t="s">
        <v>0</v>
      </c>
      <c r="G62" s="37" t="s">
        <v>0</v>
      </c>
      <c r="H62" s="37" t="s">
        <v>0</v>
      </c>
      <c r="I62" s="37" t="s">
        <v>0</v>
      </c>
      <c r="J62" s="37" t="s">
        <v>0</v>
      </c>
      <c r="K62" s="37" t="s">
        <v>0</v>
      </c>
      <c r="L62" s="37" t="s">
        <v>0</v>
      </c>
      <c r="M62" s="37" t="s">
        <v>0</v>
      </c>
      <c r="N62" s="37" t="s">
        <v>0</v>
      </c>
      <c r="O62" s="37" t="s">
        <v>0</v>
      </c>
      <c r="P62" s="37" t="s">
        <v>0</v>
      </c>
      <c r="Q62" s="37" t="s">
        <v>0</v>
      </c>
      <c r="R62" s="37" t="s">
        <v>0</v>
      </c>
      <c r="S62" s="37" t="s">
        <v>0</v>
      </c>
      <c r="T62" s="37" t="s">
        <v>0</v>
      </c>
      <c r="U62" s="37" t="s">
        <v>0</v>
      </c>
      <c r="V62" s="37" t="s">
        <v>0</v>
      </c>
      <c r="W62" s="226" t="s">
        <v>0</v>
      </c>
      <c r="X62" s="227"/>
      <c r="Y62" s="37" t="s">
        <v>0</v>
      </c>
    </row>
    <row r="63" spans="1:25" ht="13.5" customHeight="1">
      <c r="A63" s="229"/>
      <c r="B63" s="37" t="s">
        <v>0</v>
      </c>
      <c r="C63" s="37" t="s">
        <v>0</v>
      </c>
      <c r="D63" s="37" t="s">
        <v>0</v>
      </c>
      <c r="E63" s="37" t="s">
        <v>0</v>
      </c>
      <c r="F63" s="37" t="s">
        <v>0</v>
      </c>
      <c r="G63" s="37" t="s">
        <v>0</v>
      </c>
      <c r="H63" s="37" t="s">
        <v>0</v>
      </c>
      <c r="I63" s="37" t="s">
        <v>0</v>
      </c>
      <c r="J63" s="37" t="s">
        <v>0</v>
      </c>
      <c r="K63" s="37" t="s">
        <v>0</v>
      </c>
      <c r="L63" s="37" t="s">
        <v>0</v>
      </c>
      <c r="M63" s="37" t="s">
        <v>0</v>
      </c>
      <c r="N63" s="37" t="s">
        <v>0</v>
      </c>
      <c r="O63" s="37" t="s">
        <v>0</v>
      </c>
      <c r="P63" s="37" t="s">
        <v>0</v>
      </c>
      <c r="Q63" s="37" t="s">
        <v>0</v>
      </c>
      <c r="R63" s="37" t="s">
        <v>0</v>
      </c>
      <c r="S63" s="37" t="s">
        <v>0</v>
      </c>
      <c r="T63" s="37" t="s">
        <v>0</v>
      </c>
      <c r="U63" s="37" t="s">
        <v>0</v>
      </c>
      <c r="V63" s="37" t="s">
        <v>0</v>
      </c>
      <c r="W63" s="226" t="s">
        <v>0</v>
      </c>
      <c r="X63" s="227"/>
      <c r="Y63" s="37" t="s">
        <v>0</v>
      </c>
    </row>
    <row r="64" spans="1:25" ht="13.5" customHeight="1">
      <c r="A64" s="229"/>
      <c r="B64" s="37" t="s">
        <v>0</v>
      </c>
      <c r="C64" s="37" t="s">
        <v>0</v>
      </c>
      <c r="D64" s="37" t="s">
        <v>0</v>
      </c>
      <c r="E64" s="37" t="s">
        <v>0</v>
      </c>
      <c r="F64" s="37" t="s">
        <v>0</v>
      </c>
      <c r="G64" s="37" t="s">
        <v>0</v>
      </c>
      <c r="H64" s="37" t="s">
        <v>0</v>
      </c>
      <c r="I64" s="37" t="s">
        <v>0</v>
      </c>
      <c r="J64" s="37" t="s">
        <v>0</v>
      </c>
      <c r="K64" s="37" t="s">
        <v>0</v>
      </c>
      <c r="L64" s="37" t="s">
        <v>0</v>
      </c>
      <c r="M64" s="37" t="s">
        <v>0</v>
      </c>
      <c r="N64" s="37" t="s">
        <v>0</v>
      </c>
      <c r="O64" s="37" t="s">
        <v>0</v>
      </c>
      <c r="P64" s="37" t="s">
        <v>0</v>
      </c>
      <c r="Q64" s="37" t="s">
        <v>0</v>
      </c>
      <c r="R64" s="37" t="s">
        <v>0</v>
      </c>
      <c r="S64" s="37" t="s">
        <v>0</v>
      </c>
      <c r="T64" s="37" t="s">
        <v>0</v>
      </c>
      <c r="U64" s="37" t="s">
        <v>0</v>
      </c>
      <c r="V64" s="37" t="s">
        <v>0</v>
      </c>
      <c r="W64" s="226" t="s">
        <v>0</v>
      </c>
      <c r="X64" s="227"/>
      <c r="Y64" s="37" t="s">
        <v>0</v>
      </c>
    </row>
    <row r="65" spans="1:25" ht="13.5" customHeight="1">
      <c r="A65" s="229"/>
      <c r="B65" s="37" t="s">
        <v>0</v>
      </c>
      <c r="C65" s="37" t="s">
        <v>0</v>
      </c>
      <c r="D65" s="37" t="s">
        <v>0</v>
      </c>
      <c r="E65" s="37" t="s">
        <v>0</v>
      </c>
      <c r="F65" s="37" t="s">
        <v>0</v>
      </c>
      <c r="G65" s="37" t="s">
        <v>0</v>
      </c>
      <c r="H65" s="37" t="s">
        <v>0</v>
      </c>
      <c r="I65" s="37" t="s">
        <v>0</v>
      </c>
      <c r="J65" s="37" t="s">
        <v>0</v>
      </c>
      <c r="K65" s="37" t="s">
        <v>0</v>
      </c>
      <c r="L65" s="37" t="s">
        <v>0</v>
      </c>
      <c r="M65" s="37" t="s">
        <v>0</v>
      </c>
      <c r="N65" s="37" t="s">
        <v>0</v>
      </c>
      <c r="O65" s="37" t="s">
        <v>0</v>
      </c>
      <c r="P65" s="37" t="s">
        <v>0</v>
      </c>
      <c r="Q65" s="37" t="s">
        <v>0</v>
      </c>
      <c r="R65" s="37" t="s">
        <v>0</v>
      </c>
      <c r="S65" s="37" t="s">
        <v>0</v>
      </c>
      <c r="T65" s="37" t="s">
        <v>0</v>
      </c>
      <c r="U65" s="37" t="s">
        <v>0</v>
      </c>
      <c r="V65" s="37" t="s">
        <v>0</v>
      </c>
      <c r="W65" s="226" t="s">
        <v>0</v>
      </c>
      <c r="X65" s="227"/>
      <c r="Y65" s="37" t="s">
        <v>0</v>
      </c>
    </row>
    <row r="66" spans="1:25" ht="13.5" customHeight="1">
      <c r="A66" s="229"/>
      <c r="B66" s="37" t="s">
        <v>0</v>
      </c>
      <c r="C66" s="37" t="s">
        <v>0</v>
      </c>
      <c r="D66" s="37" t="s">
        <v>0</v>
      </c>
      <c r="E66" s="37" t="s">
        <v>0</v>
      </c>
      <c r="F66" s="37" t="s">
        <v>0</v>
      </c>
      <c r="G66" s="37" t="s">
        <v>0</v>
      </c>
      <c r="H66" s="37" t="s">
        <v>0</v>
      </c>
      <c r="I66" s="37" t="s">
        <v>0</v>
      </c>
      <c r="J66" s="37" t="s">
        <v>0</v>
      </c>
      <c r="K66" s="37" t="s">
        <v>0</v>
      </c>
      <c r="L66" s="37" t="s">
        <v>0</v>
      </c>
      <c r="M66" s="37" t="s">
        <v>0</v>
      </c>
      <c r="N66" s="37" t="s">
        <v>0</v>
      </c>
      <c r="O66" s="37" t="s">
        <v>0</v>
      </c>
      <c r="P66" s="37" t="s">
        <v>0</v>
      </c>
      <c r="Q66" s="37" t="s">
        <v>0</v>
      </c>
      <c r="R66" s="37" t="s">
        <v>0</v>
      </c>
      <c r="S66" s="37" t="s">
        <v>0</v>
      </c>
      <c r="T66" s="37" t="s">
        <v>0</v>
      </c>
      <c r="U66" s="37" t="s">
        <v>0</v>
      </c>
      <c r="V66" s="37" t="s">
        <v>0</v>
      </c>
      <c r="W66" s="226" t="s">
        <v>0</v>
      </c>
      <c r="X66" s="227"/>
      <c r="Y66" s="37" t="s">
        <v>0</v>
      </c>
    </row>
    <row r="67" spans="1:25" ht="13.5" customHeight="1">
      <c r="A67" s="229"/>
      <c r="B67" s="37" t="s">
        <v>0</v>
      </c>
      <c r="C67" s="37" t="s">
        <v>0</v>
      </c>
      <c r="D67" s="37" t="s">
        <v>0</v>
      </c>
      <c r="E67" s="37" t="s">
        <v>0</v>
      </c>
      <c r="F67" s="37" t="s">
        <v>0</v>
      </c>
      <c r="G67" s="37" t="s">
        <v>0</v>
      </c>
      <c r="H67" s="37" t="s">
        <v>0</v>
      </c>
      <c r="I67" s="37" t="s">
        <v>0</v>
      </c>
      <c r="J67" s="37" t="s">
        <v>0</v>
      </c>
      <c r="K67" s="37" t="s">
        <v>0</v>
      </c>
      <c r="L67" s="37" t="s">
        <v>0</v>
      </c>
      <c r="M67" s="37" t="s">
        <v>0</v>
      </c>
      <c r="N67" s="37" t="s">
        <v>0</v>
      </c>
      <c r="O67" s="37" t="s">
        <v>0</v>
      </c>
      <c r="P67" s="37" t="s">
        <v>0</v>
      </c>
      <c r="Q67" s="37" t="s">
        <v>0</v>
      </c>
      <c r="R67" s="37" t="s">
        <v>0</v>
      </c>
      <c r="S67" s="37" t="s">
        <v>0</v>
      </c>
      <c r="T67" s="37" t="s">
        <v>0</v>
      </c>
      <c r="U67" s="37" t="s">
        <v>0</v>
      </c>
      <c r="V67" s="37" t="s">
        <v>0</v>
      </c>
      <c r="W67" s="226" t="s">
        <v>0</v>
      </c>
      <c r="X67" s="227"/>
      <c r="Y67" s="37" t="s">
        <v>0</v>
      </c>
    </row>
    <row r="68" spans="1:25" ht="13.5" customHeight="1">
      <c r="A68" s="229"/>
      <c r="B68" s="37" t="s">
        <v>0</v>
      </c>
      <c r="C68" s="37" t="s">
        <v>0</v>
      </c>
      <c r="D68" s="37" t="s">
        <v>0</v>
      </c>
      <c r="E68" s="37" t="s">
        <v>0</v>
      </c>
      <c r="F68" s="37" t="s">
        <v>0</v>
      </c>
      <c r="G68" s="37" t="s">
        <v>0</v>
      </c>
      <c r="H68" s="37" t="s">
        <v>0</v>
      </c>
      <c r="I68" s="37" t="s">
        <v>0</v>
      </c>
      <c r="J68" s="37" t="s">
        <v>0</v>
      </c>
      <c r="K68" s="37" t="s">
        <v>0</v>
      </c>
      <c r="L68" s="37" t="s">
        <v>0</v>
      </c>
      <c r="M68" s="37" t="s">
        <v>0</v>
      </c>
      <c r="N68" s="37" t="s">
        <v>0</v>
      </c>
      <c r="O68" s="37" t="s">
        <v>0</v>
      </c>
      <c r="P68" s="37" t="s">
        <v>0</v>
      </c>
      <c r="Q68" s="37" t="s">
        <v>0</v>
      </c>
      <c r="R68" s="37" t="s">
        <v>0</v>
      </c>
      <c r="S68" s="37" t="s">
        <v>0</v>
      </c>
      <c r="T68" s="37" t="s">
        <v>0</v>
      </c>
      <c r="U68" s="37" t="s">
        <v>0</v>
      </c>
      <c r="V68" s="37" t="s">
        <v>0</v>
      </c>
      <c r="W68" s="226" t="s">
        <v>0</v>
      </c>
      <c r="X68" s="227"/>
      <c r="Y68" s="37" t="s">
        <v>0</v>
      </c>
    </row>
    <row r="69" spans="1:25" ht="13.5" customHeight="1">
      <c r="A69" s="229"/>
      <c r="B69" s="37" t="s">
        <v>0</v>
      </c>
      <c r="C69" s="37" t="s">
        <v>0</v>
      </c>
      <c r="D69" s="37" t="s">
        <v>0</v>
      </c>
      <c r="E69" s="37" t="s">
        <v>0</v>
      </c>
      <c r="F69" s="37" t="s">
        <v>0</v>
      </c>
      <c r="G69" s="37" t="s">
        <v>0</v>
      </c>
      <c r="H69" s="37" t="s">
        <v>0</v>
      </c>
      <c r="I69" s="37" t="s">
        <v>0</v>
      </c>
      <c r="J69" s="37" t="s">
        <v>0</v>
      </c>
      <c r="K69" s="37" t="s">
        <v>0</v>
      </c>
      <c r="L69" s="37" t="s">
        <v>0</v>
      </c>
      <c r="M69" s="37" t="s">
        <v>0</v>
      </c>
      <c r="N69" s="37" t="s">
        <v>0</v>
      </c>
      <c r="O69" s="37" t="s">
        <v>0</v>
      </c>
      <c r="P69" s="37" t="s">
        <v>0</v>
      </c>
      <c r="Q69" s="37" t="s">
        <v>0</v>
      </c>
      <c r="R69" s="37" t="s">
        <v>0</v>
      </c>
      <c r="S69" s="37" t="s">
        <v>0</v>
      </c>
      <c r="T69" s="37" t="s">
        <v>0</v>
      </c>
      <c r="U69" s="37" t="s">
        <v>0</v>
      </c>
      <c r="V69" s="37" t="s">
        <v>0</v>
      </c>
      <c r="W69" s="226" t="s">
        <v>0</v>
      </c>
      <c r="X69" s="227"/>
      <c r="Y69" s="37" t="s">
        <v>0</v>
      </c>
    </row>
    <row r="70" spans="1:25" ht="13.5" customHeight="1">
      <c r="A70" s="229"/>
      <c r="B70" s="37" t="s">
        <v>0</v>
      </c>
      <c r="C70" s="37" t="s">
        <v>0</v>
      </c>
      <c r="D70" s="37" t="s">
        <v>0</v>
      </c>
      <c r="E70" s="37" t="s">
        <v>0</v>
      </c>
      <c r="F70" s="37" t="s">
        <v>0</v>
      </c>
      <c r="G70" s="37" t="s">
        <v>0</v>
      </c>
      <c r="H70" s="37" t="s">
        <v>0</v>
      </c>
      <c r="I70" s="37" t="s">
        <v>0</v>
      </c>
      <c r="J70" s="37" t="s">
        <v>0</v>
      </c>
      <c r="K70" s="37" t="s">
        <v>0</v>
      </c>
      <c r="L70" s="37" t="s">
        <v>0</v>
      </c>
      <c r="M70" s="37" t="s">
        <v>0</v>
      </c>
      <c r="N70" s="37" t="s">
        <v>0</v>
      </c>
      <c r="O70" s="37" t="s">
        <v>0</v>
      </c>
      <c r="P70" s="37" t="s">
        <v>0</v>
      </c>
      <c r="Q70" s="37" t="s">
        <v>0</v>
      </c>
      <c r="R70" s="37" t="s">
        <v>0</v>
      </c>
      <c r="S70" s="37" t="s">
        <v>0</v>
      </c>
      <c r="T70" s="37" t="s">
        <v>0</v>
      </c>
      <c r="U70" s="37" t="s">
        <v>0</v>
      </c>
      <c r="V70" s="37" t="s">
        <v>0</v>
      </c>
      <c r="W70" s="226" t="s">
        <v>0</v>
      </c>
      <c r="X70" s="227"/>
      <c r="Y70" s="37" t="s">
        <v>0</v>
      </c>
    </row>
    <row r="71" spans="1:25" ht="13.5" customHeight="1">
      <c r="A71" s="229"/>
      <c r="B71" s="37" t="s">
        <v>0</v>
      </c>
      <c r="C71" s="37" t="s">
        <v>0</v>
      </c>
      <c r="D71" s="37" t="s">
        <v>0</v>
      </c>
      <c r="E71" s="37" t="s">
        <v>0</v>
      </c>
      <c r="F71" s="37" t="s">
        <v>0</v>
      </c>
      <c r="G71" s="37" t="s">
        <v>0</v>
      </c>
      <c r="H71" s="37" t="s">
        <v>0</v>
      </c>
      <c r="I71" s="37" t="s">
        <v>0</v>
      </c>
      <c r="J71" s="37" t="s">
        <v>0</v>
      </c>
      <c r="K71" s="37" t="s">
        <v>0</v>
      </c>
      <c r="L71" s="37" t="s">
        <v>0</v>
      </c>
      <c r="M71" s="37" t="s">
        <v>0</v>
      </c>
      <c r="N71" s="37" t="s">
        <v>0</v>
      </c>
      <c r="O71" s="37" t="s">
        <v>0</v>
      </c>
      <c r="P71" s="37" t="s">
        <v>0</v>
      </c>
      <c r="Q71" s="37" t="s">
        <v>0</v>
      </c>
      <c r="R71" s="37" t="s">
        <v>0</v>
      </c>
      <c r="S71" s="37" t="s">
        <v>0</v>
      </c>
      <c r="T71" s="37" t="s">
        <v>0</v>
      </c>
      <c r="U71" s="37" t="s">
        <v>0</v>
      </c>
      <c r="V71" s="37" t="s">
        <v>0</v>
      </c>
      <c r="W71" s="226" t="s">
        <v>0</v>
      </c>
      <c r="X71" s="227"/>
      <c r="Y71" s="37" t="s">
        <v>0</v>
      </c>
    </row>
    <row r="72" spans="1:25" ht="13.5" customHeight="1">
      <c r="A72" s="229"/>
      <c r="B72" s="37" t="s">
        <v>0</v>
      </c>
      <c r="C72" s="37" t="s">
        <v>0</v>
      </c>
      <c r="D72" s="37" t="s">
        <v>0</v>
      </c>
      <c r="E72" s="37" t="s">
        <v>0</v>
      </c>
      <c r="F72" s="37" t="s">
        <v>0</v>
      </c>
      <c r="G72" s="37" t="s">
        <v>0</v>
      </c>
      <c r="H72" s="37" t="s">
        <v>0</v>
      </c>
      <c r="I72" s="37" t="s">
        <v>0</v>
      </c>
      <c r="J72" s="37" t="s">
        <v>0</v>
      </c>
      <c r="K72" s="37" t="s">
        <v>0</v>
      </c>
      <c r="L72" s="37" t="s">
        <v>0</v>
      </c>
      <c r="M72" s="37" t="s">
        <v>0</v>
      </c>
      <c r="N72" s="37" t="s">
        <v>0</v>
      </c>
      <c r="O72" s="37" t="s">
        <v>0</v>
      </c>
      <c r="P72" s="37" t="s">
        <v>0</v>
      </c>
      <c r="Q72" s="37" t="s">
        <v>0</v>
      </c>
      <c r="R72" s="37" t="s">
        <v>0</v>
      </c>
      <c r="S72" s="37" t="s">
        <v>0</v>
      </c>
      <c r="T72" s="37" t="s">
        <v>0</v>
      </c>
      <c r="U72" s="37" t="s">
        <v>0</v>
      </c>
      <c r="V72" s="37" t="s">
        <v>0</v>
      </c>
      <c r="W72" s="226" t="s">
        <v>0</v>
      </c>
      <c r="X72" s="227"/>
      <c r="Y72" s="37" t="s">
        <v>0</v>
      </c>
    </row>
    <row r="73" spans="1:25" ht="13.5" customHeight="1">
      <c r="A73" s="229"/>
      <c r="B73" s="37" t="s">
        <v>0</v>
      </c>
      <c r="C73" s="37" t="s">
        <v>0</v>
      </c>
      <c r="D73" s="37" t="s">
        <v>0</v>
      </c>
      <c r="E73" s="37" t="s">
        <v>0</v>
      </c>
      <c r="F73" s="37" t="s">
        <v>0</v>
      </c>
      <c r="G73" s="37" t="s">
        <v>0</v>
      </c>
      <c r="H73" s="37" t="s">
        <v>0</v>
      </c>
      <c r="I73" s="37" t="s">
        <v>0</v>
      </c>
      <c r="J73" s="37" t="s">
        <v>0</v>
      </c>
      <c r="K73" s="37" t="s">
        <v>0</v>
      </c>
      <c r="L73" s="37" t="s">
        <v>0</v>
      </c>
      <c r="M73" s="37" t="s">
        <v>0</v>
      </c>
      <c r="N73" s="37" t="s">
        <v>0</v>
      </c>
      <c r="O73" s="37" t="s">
        <v>0</v>
      </c>
      <c r="P73" s="37" t="s">
        <v>0</v>
      </c>
      <c r="Q73" s="37" t="s">
        <v>0</v>
      </c>
      <c r="R73" s="37" t="s">
        <v>0</v>
      </c>
      <c r="S73" s="37" t="s">
        <v>0</v>
      </c>
      <c r="T73" s="37" t="s">
        <v>0</v>
      </c>
      <c r="U73" s="37" t="s">
        <v>0</v>
      </c>
      <c r="V73" s="37" t="s">
        <v>0</v>
      </c>
      <c r="W73" s="226" t="s">
        <v>0</v>
      </c>
      <c r="X73" s="227"/>
      <c r="Y73" s="37" t="s">
        <v>0</v>
      </c>
    </row>
    <row r="74" spans="1:25" ht="13.5" customHeight="1">
      <c r="A74" s="229"/>
      <c r="B74" s="37" t="s">
        <v>0</v>
      </c>
      <c r="C74" s="37" t="s">
        <v>0</v>
      </c>
      <c r="D74" s="37" t="s">
        <v>0</v>
      </c>
      <c r="E74" s="37" t="s">
        <v>0</v>
      </c>
      <c r="F74" s="37" t="s">
        <v>0</v>
      </c>
      <c r="G74" s="37" t="s">
        <v>0</v>
      </c>
      <c r="H74" s="37" t="s">
        <v>0</v>
      </c>
      <c r="I74" s="37" t="s">
        <v>0</v>
      </c>
      <c r="J74" s="37" t="s">
        <v>0</v>
      </c>
      <c r="K74" s="37" t="s">
        <v>0</v>
      </c>
      <c r="L74" s="37" t="s">
        <v>0</v>
      </c>
      <c r="M74" s="37" t="s">
        <v>0</v>
      </c>
      <c r="N74" s="37" t="s">
        <v>0</v>
      </c>
      <c r="O74" s="37" t="s">
        <v>0</v>
      </c>
      <c r="P74" s="37" t="s">
        <v>0</v>
      </c>
      <c r="Q74" s="37" t="s">
        <v>0</v>
      </c>
      <c r="R74" s="37" t="s">
        <v>0</v>
      </c>
      <c r="S74" s="37" t="s">
        <v>0</v>
      </c>
      <c r="T74" s="37" t="s">
        <v>0</v>
      </c>
      <c r="U74" s="37" t="s">
        <v>0</v>
      </c>
      <c r="V74" s="37" t="s">
        <v>0</v>
      </c>
      <c r="W74" s="226" t="s">
        <v>0</v>
      </c>
      <c r="X74" s="227"/>
      <c r="Y74" s="37" t="s">
        <v>0</v>
      </c>
    </row>
    <row r="75" spans="1:25" ht="13.5" customHeight="1">
      <c r="A75" s="229"/>
      <c r="B75" s="37" t="s">
        <v>0</v>
      </c>
      <c r="C75" s="37" t="s">
        <v>0</v>
      </c>
      <c r="D75" s="37" t="s">
        <v>0</v>
      </c>
      <c r="E75" s="37" t="s">
        <v>0</v>
      </c>
      <c r="F75" s="37" t="s">
        <v>0</v>
      </c>
      <c r="G75" s="37" t="s">
        <v>0</v>
      </c>
      <c r="H75" s="37" t="s">
        <v>0</v>
      </c>
      <c r="I75" s="37" t="s">
        <v>0</v>
      </c>
      <c r="J75" s="37" t="s">
        <v>0</v>
      </c>
      <c r="K75" s="37" t="s">
        <v>0</v>
      </c>
      <c r="L75" s="37" t="s">
        <v>0</v>
      </c>
      <c r="M75" s="37" t="s">
        <v>0</v>
      </c>
      <c r="N75" s="37" t="s">
        <v>0</v>
      </c>
      <c r="O75" s="37" t="s">
        <v>0</v>
      </c>
      <c r="P75" s="37" t="s">
        <v>0</v>
      </c>
      <c r="Q75" s="37" t="s">
        <v>0</v>
      </c>
      <c r="R75" s="37" t="s">
        <v>0</v>
      </c>
      <c r="S75" s="37" t="s">
        <v>0</v>
      </c>
      <c r="T75" s="37" t="s">
        <v>0</v>
      </c>
      <c r="U75" s="37" t="s">
        <v>0</v>
      </c>
      <c r="V75" s="37" t="s">
        <v>0</v>
      </c>
      <c r="W75" s="226" t="s">
        <v>0</v>
      </c>
      <c r="X75" s="227"/>
      <c r="Y75" s="37" t="s">
        <v>0</v>
      </c>
    </row>
    <row r="76" spans="1:25" ht="13.5" customHeight="1">
      <c r="A76" s="229"/>
      <c r="B76" s="37" t="s">
        <v>0</v>
      </c>
      <c r="C76" s="37" t="s">
        <v>0</v>
      </c>
      <c r="D76" s="37" t="s">
        <v>0</v>
      </c>
      <c r="E76" s="37" t="s">
        <v>0</v>
      </c>
      <c r="F76" s="37" t="s">
        <v>0</v>
      </c>
      <c r="G76" s="37" t="s">
        <v>0</v>
      </c>
      <c r="H76" s="37" t="s">
        <v>0</v>
      </c>
      <c r="I76" s="37" t="s">
        <v>0</v>
      </c>
      <c r="J76" s="37" t="s">
        <v>0</v>
      </c>
      <c r="K76" s="37" t="s">
        <v>0</v>
      </c>
      <c r="L76" s="37" t="s">
        <v>0</v>
      </c>
      <c r="M76" s="37" t="s">
        <v>0</v>
      </c>
      <c r="N76" s="37" t="s">
        <v>0</v>
      </c>
      <c r="O76" s="37" t="s">
        <v>0</v>
      </c>
      <c r="P76" s="37" t="s">
        <v>0</v>
      </c>
      <c r="Q76" s="37" t="s">
        <v>0</v>
      </c>
      <c r="R76" s="37" t="s">
        <v>0</v>
      </c>
      <c r="S76" s="37" t="s">
        <v>0</v>
      </c>
      <c r="T76" s="37" t="s">
        <v>0</v>
      </c>
      <c r="U76" s="37" t="s">
        <v>0</v>
      </c>
      <c r="V76" s="37" t="s">
        <v>0</v>
      </c>
      <c r="W76" s="226" t="s">
        <v>0</v>
      </c>
      <c r="X76" s="227"/>
      <c r="Y76" s="37" t="s">
        <v>0</v>
      </c>
    </row>
    <row r="77" spans="1:25" ht="13.5" customHeight="1">
      <c r="A77" s="229"/>
      <c r="B77" s="37" t="s">
        <v>0</v>
      </c>
      <c r="C77" s="37" t="s">
        <v>0</v>
      </c>
      <c r="D77" s="37" t="s">
        <v>0</v>
      </c>
      <c r="E77" s="37" t="s">
        <v>0</v>
      </c>
      <c r="F77" s="37" t="s">
        <v>0</v>
      </c>
      <c r="G77" s="37" t="s">
        <v>0</v>
      </c>
      <c r="H77" s="37" t="s">
        <v>0</v>
      </c>
      <c r="I77" s="37" t="s">
        <v>0</v>
      </c>
      <c r="J77" s="37" t="s">
        <v>0</v>
      </c>
      <c r="K77" s="37" t="s">
        <v>0</v>
      </c>
      <c r="L77" s="37" t="s">
        <v>0</v>
      </c>
      <c r="M77" s="37" t="s">
        <v>0</v>
      </c>
      <c r="N77" s="37" t="s">
        <v>0</v>
      </c>
      <c r="O77" s="37" t="s">
        <v>0</v>
      </c>
      <c r="P77" s="37" t="s">
        <v>0</v>
      </c>
      <c r="Q77" s="37" t="s">
        <v>0</v>
      </c>
      <c r="R77" s="37" t="s">
        <v>0</v>
      </c>
      <c r="S77" s="37" t="s">
        <v>0</v>
      </c>
      <c r="T77" s="37" t="s">
        <v>0</v>
      </c>
      <c r="U77" s="37" t="s">
        <v>0</v>
      </c>
      <c r="V77" s="37" t="s">
        <v>0</v>
      </c>
      <c r="W77" s="226" t="s">
        <v>0</v>
      </c>
      <c r="X77" s="227"/>
      <c r="Y77" s="37" t="s">
        <v>0</v>
      </c>
    </row>
    <row r="78" spans="1:25" ht="13.5" customHeight="1">
      <c r="A78" s="229"/>
      <c r="B78" s="37" t="s">
        <v>0</v>
      </c>
      <c r="C78" s="37" t="s">
        <v>0</v>
      </c>
      <c r="D78" s="37" t="s">
        <v>0</v>
      </c>
      <c r="E78" s="37" t="s">
        <v>0</v>
      </c>
      <c r="F78" s="37" t="s">
        <v>0</v>
      </c>
      <c r="G78" s="37" t="s">
        <v>0</v>
      </c>
      <c r="H78" s="37" t="s">
        <v>0</v>
      </c>
      <c r="I78" s="37" t="s">
        <v>0</v>
      </c>
      <c r="J78" s="37" t="s">
        <v>0</v>
      </c>
      <c r="K78" s="37" t="s">
        <v>0</v>
      </c>
      <c r="L78" s="37" t="s">
        <v>0</v>
      </c>
      <c r="M78" s="37" t="s">
        <v>0</v>
      </c>
      <c r="N78" s="37" t="s">
        <v>0</v>
      </c>
      <c r="O78" s="37" t="s">
        <v>0</v>
      </c>
      <c r="P78" s="37" t="s">
        <v>0</v>
      </c>
      <c r="Q78" s="37" t="s">
        <v>0</v>
      </c>
      <c r="R78" s="37" t="s">
        <v>0</v>
      </c>
      <c r="S78" s="37" t="s">
        <v>0</v>
      </c>
      <c r="T78" s="37" t="s">
        <v>0</v>
      </c>
      <c r="U78" s="37" t="s">
        <v>0</v>
      </c>
      <c r="V78" s="37" t="s">
        <v>0</v>
      </c>
      <c r="W78" s="226" t="s">
        <v>0</v>
      </c>
      <c r="X78" s="227"/>
      <c r="Y78" s="37" t="s">
        <v>0</v>
      </c>
    </row>
    <row r="79" spans="1:25" ht="13.5" customHeight="1">
      <c r="A79" s="229"/>
      <c r="B79" s="37" t="s">
        <v>0</v>
      </c>
      <c r="C79" s="37" t="s">
        <v>0</v>
      </c>
      <c r="D79" s="37" t="s">
        <v>0</v>
      </c>
      <c r="E79" s="37" t="s">
        <v>0</v>
      </c>
      <c r="F79" s="37" t="s">
        <v>0</v>
      </c>
      <c r="G79" s="37" t="s">
        <v>0</v>
      </c>
      <c r="H79" s="37" t="s">
        <v>0</v>
      </c>
      <c r="I79" s="37" t="s">
        <v>0</v>
      </c>
      <c r="J79" s="37" t="s">
        <v>0</v>
      </c>
      <c r="K79" s="37" t="s">
        <v>0</v>
      </c>
      <c r="L79" s="37" t="s">
        <v>0</v>
      </c>
      <c r="M79" s="37" t="s">
        <v>0</v>
      </c>
      <c r="N79" s="37" t="s">
        <v>0</v>
      </c>
      <c r="O79" s="37" t="s">
        <v>0</v>
      </c>
      <c r="P79" s="37" t="s">
        <v>0</v>
      </c>
      <c r="Q79" s="37" t="s">
        <v>0</v>
      </c>
      <c r="R79" s="37" t="s">
        <v>0</v>
      </c>
      <c r="S79" s="37" t="s">
        <v>0</v>
      </c>
      <c r="T79" s="37" t="s">
        <v>0</v>
      </c>
      <c r="U79" s="37" t="s">
        <v>0</v>
      </c>
      <c r="V79" s="37" t="s">
        <v>0</v>
      </c>
      <c r="W79" s="226" t="s">
        <v>0</v>
      </c>
      <c r="X79" s="227"/>
      <c r="Y79" s="37" t="s">
        <v>0</v>
      </c>
    </row>
    <row r="80" spans="1:25" ht="13.5" customHeight="1">
      <c r="A80" s="229"/>
      <c r="B80" s="37" t="s">
        <v>0</v>
      </c>
      <c r="C80" s="37" t="s">
        <v>0</v>
      </c>
      <c r="D80" s="37" t="s">
        <v>0</v>
      </c>
      <c r="E80" s="37" t="s">
        <v>0</v>
      </c>
      <c r="F80" s="37" t="s">
        <v>0</v>
      </c>
      <c r="G80" s="37" t="s">
        <v>0</v>
      </c>
      <c r="H80" s="37" t="s">
        <v>0</v>
      </c>
      <c r="I80" s="37" t="s">
        <v>0</v>
      </c>
      <c r="J80" s="37" t="s">
        <v>0</v>
      </c>
      <c r="K80" s="37" t="s">
        <v>0</v>
      </c>
      <c r="L80" s="37" t="s">
        <v>0</v>
      </c>
      <c r="M80" s="37" t="s">
        <v>0</v>
      </c>
      <c r="N80" s="37" t="s">
        <v>0</v>
      </c>
      <c r="O80" s="37" t="s">
        <v>0</v>
      </c>
      <c r="P80" s="37" t="s">
        <v>0</v>
      </c>
      <c r="Q80" s="37" t="s">
        <v>0</v>
      </c>
      <c r="R80" s="37" t="s">
        <v>0</v>
      </c>
      <c r="S80" s="37" t="s">
        <v>0</v>
      </c>
      <c r="T80" s="37" t="s">
        <v>0</v>
      </c>
      <c r="U80" s="37" t="s">
        <v>0</v>
      </c>
      <c r="V80" s="37" t="s">
        <v>0</v>
      </c>
      <c r="W80" s="226" t="s">
        <v>0</v>
      </c>
      <c r="X80" s="227"/>
      <c r="Y80" s="37" t="s">
        <v>0</v>
      </c>
    </row>
    <row r="81" spans="1:25" ht="13.5" customHeight="1">
      <c r="A81" s="229"/>
      <c r="B81" s="37" t="s">
        <v>0</v>
      </c>
      <c r="C81" s="37" t="s">
        <v>0</v>
      </c>
      <c r="D81" s="37" t="s">
        <v>0</v>
      </c>
      <c r="E81" s="37" t="s">
        <v>0</v>
      </c>
      <c r="F81" s="37" t="s">
        <v>0</v>
      </c>
      <c r="G81" s="37" t="s">
        <v>0</v>
      </c>
      <c r="H81" s="37" t="s">
        <v>0</v>
      </c>
      <c r="I81" s="37" t="s">
        <v>0</v>
      </c>
      <c r="J81" s="37" t="s">
        <v>0</v>
      </c>
      <c r="K81" s="37" t="s">
        <v>0</v>
      </c>
      <c r="L81" s="37" t="s">
        <v>0</v>
      </c>
      <c r="M81" s="37" t="s">
        <v>0</v>
      </c>
      <c r="N81" s="37" t="s">
        <v>0</v>
      </c>
      <c r="O81" s="37" t="s">
        <v>0</v>
      </c>
      <c r="P81" s="37" t="s">
        <v>0</v>
      </c>
      <c r="Q81" s="37" t="s">
        <v>0</v>
      </c>
      <c r="R81" s="37" t="s">
        <v>0</v>
      </c>
      <c r="S81" s="37" t="s">
        <v>0</v>
      </c>
      <c r="T81" s="37" t="s">
        <v>0</v>
      </c>
      <c r="U81" s="37" t="s">
        <v>0</v>
      </c>
      <c r="V81" s="37" t="s">
        <v>0</v>
      </c>
      <c r="W81" s="226" t="s">
        <v>0</v>
      </c>
      <c r="X81" s="227"/>
      <c r="Y81" s="37" t="s">
        <v>0</v>
      </c>
    </row>
    <row r="82" spans="1:25" ht="13.5" customHeight="1">
      <c r="A82" s="229"/>
      <c r="B82" s="37" t="s">
        <v>0</v>
      </c>
      <c r="C82" s="37" t="s">
        <v>0</v>
      </c>
      <c r="D82" s="37" t="s">
        <v>0</v>
      </c>
      <c r="E82" s="37" t="s">
        <v>0</v>
      </c>
      <c r="F82" s="37" t="s">
        <v>0</v>
      </c>
      <c r="G82" s="37" t="s">
        <v>0</v>
      </c>
      <c r="H82" s="37" t="s">
        <v>0</v>
      </c>
      <c r="I82" s="37" t="s">
        <v>0</v>
      </c>
      <c r="J82" s="37" t="s">
        <v>0</v>
      </c>
      <c r="K82" s="37" t="s">
        <v>0</v>
      </c>
      <c r="L82" s="37" t="s">
        <v>0</v>
      </c>
      <c r="M82" s="37" t="s">
        <v>0</v>
      </c>
      <c r="N82" s="37" t="s">
        <v>0</v>
      </c>
      <c r="O82" s="37" t="s">
        <v>0</v>
      </c>
      <c r="P82" s="37" t="s">
        <v>0</v>
      </c>
      <c r="Q82" s="37" t="s">
        <v>0</v>
      </c>
      <c r="R82" s="37" t="s">
        <v>0</v>
      </c>
      <c r="S82" s="37" t="s">
        <v>0</v>
      </c>
      <c r="T82" s="37" t="s">
        <v>0</v>
      </c>
      <c r="U82" s="37" t="s">
        <v>0</v>
      </c>
      <c r="V82" s="37" t="s">
        <v>0</v>
      </c>
      <c r="W82" s="226" t="s">
        <v>0</v>
      </c>
      <c r="X82" s="227"/>
      <c r="Y82" s="37" t="s">
        <v>0</v>
      </c>
    </row>
    <row r="83" spans="1:25" ht="13.5" customHeight="1">
      <c r="A83" s="229"/>
      <c r="B83" s="37" t="s">
        <v>0</v>
      </c>
      <c r="C83" s="37" t="s">
        <v>0</v>
      </c>
      <c r="D83" s="37" t="s">
        <v>0</v>
      </c>
      <c r="E83" s="37" t="s">
        <v>0</v>
      </c>
      <c r="F83" s="37" t="s">
        <v>0</v>
      </c>
      <c r="G83" s="37" t="s">
        <v>0</v>
      </c>
      <c r="H83" s="37" t="s">
        <v>0</v>
      </c>
      <c r="I83" s="37" t="s">
        <v>0</v>
      </c>
      <c r="J83" s="37" t="s">
        <v>0</v>
      </c>
      <c r="K83" s="37" t="s">
        <v>0</v>
      </c>
      <c r="L83" s="37" t="s">
        <v>0</v>
      </c>
      <c r="M83" s="37" t="s">
        <v>0</v>
      </c>
      <c r="N83" s="37" t="s">
        <v>0</v>
      </c>
      <c r="O83" s="37" t="s">
        <v>0</v>
      </c>
      <c r="P83" s="37" t="s">
        <v>0</v>
      </c>
      <c r="Q83" s="37" t="s">
        <v>0</v>
      </c>
      <c r="R83" s="37" t="s">
        <v>0</v>
      </c>
      <c r="S83" s="37" t="s">
        <v>0</v>
      </c>
      <c r="T83" s="37" t="s">
        <v>0</v>
      </c>
      <c r="U83" s="37" t="s">
        <v>0</v>
      </c>
      <c r="V83" s="37" t="s">
        <v>0</v>
      </c>
      <c r="W83" s="226" t="s">
        <v>0</v>
      </c>
      <c r="X83" s="227"/>
      <c r="Y83" s="37" t="s">
        <v>0</v>
      </c>
    </row>
    <row r="84" spans="1:25" ht="13.5" customHeight="1">
      <c r="A84" s="229"/>
      <c r="B84" s="37" t="s">
        <v>0</v>
      </c>
      <c r="C84" s="37" t="s">
        <v>0</v>
      </c>
      <c r="D84" s="37" t="s">
        <v>0</v>
      </c>
      <c r="E84" s="37" t="s">
        <v>0</v>
      </c>
      <c r="F84" s="37" t="s">
        <v>0</v>
      </c>
      <c r="G84" s="37" t="s">
        <v>0</v>
      </c>
      <c r="H84" s="37" t="s">
        <v>0</v>
      </c>
      <c r="I84" s="37" t="s">
        <v>0</v>
      </c>
      <c r="J84" s="37" t="s">
        <v>0</v>
      </c>
      <c r="K84" s="37" t="s">
        <v>0</v>
      </c>
      <c r="L84" s="37" t="s">
        <v>0</v>
      </c>
      <c r="M84" s="37" t="s">
        <v>0</v>
      </c>
      <c r="N84" s="37" t="s">
        <v>0</v>
      </c>
      <c r="O84" s="37" t="s">
        <v>0</v>
      </c>
      <c r="P84" s="37" t="s">
        <v>0</v>
      </c>
      <c r="Q84" s="37" t="s">
        <v>0</v>
      </c>
      <c r="R84" s="37" t="s">
        <v>0</v>
      </c>
      <c r="S84" s="37" t="s">
        <v>0</v>
      </c>
      <c r="T84" s="37" t="s">
        <v>0</v>
      </c>
      <c r="U84" s="37" t="s">
        <v>0</v>
      </c>
      <c r="V84" s="37" t="s">
        <v>0</v>
      </c>
      <c r="W84" s="226" t="s">
        <v>0</v>
      </c>
      <c r="X84" s="227"/>
      <c r="Y84" s="37" t="s">
        <v>0</v>
      </c>
    </row>
    <row r="85" spans="1:25" ht="13.5" customHeight="1">
      <c r="A85" s="229"/>
      <c r="B85" s="37" t="s">
        <v>0</v>
      </c>
      <c r="C85" s="37" t="s">
        <v>0</v>
      </c>
      <c r="D85" s="37" t="s">
        <v>0</v>
      </c>
      <c r="E85" s="37" t="s">
        <v>0</v>
      </c>
      <c r="F85" s="37" t="s">
        <v>0</v>
      </c>
      <c r="G85" s="37" t="s">
        <v>0</v>
      </c>
      <c r="H85" s="37" t="s">
        <v>0</v>
      </c>
      <c r="I85" s="37" t="s">
        <v>0</v>
      </c>
      <c r="J85" s="37" t="s">
        <v>0</v>
      </c>
      <c r="K85" s="37" t="s">
        <v>0</v>
      </c>
      <c r="L85" s="37" t="s">
        <v>0</v>
      </c>
      <c r="M85" s="37" t="s">
        <v>0</v>
      </c>
      <c r="N85" s="37" t="s">
        <v>0</v>
      </c>
      <c r="O85" s="37" t="s">
        <v>0</v>
      </c>
      <c r="P85" s="37" t="s">
        <v>0</v>
      </c>
      <c r="Q85" s="37" t="s">
        <v>0</v>
      </c>
      <c r="R85" s="37" t="s">
        <v>0</v>
      </c>
      <c r="S85" s="37" t="s">
        <v>0</v>
      </c>
      <c r="T85" s="37" t="s">
        <v>0</v>
      </c>
      <c r="U85" s="37" t="s">
        <v>0</v>
      </c>
      <c r="V85" s="37" t="s">
        <v>0</v>
      </c>
      <c r="W85" s="226" t="s">
        <v>0</v>
      </c>
      <c r="X85" s="227"/>
      <c r="Y85" s="37" t="s">
        <v>0</v>
      </c>
    </row>
    <row r="86" spans="1:25" ht="13.5" customHeight="1">
      <c r="A86" s="229"/>
      <c r="B86" s="37" t="s">
        <v>0</v>
      </c>
      <c r="C86" s="37" t="s">
        <v>0</v>
      </c>
      <c r="D86" s="37" t="s">
        <v>0</v>
      </c>
      <c r="E86" s="37" t="s">
        <v>0</v>
      </c>
      <c r="F86" s="37" t="s">
        <v>0</v>
      </c>
      <c r="G86" s="37" t="s">
        <v>0</v>
      </c>
      <c r="H86" s="37" t="s">
        <v>0</v>
      </c>
      <c r="I86" s="37" t="s">
        <v>0</v>
      </c>
      <c r="J86" s="37" t="s">
        <v>0</v>
      </c>
      <c r="K86" s="37" t="s">
        <v>0</v>
      </c>
      <c r="L86" s="37" t="s">
        <v>0</v>
      </c>
      <c r="M86" s="37" t="s">
        <v>0</v>
      </c>
      <c r="N86" s="37" t="s">
        <v>0</v>
      </c>
      <c r="O86" s="37" t="s">
        <v>0</v>
      </c>
      <c r="P86" s="37" t="s">
        <v>0</v>
      </c>
      <c r="Q86" s="37" t="s">
        <v>0</v>
      </c>
      <c r="R86" s="37" t="s">
        <v>0</v>
      </c>
      <c r="S86" s="37" t="s">
        <v>0</v>
      </c>
      <c r="T86" s="37" t="s">
        <v>0</v>
      </c>
      <c r="U86" s="37" t="s">
        <v>0</v>
      </c>
      <c r="V86" s="37" t="s">
        <v>0</v>
      </c>
      <c r="W86" s="226" t="s">
        <v>0</v>
      </c>
      <c r="X86" s="227"/>
      <c r="Y86" s="37" t="s">
        <v>0</v>
      </c>
    </row>
    <row r="87" spans="1:25" ht="13.5" customHeight="1">
      <c r="A87" s="229"/>
      <c r="B87" s="37" t="s">
        <v>0</v>
      </c>
      <c r="C87" s="37" t="s">
        <v>0</v>
      </c>
      <c r="D87" s="37" t="s">
        <v>0</v>
      </c>
      <c r="E87" s="37" t="s">
        <v>0</v>
      </c>
      <c r="F87" s="37" t="s">
        <v>0</v>
      </c>
      <c r="G87" s="37" t="s">
        <v>0</v>
      </c>
      <c r="H87" s="37" t="s">
        <v>0</v>
      </c>
      <c r="I87" s="37" t="s">
        <v>0</v>
      </c>
      <c r="J87" s="37" t="s">
        <v>0</v>
      </c>
      <c r="K87" s="37" t="s">
        <v>0</v>
      </c>
      <c r="L87" s="37" t="s">
        <v>0</v>
      </c>
      <c r="M87" s="37" t="s">
        <v>0</v>
      </c>
      <c r="N87" s="37" t="s">
        <v>0</v>
      </c>
      <c r="O87" s="37" t="s">
        <v>0</v>
      </c>
      <c r="P87" s="37" t="s">
        <v>0</v>
      </c>
      <c r="Q87" s="37" t="s">
        <v>0</v>
      </c>
      <c r="R87" s="37" t="s">
        <v>0</v>
      </c>
      <c r="S87" s="37" t="s">
        <v>0</v>
      </c>
      <c r="T87" s="37" t="s">
        <v>0</v>
      </c>
      <c r="U87" s="37" t="s">
        <v>0</v>
      </c>
      <c r="V87" s="37" t="s">
        <v>0</v>
      </c>
      <c r="W87" s="226" t="s">
        <v>0</v>
      </c>
      <c r="X87" s="227"/>
      <c r="Y87" s="37" t="s">
        <v>0</v>
      </c>
    </row>
    <row r="88" spans="1:25" ht="13.5" customHeight="1">
      <c r="A88" s="229"/>
      <c r="B88" s="37" t="s">
        <v>0</v>
      </c>
      <c r="C88" s="37" t="s">
        <v>0</v>
      </c>
      <c r="D88" s="37" t="s">
        <v>0</v>
      </c>
      <c r="E88" s="37" t="s">
        <v>0</v>
      </c>
      <c r="F88" s="37" t="s">
        <v>0</v>
      </c>
      <c r="G88" s="37" t="s">
        <v>0</v>
      </c>
      <c r="H88" s="37" t="s">
        <v>0</v>
      </c>
      <c r="I88" s="37" t="s">
        <v>0</v>
      </c>
      <c r="J88" s="37" t="s">
        <v>0</v>
      </c>
      <c r="K88" s="37" t="s">
        <v>0</v>
      </c>
      <c r="L88" s="37" t="s">
        <v>0</v>
      </c>
      <c r="M88" s="37" t="s">
        <v>0</v>
      </c>
      <c r="N88" s="37" t="s">
        <v>0</v>
      </c>
      <c r="O88" s="37" t="s">
        <v>0</v>
      </c>
      <c r="P88" s="37" t="s">
        <v>0</v>
      </c>
      <c r="Q88" s="37" t="s">
        <v>0</v>
      </c>
      <c r="R88" s="37" t="s">
        <v>0</v>
      </c>
      <c r="S88" s="37" t="s">
        <v>0</v>
      </c>
      <c r="T88" s="37" t="s">
        <v>0</v>
      </c>
      <c r="U88" s="37" t="s">
        <v>0</v>
      </c>
      <c r="V88" s="37" t="s">
        <v>0</v>
      </c>
      <c r="W88" s="226" t="s">
        <v>0</v>
      </c>
      <c r="X88" s="227"/>
      <c r="Y88" s="37" t="s">
        <v>0</v>
      </c>
    </row>
    <row r="89" spans="1:25" ht="13.5" customHeight="1">
      <c r="A89" s="230"/>
      <c r="B89" s="37" t="s">
        <v>0</v>
      </c>
      <c r="C89" s="37" t="s">
        <v>0</v>
      </c>
      <c r="D89" s="37" t="s">
        <v>0</v>
      </c>
      <c r="E89" s="37" t="s">
        <v>0</v>
      </c>
      <c r="F89" s="37" t="s">
        <v>0</v>
      </c>
      <c r="G89" s="37" t="s">
        <v>0</v>
      </c>
      <c r="H89" s="37" t="s">
        <v>0</v>
      </c>
      <c r="I89" s="37" t="s">
        <v>0</v>
      </c>
      <c r="J89" s="37" t="s">
        <v>0</v>
      </c>
      <c r="K89" s="37" t="s">
        <v>0</v>
      </c>
      <c r="L89" s="37" t="s">
        <v>0</v>
      </c>
      <c r="M89" s="37" t="s">
        <v>0</v>
      </c>
      <c r="N89" s="37" t="s">
        <v>0</v>
      </c>
      <c r="O89" s="37" t="s">
        <v>0</v>
      </c>
      <c r="P89" s="37" t="s">
        <v>0</v>
      </c>
      <c r="Q89" s="37" t="s">
        <v>0</v>
      </c>
      <c r="R89" s="37" t="s">
        <v>0</v>
      </c>
      <c r="S89" s="37" t="s">
        <v>0</v>
      </c>
      <c r="T89" s="37" t="s">
        <v>0</v>
      </c>
      <c r="U89" s="37" t="s">
        <v>0</v>
      </c>
      <c r="V89" s="37" t="s">
        <v>0</v>
      </c>
      <c r="W89" s="226" t="s">
        <v>0</v>
      </c>
      <c r="X89" s="227"/>
      <c r="Y89" s="37" t="s">
        <v>0</v>
      </c>
    </row>
    <row r="90" spans="1:25" ht="13.5" customHeight="1">
      <c r="A90" s="19"/>
      <c r="B90" s="19"/>
      <c r="C90" s="19"/>
      <c r="D90" s="19"/>
      <c r="E90" s="19"/>
      <c r="F90" s="19"/>
      <c r="G90" s="19"/>
      <c r="H90" s="19"/>
      <c r="I90" s="19"/>
      <c r="J90" s="19"/>
      <c r="K90" s="19"/>
      <c r="L90" s="19"/>
      <c r="M90" s="19"/>
      <c r="N90" s="19"/>
      <c r="O90" s="19"/>
      <c r="P90" s="19"/>
      <c r="Q90" s="19"/>
      <c r="R90" s="19"/>
      <c r="S90" s="19"/>
      <c r="T90" s="36"/>
      <c r="U90" s="36"/>
      <c r="V90" s="36"/>
      <c r="W90" s="36"/>
      <c r="X90" s="19"/>
      <c r="Y90" s="19"/>
    </row>
    <row r="91" spans="1:25" ht="13.5" customHeight="1">
      <c r="A91" s="19"/>
      <c r="B91" s="19"/>
      <c r="C91" s="19"/>
      <c r="D91" s="19"/>
      <c r="E91" s="19"/>
      <c r="F91" s="19"/>
      <c r="G91" s="19"/>
      <c r="H91" s="19"/>
      <c r="I91" s="19"/>
      <c r="J91" s="19"/>
      <c r="K91" s="19"/>
      <c r="L91" s="19"/>
      <c r="M91" s="19"/>
      <c r="N91" s="19"/>
      <c r="O91" s="19"/>
      <c r="P91" s="19"/>
      <c r="Q91" s="19"/>
      <c r="R91" s="19"/>
      <c r="S91" s="19"/>
      <c r="T91" s="36"/>
      <c r="U91" s="36"/>
      <c r="V91" s="36"/>
      <c r="W91" s="36"/>
      <c r="X91" s="19"/>
      <c r="Y91" s="19"/>
    </row>
    <row r="92" spans="1:25" ht="13.5" customHeight="1">
      <c r="A92" s="19"/>
      <c r="B92" s="19"/>
      <c r="C92" s="19"/>
      <c r="D92" s="19"/>
      <c r="E92" s="19"/>
      <c r="F92" s="19"/>
      <c r="G92" s="19"/>
      <c r="H92" s="19"/>
      <c r="I92" s="19"/>
      <c r="J92" s="19"/>
      <c r="K92" s="19"/>
      <c r="L92" s="19"/>
      <c r="M92" s="19"/>
      <c r="N92" s="19"/>
      <c r="O92" s="19"/>
      <c r="P92" s="19"/>
      <c r="Q92" s="19"/>
      <c r="R92" s="19"/>
      <c r="S92" s="19"/>
      <c r="T92" s="36"/>
      <c r="U92" s="36"/>
      <c r="V92" s="36"/>
      <c r="W92" s="36"/>
      <c r="X92" s="19"/>
      <c r="Y92" s="19"/>
    </row>
    <row r="93" spans="1:25" ht="20.100000000000001" customHeight="1">
      <c r="A93" s="228" t="s">
        <v>182</v>
      </c>
      <c r="B93" s="225" t="s">
        <v>179</v>
      </c>
      <c r="C93" s="225" t="s">
        <v>180</v>
      </c>
      <c r="D93" s="225" t="s">
        <v>155</v>
      </c>
      <c r="E93" s="225"/>
      <c r="F93" s="231" t="s">
        <v>177</v>
      </c>
      <c r="G93" s="231"/>
      <c r="H93" s="231" t="s">
        <v>178</v>
      </c>
      <c r="I93" s="231"/>
      <c r="J93" s="232" t="s">
        <v>170</v>
      </c>
      <c r="K93" s="232"/>
      <c r="L93" s="232"/>
      <c r="M93" s="232"/>
      <c r="N93" s="232"/>
      <c r="O93" s="232" t="s">
        <v>194</v>
      </c>
      <c r="P93" s="232"/>
      <c r="Q93" s="232"/>
      <c r="R93" s="232"/>
      <c r="S93" s="232"/>
      <c r="T93" s="232" t="s">
        <v>186</v>
      </c>
      <c r="U93" s="232"/>
      <c r="V93" s="232"/>
      <c r="W93" s="234" t="s">
        <v>195</v>
      </c>
      <c r="X93" s="235"/>
      <c r="Y93" s="228" t="s">
        <v>196</v>
      </c>
    </row>
    <row r="94" spans="1:25" ht="20.100000000000001" customHeight="1">
      <c r="A94" s="229"/>
      <c r="B94" s="225"/>
      <c r="C94" s="225"/>
      <c r="D94" s="83" t="s">
        <v>175</v>
      </c>
      <c r="E94" s="83" t="s">
        <v>176</v>
      </c>
      <c r="F94" s="83" t="s">
        <v>175</v>
      </c>
      <c r="G94" s="83" t="s">
        <v>176</v>
      </c>
      <c r="H94" s="83" t="s">
        <v>175</v>
      </c>
      <c r="I94" s="83" t="s">
        <v>176</v>
      </c>
      <c r="J94" s="83" t="s">
        <v>174</v>
      </c>
      <c r="K94" s="83" t="s">
        <v>175</v>
      </c>
      <c r="L94" s="83" t="s">
        <v>176</v>
      </c>
      <c r="M94" s="83" t="s">
        <v>181</v>
      </c>
      <c r="N94" s="37" t="s">
        <v>197</v>
      </c>
      <c r="O94" s="83" t="s">
        <v>174</v>
      </c>
      <c r="P94" s="83" t="s">
        <v>175</v>
      </c>
      <c r="Q94" s="83" t="s">
        <v>176</v>
      </c>
      <c r="R94" s="83" t="s">
        <v>181</v>
      </c>
      <c r="S94" s="37" t="s">
        <v>197</v>
      </c>
      <c r="T94" s="37" t="s">
        <v>198</v>
      </c>
      <c r="U94" s="37" t="s">
        <v>199</v>
      </c>
      <c r="V94" s="37" t="s">
        <v>187</v>
      </c>
      <c r="W94" s="236"/>
      <c r="X94" s="237"/>
      <c r="Y94" s="230"/>
    </row>
    <row r="95" spans="1:25" ht="13.5" customHeight="1">
      <c r="A95" s="229"/>
      <c r="B95" s="37" t="s">
        <v>0</v>
      </c>
      <c r="C95" s="37" t="s">
        <v>0</v>
      </c>
      <c r="D95" s="37" t="s">
        <v>0</v>
      </c>
      <c r="E95" s="37" t="s">
        <v>0</v>
      </c>
      <c r="F95" s="37" t="s">
        <v>0</v>
      </c>
      <c r="G95" s="37" t="s">
        <v>0</v>
      </c>
      <c r="H95" s="37" t="s">
        <v>0</v>
      </c>
      <c r="I95" s="37" t="s">
        <v>0</v>
      </c>
      <c r="J95" s="37" t="s">
        <v>0</v>
      </c>
      <c r="K95" s="37" t="s">
        <v>0</v>
      </c>
      <c r="L95" s="37" t="s">
        <v>0</v>
      </c>
      <c r="M95" s="37" t="s">
        <v>0</v>
      </c>
      <c r="N95" s="37" t="s">
        <v>0</v>
      </c>
      <c r="O95" s="37" t="s">
        <v>0</v>
      </c>
      <c r="P95" s="37" t="s">
        <v>0</v>
      </c>
      <c r="Q95" s="37" t="s">
        <v>0</v>
      </c>
      <c r="R95" s="37" t="s">
        <v>0</v>
      </c>
      <c r="S95" s="37" t="s">
        <v>0</v>
      </c>
      <c r="T95" s="37" t="s">
        <v>0</v>
      </c>
      <c r="U95" s="37" t="s">
        <v>0</v>
      </c>
      <c r="V95" s="37" t="s">
        <v>0</v>
      </c>
      <c r="W95" s="226" t="s">
        <v>0</v>
      </c>
      <c r="X95" s="227"/>
      <c r="Y95" s="37" t="s">
        <v>0</v>
      </c>
    </row>
    <row r="96" spans="1:25" ht="13.5" customHeight="1">
      <c r="A96" s="229"/>
      <c r="B96" s="37" t="s">
        <v>0</v>
      </c>
      <c r="C96" s="37" t="s">
        <v>0</v>
      </c>
      <c r="D96" s="37" t="s">
        <v>0</v>
      </c>
      <c r="E96" s="37" t="s">
        <v>0</v>
      </c>
      <c r="F96" s="37" t="s">
        <v>0</v>
      </c>
      <c r="G96" s="37" t="s">
        <v>0</v>
      </c>
      <c r="H96" s="37" t="s">
        <v>0</v>
      </c>
      <c r="I96" s="37" t="s">
        <v>0</v>
      </c>
      <c r="J96" s="37" t="s">
        <v>0</v>
      </c>
      <c r="K96" s="37" t="s">
        <v>0</v>
      </c>
      <c r="L96" s="37" t="s">
        <v>0</v>
      </c>
      <c r="M96" s="37" t="s">
        <v>0</v>
      </c>
      <c r="N96" s="37" t="s">
        <v>0</v>
      </c>
      <c r="O96" s="37" t="s">
        <v>0</v>
      </c>
      <c r="P96" s="37" t="s">
        <v>0</v>
      </c>
      <c r="Q96" s="37" t="s">
        <v>0</v>
      </c>
      <c r="R96" s="37" t="s">
        <v>0</v>
      </c>
      <c r="S96" s="37" t="s">
        <v>0</v>
      </c>
      <c r="T96" s="37" t="s">
        <v>0</v>
      </c>
      <c r="U96" s="37" t="s">
        <v>0</v>
      </c>
      <c r="V96" s="37" t="s">
        <v>0</v>
      </c>
      <c r="W96" s="226" t="s">
        <v>0</v>
      </c>
      <c r="X96" s="227"/>
      <c r="Y96" s="37" t="s">
        <v>0</v>
      </c>
    </row>
    <row r="97" spans="1:25" ht="13.5" customHeight="1">
      <c r="A97" s="229"/>
      <c r="B97" s="37" t="s">
        <v>0</v>
      </c>
      <c r="C97" s="37" t="s">
        <v>0</v>
      </c>
      <c r="D97" s="37" t="s">
        <v>0</v>
      </c>
      <c r="E97" s="37" t="s">
        <v>0</v>
      </c>
      <c r="F97" s="37" t="s">
        <v>0</v>
      </c>
      <c r="G97" s="37" t="s">
        <v>0</v>
      </c>
      <c r="H97" s="37" t="s">
        <v>0</v>
      </c>
      <c r="I97" s="37" t="s">
        <v>0</v>
      </c>
      <c r="J97" s="37" t="s">
        <v>0</v>
      </c>
      <c r="K97" s="37" t="s">
        <v>0</v>
      </c>
      <c r="L97" s="37" t="s">
        <v>0</v>
      </c>
      <c r="M97" s="37" t="s">
        <v>0</v>
      </c>
      <c r="N97" s="37" t="s">
        <v>0</v>
      </c>
      <c r="O97" s="37" t="s">
        <v>0</v>
      </c>
      <c r="P97" s="37" t="s">
        <v>0</v>
      </c>
      <c r="Q97" s="37" t="s">
        <v>0</v>
      </c>
      <c r="R97" s="37" t="s">
        <v>0</v>
      </c>
      <c r="S97" s="37" t="s">
        <v>0</v>
      </c>
      <c r="T97" s="37" t="s">
        <v>0</v>
      </c>
      <c r="U97" s="37" t="s">
        <v>0</v>
      </c>
      <c r="V97" s="37" t="s">
        <v>0</v>
      </c>
      <c r="W97" s="226" t="s">
        <v>0</v>
      </c>
      <c r="X97" s="227"/>
      <c r="Y97" s="37" t="s">
        <v>0</v>
      </c>
    </row>
    <row r="98" spans="1:25" ht="13.5" customHeight="1">
      <c r="A98" s="229"/>
      <c r="B98" s="37" t="s">
        <v>0</v>
      </c>
      <c r="C98" s="37" t="s">
        <v>0</v>
      </c>
      <c r="D98" s="37" t="s">
        <v>0</v>
      </c>
      <c r="E98" s="37" t="s">
        <v>0</v>
      </c>
      <c r="F98" s="37" t="s">
        <v>0</v>
      </c>
      <c r="G98" s="37" t="s">
        <v>0</v>
      </c>
      <c r="H98" s="37" t="s">
        <v>0</v>
      </c>
      <c r="I98" s="37" t="s">
        <v>0</v>
      </c>
      <c r="J98" s="37" t="s">
        <v>0</v>
      </c>
      <c r="K98" s="37" t="s">
        <v>0</v>
      </c>
      <c r="L98" s="37" t="s">
        <v>0</v>
      </c>
      <c r="M98" s="37" t="s">
        <v>0</v>
      </c>
      <c r="N98" s="37" t="s">
        <v>0</v>
      </c>
      <c r="O98" s="37" t="s">
        <v>0</v>
      </c>
      <c r="P98" s="37" t="s">
        <v>0</v>
      </c>
      <c r="Q98" s="37" t="s">
        <v>0</v>
      </c>
      <c r="R98" s="37" t="s">
        <v>0</v>
      </c>
      <c r="S98" s="37" t="s">
        <v>0</v>
      </c>
      <c r="T98" s="37" t="s">
        <v>0</v>
      </c>
      <c r="U98" s="37" t="s">
        <v>0</v>
      </c>
      <c r="V98" s="37" t="s">
        <v>0</v>
      </c>
      <c r="W98" s="226" t="s">
        <v>0</v>
      </c>
      <c r="X98" s="227"/>
      <c r="Y98" s="37" t="s">
        <v>0</v>
      </c>
    </row>
    <row r="99" spans="1:25" ht="13.5" customHeight="1">
      <c r="A99" s="229"/>
      <c r="B99" s="37" t="s">
        <v>0</v>
      </c>
      <c r="C99" s="37" t="s">
        <v>0</v>
      </c>
      <c r="D99" s="37" t="s">
        <v>0</v>
      </c>
      <c r="E99" s="37" t="s">
        <v>0</v>
      </c>
      <c r="F99" s="37" t="s">
        <v>0</v>
      </c>
      <c r="G99" s="37" t="s">
        <v>0</v>
      </c>
      <c r="H99" s="37" t="s">
        <v>0</v>
      </c>
      <c r="I99" s="37" t="s">
        <v>0</v>
      </c>
      <c r="J99" s="37" t="s">
        <v>0</v>
      </c>
      <c r="K99" s="37" t="s">
        <v>0</v>
      </c>
      <c r="L99" s="37" t="s">
        <v>0</v>
      </c>
      <c r="M99" s="37" t="s">
        <v>0</v>
      </c>
      <c r="N99" s="37" t="s">
        <v>0</v>
      </c>
      <c r="O99" s="37" t="s">
        <v>0</v>
      </c>
      <c r="P99" s="37" t="s">
        <v>0</v>
      </c>
      <c r="Q99" s="37" t="s">
        <v>0</v>
      </c>
      <c r="R99" s="37" t="s">
        <v>0</v>
      </c>
      <c r="S99" s="37" t="s">
        <v>0</v>
      </c>
      <c r="T99" s="37" t="s">
        <v>0</v>
      </c>
      <c r="U99" s="37" t="s">
        <v>0</v>
      </c>
      <c r="V99" s="37" t="s">
        <v>0</v>
      </c>
      <c r="W99" s="226" t="s">
        <v>0</v>
      </c>
      <c r="X99" s="227"/>
      <c r="Y99" s="37" t="s">
        <v>0</v>
      </c>
    </row>
    <row r="100" spans="1:25" ht="13.5" customHeight="1">
      <c r="A100" s="229"/>
      <c r="B100" s="37" t="s">
        <v>0</v>
      </c>
      <c r="C100" s="37" t="s">
        <v>0</v>
      </c>
      <c r="D100" s="37" t="s">
        <v>0</v>
      </c>
      <c r="E100" s="37" t="s">
        <v>0</v>
      </c>
      <c r="F100" s="37" t="s">
        <v>0</v>
      </c>
      <c r="G100" s="37" t="s">
        <v>0</v>
      </c>
      <c r="H100" s="37" t="s">
        <v>0</v>
      </c>
      <c r="I100" s="37" t="s">
        <v>0</v>
      </c>
      <c r="J100" s="37" t="s">
        <v>0</v>
      </c>
      <c r="K100" s="37" t="s">
        <v>0</v>
      </c>
      <c r="L100" s="37" t="s">
        <v>0</v>
      </c>
      <c r="M100" s="37" t="s">
        <v>0</v>
      </c>
      <c r="N100" s="37" t="s">
        <v>0</v>
      </c>
      <c r="O100" s="37" t="s">
        <v>0</v>
      </c>
      <c r="P100" s="37" t="s">
        <v>0</v>
      </c>
      <c r="Q100" s="37" t="s">
        <v>0</v>
      </c>
      <c r="R100" s="37" t="s">
        <v>0</v>
      </c>
      <c r="S100" s="37" t="s">
        <v>0</v>
      </c>
      <c r="T100" s="37" t="s">
        <v>0</v>
      </c>
      <c r="U100" s="37" t="s">
        <v>0</v>
      </c>
      <c r="V100" s="37" t="s">
        <v>0</v>
      </c>
      <c r="W100" s="226" t="s">
        <v>0</v>
      </c>
      <c r="X100" s="227"/>
      <c r="Y100" s="37" t="s">
        <v>0</v>
      </c>
    </row>
    <row r="101" spans="1:25" ht="13.5" customHeight="1">
      <c r="A101" s="229"/>
      <c r="B101" s="37" t="s">
        <v>0</v>
      </c>
      <c r="C101" s="37" t="s">
        <v>0</v>
      </c>
      <c r="D101" s="37" t="s">
        <v>0</v>
      </c>
      <c r="E101" s="37" t="s">
        <v>0</v>
      </c>
      <c r="F101" s="37" t="s">
        <v>0</v>
      </c>
      <c r="G101" s="37" t="s">
        <v>0</v>
      </c>
      <c r="H101" s="37" t="s">
        <v>0</v>
      </c>
      <c r="I101" s="37" t="s">
        <v>0</v>
      </c>
      <c r="J101" s="37" t="s">
        <v>0</v>
      </c>
      <c r="K101" s="37" t="s">
        <v>0</v>
      </c>
      <c r="L101" s="37" t="s">
        <v>0</v>
      </c>
      <c r="M101" s="37" t="s">
        <v>0</v>
      </c>
      <c r="N101" s="37" t="s">
        <v>0</v>
      </c>
      <c r="O101" s="37" t="s">
        <v>0</v>
      </c>
      <c r="P101" s="37" t="s">
        <v>0</v>
      </c>
      <c r="Q101" s="37" t="s">
        <v>0</v>
      </c>
      <c r="R101" s="37" t="s">
        <v>0</v>
      </c>
      <c r="S101" s="37" t="s">
        <v>0</v>
      </c>
      <c r="T101" s="37" t="s">
        <v>0</v>
      </c>
      <c r="U101" s="37" t="s">
        <v>0</v>
      </c>
      <c r="V101" s="37" t="s">
        <v>0</v>
      </c>
      <c r="W101" s="226" t="s">
        <v>0</v>
      </c>
      <c r="X101" s="227"/>
      <c r="Y101" s="37" t="s">
        <v>0</v>
      </c>
    </row>
    <row r="102" spans="1:25" ht="13.5" customHeight="1">
      <c r="A102" s="229"/>
      <c r="B102" s="37" t="s">
        <v>0</v>
      </c>
      <c r="C102" s="37" t="s">
        <v>0</v>
      </c>
      <c r="D102" s="37" t="s">
        <v>0</v>
      </c>
      <c r="E102" s="37" t="s">
        <v>0</v>
      </c>
      <c r="F102" s="37" t="s">
        <v>0</v>
      </c>
      <c r="G102" s="37" t="s">
        <v>0</v>
      </c>
      <c r="H102" s="37" t="s">
        <v>0</v>
      </c>
      <c r="I102" s="37" t="s">
        <v>0</v>
      </c>
      <c r="J102" s="37" t="s">
        <v>0</v>
      </c>
      <c r="K102" s="37" t="s">
        <v>0</v>
      </c>
      <c r="L102" s="37" t="s">
        <v>0</v>
      </c>
      <c r="M102" s="37" t="s">
        <v>0</v>
      </c>
      <c r="N102" s="37" t="s">
        <v>0</v>
      </c>
      <c r="O102" s="37" t="s">
        <v>0</v>
      </c>
      <c r="P102" s="37" t="s">
        <v>0</v>
      </c>
      <c r="Q102" s="37" t="s">
        <v>0</v>
      </c>
      <c r="R102" s="37" t="s">
        <v>0</v>
      </c>
      <c r="S102" s="37" t="s">
        <v>0</v>
      </c>
      <c r="T102" s="37" t="s">
        <v>0</v>
      </c>
      <c r="U102" s="37" t="s">
        <v>0</v>
      </c>
      <c r="V102" s="37" t="s">
        <v>0</v>
      </c>
      <c r="W102" s="226" t="s">
        <v>0</v>
      </c>
      <c r="X102" s="227"/>
      <c r="Y102" s="37" t="s">
        <v>0</v>
      </c>
    </row>
    <row r="103" spans="1:25" ht="13.5" customHeight="1">
      <c r="A103" s="229"/>
      <c r="B103" s="37" t="s">
        <v>0</v>
      </c>
      <c r="C103" s="37" t="s">
        <v>0</v>
      </c>
      <c r="D103" s="37" t="s">
        <v>0</v>
      </c>
      <c r="E103" s="37" t="s">
        <v>0</v>
      </c>
      <c r="F103" s="37" t="s">
        <v>0</v>
      </c>
      <c r="G103" s="37" t="s">
        <v>0</v>
      </c>
      <c r="H103" s="37" t="s">
        <v>0</v>
      </c>
      <c r="I103" s="37" t="s">
        <v>0</v>
      </c>
      <c r="J103" s="37" t="s">
        <v>0</v>
      </c>
      <c r="K103" s="37" t="s">
        <v>0</v>
      </c>
      <c r="L103" s="37" t="s">
        <v>0</v>
      </c>
      <c r="M103" s="37" t="s">
        <v>0</v>
      </c>
      <c r="N103" s="37" t="s">
        <v>0</v>
      </c>
      <c r="O103" s="37" t="s">
        <v>0</v>
      </c>
      <c r="P103" s="37" t="s">
        <v>0</v>
      </c>
      <c r="Q103" s="37" t="s">
        <v>0</v>
      </c>
      <c r="R103" s="37" t="s">
        <v>0</v>
      </c>
      <c r="S103" s="37" t="s">
        <v>0</v>
      </c>
      <c r="T103" s="37" t="s">
        <v>0</v>
      </c>
      <c r="U103" s="37" t="s">
        <v>0</v>
      </c>
      <c r="V103" s="37" t="s">
        <v>0</v>
      </c>
      <c r="W103" s="226" t="s">
        <v>0</v>
      </c>
      <c r="X103" s="227"/>
      <c r="Y103" s="37" t="s">
        <v>0</v>
      </c>
    </row>
    <row r="104" spans="1:25" ht="13.5" customHeight="1">
      <c r="A104" s="229"/>
      <c r="B104" s="37" t="s">
        <v>0</v>
      </c>
      <c r="C104" s="37" t="s">
        <v>0</v>
      </c>
      <c r="D104" s="37" t="s">
        <v>0</v>
      </c>
      <c r="E104" s="37" t="s">
        <v>0</v>
      </c>
      <c r="F104" s="37" t="s">
        <v>0</v>
      </c>
      <c r="G104" s="37" t="s">
        <v>0</v>
      </c>
      <c r="H104" s="37" t="s">
        <v>0</v>
      </c>
      <c r="I104" s="37" t="s">
        <v>0</v>
      </c>
      <c r="J104" s="37" t="s">
        <v>0</v>
      </c>
      <c r="K104" s="37" t="s">
        <v>0</v>
      </c>
      <c r="L104" s="37" t="s">
        <v>0</v>
      </c>
      <c r="M104" s="37" t="s">
        <v>0</v>
      </c>
      <c r="N104" s="37" t="s">
        <v>0</v>
      </c>
      <c r="O104" s="37" t="s">
        <v>0</v>
      </c>
      <c r="P104" s="37" t="s">
        <v>0</v>
      </c>
      <c r="Q104" s="37" t="s">
        <v>0</v>
      </c>
      <c r="R104" s="37" t="s">
        <v>0</v>
      </c>
      <c r="S104" s="37" t="s">
        <v>0</v>
      </c>
      <c r="T104" s="37" t="s">
        <v>0</v>
      </c>
      <c r="U104" s="37" t="s">
        <v>0</v>
      </c>
      <c r="V104" s="37" t="s">
        <v>0</v>
      </c>
      <c r="W104" s="226" t="s">
        <v>0</v>
      </c>
      <c r="X104" s="227"/>
      <c r="Y104" s="37" t="s">
        <v>0</v>
      </c>
    </row>
    <row r="105" spans="1:25" ht="13.5" customHeight="1">
      <c r="A105" s="229"/>
      <c r="B105" s="37" t="s">
        <v>0</v>
      </c>
      <c r="C105" s="37" t="s">
        <v>0</v>
      </c>
      <c r="D105" s="37" t="s">
        <v>0</v>
      </c>
      <c r="E105" s="37" t="s">
        <v>0</v>
      </c>
      <c r="F105" s="37" t="s">
        <v>0</v>
      </c>
      <c r="G105" s="37" t="s">
        <v>0</v>
      </c>
      <c r="H105" s="37" t="s">
        <v>0</v>
      </c>
      <c r="I105" s="37" t="s">
        <v>0</v>
      </c>
      <c r="J105" s="37" t="s">
        <v>0</v>
      </c>
      <c r="K105" s="37" t="s">
        <v>0</v>
      </c>
      <c r="L105" s="37" t="s">
        <v>0</v>
      </c>
      <c r="M105" s="37" t="s">
        <v>0</v>
      </c>
      <c r="N105" s="37" t="s">
        <v>0</v>
      </c>
      <c r="O105" s="37" t="s">
        <v>0</v>
      </c>
      <c r="P105" s="37" t="s">
        <v>0</v>
      </c>
      <c r="Q105" s="37" t="s">
        <v>0</v>
      </c>
      <c r="R105" s="37" t="s">
        <v>0</v>
      </c>
      <c r="S105" s="37" t="s">
        <v>0</v>
      </c>
      <c r="T105" s="37" t="s">
        <v>0</v>
      </c>
      <c r="U105" s="37" t="s">
        <v>0</v>
      </c>
      <c r="V105" s="37" t="s">
        <v>0</v>
      </c>
      <c r="W105" s="226" t="s">
        <v>0</v>
      </c>
      <c r="X105" s="227"/>
      <c r="Y105" s="37" t="s">
        <v>0</v>
      </c>
    </row>
    <row r="106" spans="1:25" ht="13.5" customHeight="1">
      <c r="A106" s="229"/>
      <c r="B106" s="37" t="s">
        <v>0</v>
      </c>
      <c r="C106" s="37" t="s">
        <v>0</v>
      </c>
      <c r="D106" s="37" t="s">
        <v>0</v>
      </c>
      <c r="E106" s="37" t="s">
        <v>0</v>
      </c>
      <c r="F106" s="37" t="s">
        <v>0</v>
      </c>
      <c r="G106" s="37" t="s">
        <v>0</v>
      </c>
      <c r="H106" s="37" t="s">
        <v>0</v>
      </c>
      <c r="I106" s="37" t="s">
        <v>0</v>
      </c>
      <c r="J106" s="37" t="s">
        <v>0</v>
      </c>
      <c r="K106" s="37" t="s">
        <v>0</v>
      </c>
      <c r="L106" s="37" t="s">
        <v>0</v>
      </c>
      <c r="M106" s="37" t="s">
        <v>0</v>
      </c>
      <c r="N106" s="37" t="s">
        <v>0</v>
      </c>
      <c r="O106" s="37" t="s">
        <v>0</v>
      </c>
      <c r="P106" s="37" t="s">
        <v>0</v>
      </c>
      <c r="Q106" s="37" t="s">
        <v>0</v>
      </c>
      <c r="R106" s="37" t="s">
        <v>0</v>
      </c>
      <c r="S106" s="37" t="s">
        <v>0</v>
      </c>
      <c r="T106" s="37" t="s">
        <v>0</v>
      </c>
      <c r="U106" s="37" t="s">
        <v>0</v>
      </c>
      <c r="V106" s="37" t="s">
        <v>0</v>
      </c>
      <c r="W106" s="226" t="s">
        <v>0</v>
      </c>
      <c r="X106" s="227"/>
      <c r="Y106" s="37" t="s">
        <v>0</v>
      </c>
    </row>
    <row r="107" spans="1:25" ht="13.5" customHeight="1">
      <c r="A107" s="229"/>
      <c r="B107" s="37" t="s">
        <v>0</v>
      </c>
      <c r="C107" s="37" t="s">
        <v>0</v>
      </c>
      <c r="D107" s="37" t="s">
        <v>0</v>
      </c>
      <c r="E107" s="37" t="s">
        <v>0</v>
      </c>
      <c r="F107" s="37" t="s">
        <v>0</v>
      </c>
      <c r="G107" s="37" t="s">
        <v>0</v>
      </c>
      <c r="H107" s="37" t="s">
        <v>0</v>
      </c>
      <c r="I107" s="37" t="s">
        <v>0</v>
      </c>
      <c r="J107" s="37" t="s">
        <v>0</v>
      </c>
      <c r="K107" s="37" t="s">
        <v>0</v>
      </c>
      <c r="L107" s="37" t="s">
        <v>0</v>
      </c>
      <c r="M107" s="37" t="s">
        <v>0</v>
      </c>
      <c r="N107" s="37" t="s">
        <v>0</v>
      </c>
      <c r="O107" s="37" t="s">
        <v>0</v>
      </c>
      <c r="P107" s="37" t="s">
        <v>0</v>
      </c>
      <c r="Q107" s="37" t="s">
        <v>0</v>
      </c>
      <c r="R107" s="37" t="s">
        <v>0</v>
      </c>
      <c r="S107" s="37" t="s">
        <v>0</v>
      </c>
      <c r="T107" s="37" t="s">
        <v>0</v>
      </c>
      <c r="U107" s="37" t="s">
        <v>0</v>
      </c>
      <c r="V107" s="37" t="s">
        <v>0</v>
      </c>
      <c r="W107" s="226" t="s">
        <v>0</v>
      </c>
      <c r="X107" s="227"/>
      <c r="Y107" s="37" t="s">
        <v>0</v>
      </c>
    </row>
    <row r="108" spans="1:25" ht="13.5" customHeight="1">
      <c r="A108" s="229"/>
      <c r="B108" s="37" t="s">
        <v>0</v>
      </c>
      <c r="C108" s="37" t="s">
        <v>0</v>
      </c>
      <c r="D108" s="37" t="s">
        <v>0</v>
      </c>
      <c r="E108" s="37" t="s">
        <v>0</v>
      </c>
      <c r="F108" s="37" t="s">
        <v>0</v>
      </c>
      <c r="G108" s="37" t="s">
        <v>0</v>
      </c>
      <c r="H108" s="37" t="s">
        <v>0</v>
      </c>
      <c r="I108" s="37" t="s">
        <v>0</v>
      </c>
      <c r="J108" s="37" t="s">
        <v>0</v>
      </c>
      <c r="K108" s="37" t="s">
        <v>0</v>
      </c>
      <c r="L108" s="37" t="s">
        <v>0</v>
      </c>
      <c r="M108" s="37" t="s">
        <v>0</v>
      </c>
      <c r="N108" s="37" t="s">
        <v>0</v>
      </c>
      <c r="O108" s="37" t="s">
        <v>0</v>
      </c>
      <c r="P108" s="37" t="s">
        <v>0</v>
      </c>
      <c r="Q108" s="37" t="s">
        <v>0</v>
      </c>
      <c r="R108" s="37" t="s">
        <v>0</v>
      </c>
      <c r="S108" s="37" t="s">
        <v>0</v>
      </c>
      <c r="T108" s="37" t="s">
        <v>0</v>
      </c>
      <c r="U108" s="37" t="s">
        <v>0</v>
      </c>
      <c r="V108" s="37" t="s">
        <v>0</v>
      </c>
      <c r="W108" s="226" t="s">
        <v>0</v>
      </c>
      <c r="X108" s="227"/>
      <c r="Y108" s="37" t="s">
        <v>0</v>
      </c>
    </row>
    <row r="109" spans="1:25" ht="13.5" customHeight="1">
      <c r="A109" s="229"/>
      <c r="B109" s="37" t="s">
        <v>0</v>
      </c>
      <c r="C109" s="37" t="s">
        <v>0</v>
      </c>
      <c r="D109" s="37" t="s">
        <v>0</v>
      </c>
      <c r="E109" s="37" t="s">
        <v>0</v>
      </c>
      <c r="F109" s="37" t="s">
        <v>0</v>
      </c>
      <c r="G109" s="37" t="s">
        <v>0</v>
      </c>
      <c r="H109" s="37" t="s">
        <v>0</v>
      </c>
      <c r="I109" s="37" t="s">
        <v>0</v>
      </c>
      <c r="J109" s="37" t="s">
        <v>0</v>
      </c>
      <c r="K109" s="37" t="s">
        <v>0</v>
      </c>
      <c r="L109" s="37" t="s">
        <v>0</v>
      </c>
      <c r="M109" s="37" t="s">
        <v>0</v>
      </c>
      <c r="N109" s="37" t="s">
        <v>0</v>
      </c>
      <c r="O109" s="37" t="s">
        <v>0</v>
      </c>
      <c r="P109" s="37" t="s">
        <v>0</v>
      </c>
      <c r="Q109" s="37" t="s">
        <v>0</v>
      </c>
      <c r="R109" s="37" t="s">
        <v>0</v>
      </c>
      <c r="S109" s="37" t="s">
        <v>0</v>
      </c>
      <c r="T109" s="37" t="s">
        <v>0</v>
      </c>
      <c r="U109" s="37" t="s">
        <v>0</v>
      </c>
      <c r="V109" s="37" t="s">
        <v>0</v>
      </c>
      <c r="W109" s="226" t="s">
        <v>0</v>
      </c>
      <c r="X109" s="227"/>
      <c r="Y109" s="37" t="s">
        <v>0</v>
      </c>
    </row>
    <row r="110" spans="1:25" ht="13.5" customHeight="1">
      <c r="A110" s="229"/>
      <c r="B110" s="37" t="s">
        <v>0</v>
      </c>
      <c r="C110" s="37" t="s">
        <v>0</v>
      </c>
      <c r="D110" s="37" t="s">
        <v>0</v>
      </c>
      <c r="E110" s="37" t="s">
        <v>0</v>
      </c>
      <c r="F110" s="37" t="s">
        <v>0</v>
      </c>
      <c r="G110" s="37" t="s">
        <v>0</v>
      </c>
      <c r="H110" s="37" t="s">
        <v>0</v>
      </c>
      <c r="I110" s="37" t="s">
        <v>0</v>
      </c>
      <c r="J110" s="37" t="s">
        <v>0</v>
      </c>
      <c r="K110" s="37" t="s">
        <v>0</v>
      </c>
      <c r="L110" s="37" t="s">
        <v>0</v>
      </c>
      <c r="M110" s="37" t="s">
        <v>0</v>
      </c>
      <c r="N110" s="37" t="s">
        <v>0</v>
      </c>
      <c r="O110" s="37" t="s">
        <v>0</v>
      </c>
      <c r="P110" s="37" t="s">
        <v>0</v>
      </c>
      <c r="Q110" s="37" t="s">
        <v>0</v>
      </c>
      <c r="R110" s="37" t="s">
        <v>0</v>
      </c>
      <c r="S110" s="37" t="s">
        <v>0</v>
      </c>
      <c r="T110" s="37" t="s">
        <v>0</v>
      </c>
      <c r="U110" s="37" t="s">
        <v>0</v>
      </c>
      <c r="V110" s="37" t="s">
        <v>0</v>
      </c>
      <c r="W110" s="226" t="s">
        <v>0</v>
      </c>
      <c r="X110" s="227"/>
      <c r="Y110" s="37" t="s">
        <v>0</v>
      </c>
    </row>
    <row r="111" spans="1:25" ht="13.5" customHeight="1">
      <c r="A111" s="229"/>
      <c r="B111" s="37" t="s">
        <v>0</v>
      </c>
      <c r="C111" s="37" t="s">
        <v>0</v>
      </c>
      <c r="D111" s="37" t="s">
        <v>0</v>
      </c>
      <c r="E111" s="37" t="s">
        <v>0</v>
      </c>
      <c r="F111" s="37" t="s">
        <v>0</v>
      </c>
      <c r="G111" s="37" t="s">
        <v>0</v>
      </c>
      <c r="H111" s="37" t="s">
        <v>0</v>
      </c>
      <c r="I111" s="37" t="s">
        <v>0</v>
      </c>
      <c r="J111" s="37" t="s">
        <v>0</v>
      </c>
      <c r="K111" s="37" t="s">
        <v>0</v>
      </c>
      <c r="L111" s="37" t="s">
        <v>0</v>
      </c>
      <c r="M111" s="37" t="s">
        <v>0</v>
      </c>
      <c r="N111" s="37" t="s">
        <v>0</v>
      </c>
      <c r="O111" s="37" t="s">
        <v>0</v>
      </c>
      <c r="P111" s="37" t="s">
        <v>0</v>
      </c>
      <c r="Q111" s="37" t="s">
        <v>0</v>
      </c>
      <c r="R111" s="37" t="s">
        <v>0</v>
      </c>
      <c r="S111" s="37" t="s">
        <v>0</v>
      </c>
      <c r="T111" s="37" t="s">
        <v>0</v>
      </c>
      <c r="U111" s="37" t="s">
        <v>0</v>
      </c>
      <c r="V111" s="37" t="s">
        <v>0</v>
      </c>
      <c r="W111" s="226" t="s">
        <v>0</v>
      </c>
      <c r="X111" s="227"/>
      <c r="Y111" s="37" t="s">
        <v>0</v>
      </c>
    </row>
    <row r="112" spans="1:25" ht="13.5" customHeight="1">
      <c r="A112" s="229"/>
      <c r="B112" s="37" t="s">
        <v>0</v>
      </c>
      <c r="C112" s="37" t="s">
        <v>0</v>
      </c>
      <c r="D112" s="37" t="s">
        <v>0</v>
      </c>
      <c r="E112" s="37" t="s">
        <v>0</v>
      </c>
      <c r="F112" s="37" t="s">
        <v>0</v>
      </c>
      <c r="G112" s="37" t="s">
        <v>0</v>
      </c>
      <c r="H112" s="37" t="s">
        <v>0</v>
      </c>
      <c r="I112" s="37" t="s">
        <v>0</v>
      </c>
      <c r="J112" s="37" t="s">
        <v>0</v>
      </c>
      <c r="K112" s="37" t="s">
        <v>0</v>
      </c>
      <c r="L112" s="37" t="s">
        <v>0</v>
      </c>
      <c r="M112" s="37" t="s">
        <v>0</v>
      </c>
      <c r="N112" s="37" t="s">
        <v>0</v>
      </c>
      <c r="O112" s="37" t="s">
        <v>0</v>
      </c>
      <c r="P112" s="37" t="s">
        <v>0</v>
      </c>
      <c r="Q112" s="37" t="s">
        <v>0</v>
      </c>
      <c r="R112" s="37" t="s">
        <v>0</v>
      </c>
      <c r="S112" s="37" t="s">
        <v>0</v>
      </c>
      <c r="T112" s="37" t="s">
        <v>0</v>
      </c>
      <c r="U112" s="37" t="s">
        <v>0</v>
      </c>
      <c r="V112" s="37" t="s">
        <v>0</v>
      </c>
      <c r="W112" s="226" t="s">
        <v>0</v>
      </c>
      <c r="X112" s="227"/>
      <c r="Y112" s="37" t="s">
        <v>0</v>
      </c>
    </row>
    <row r="113" spans="1:25" ht="13.5" customHeight="1">
      <c r="A113" s="229"/>
      <c r="B113" s="37" t="s">
        <v>0</v>
      </c>
      <c r="C113" s="37" t="s">
        <v>0</v>
      </c>
      <c r="D113" s="37" t="s">
        <v>0</v>
      </c>
      <c r="E113" s="37" t="s">
        <v>0</v>
      </c>
      <c r="F113" s="37" t="s">
        <v>0</v>
      </c>
      <c r="G113" s="37" t="s">
        <v>0</v>
      </c>
      <c r="H113" s="37" t="s">
        <v>0</v>
      </c>
      <c r="I113" s="37" t="s">
        <v>0</v>
      </c>
      <c r="J113" s="37" t="s">
        <v>0</v>
      </c>
      <c r="K113" s="37" t="s">
        <v>0</v>
      </c>
      <c r="L113" s="37" t="s">
        <v>0</v>
      </c>
      <c r="M113" s="37" t="s">
        <v>0</v>
      </c>
      <c r="N113" s="37" t="s">
        <v>0</v>
      </c>
      <c r="O113" s="37" t="s">
        <v>0</v>
      </c>
      <c r="P113" s="37" t="s">
        <v>0</v>
      </c>
      <c r="Q113" s="37" t="s">
        <v>0</v>
      </c>
      <c r="R113" s="37" t="s">
        <v>0</v>
      </c>
      <c r="S113" s="37" t="s">
        <v>0</v>
      </c>
      <c r="T113" s="37" t="s">
        <v>0</v>
      </c>
      <c r="U113" s="37" t="s">
        <v>0</v>
      </c>
      <c r="V113" s="37" t="s">
        <v>0</v>
      </c>
      <c r="W113" s="226" t="s">
        <v>0</v>
      </c>
      <c r="X113" s="227"/>
      <c r="Y113" s="37" t="s">
        <v>0</v>
      </c>
    </row>
    <row r="114" spans="1:25" ht="13.5" customHeight="1">
      <c r="A114" s="229"/>
      <c r="B114" s="37" t="s">
        <v>0</v>
      </c>
      <c r="C114" s="37" t="s">
        <v>0</v>
      </c>
      <c r="D114" s="37" t="s">
        <v>0</v>
      </c>
      <c r="E114" s="37" t="s">
        <v>0</v>
      </c>
      <c r="F114" s="37" t="s">
        <v>0</v>
      </c>
      <c r="G114" s="37" t="s">
        <v>0</v>
      </c>
      <c r="H114" s="37" t="s">
        <v>0</v>
      </c>
      <c r="I114" s="37" t="s">
        <v>0</v>
      </c>
      <c r="J114" s="37" t="s">
        <v>0</v>
      </c>
      <c r="K114" s="37" t="s">
        <v>0</v>
      </c>
      <c r="L114" s="37" t="s">
        <v>0</v>
      </c>
      <c r="M114" s="37" t="s">
        <v>0</v>
      </c>
      <c r="N114" s="37" t="s">
        <v>0</v>
      </c>
      <c r="O114" s="37" t="s">
        <v>0</v>
      </c>
      <c r="P114" s="37" t="s">
        <v>0</v>
      </c>
      <c r="Q114" s="37" t="s">
        <v>0</v>
      </c>
      <c r="R114" s="37" t="s">
        <v>0</v>
      </c>
      <c r="S114" s="37" t="s">
        <v>0</v>
      </c>
      <c r="T114" s="37" t="s">
        <v>0</v>
      </c>
      <c r="U114" s="37" t="s">
        <v>0</v>
      </c>
      <c r="V114" s="37" t="s">
        <v>0</v>
      </c>
      <c r="W114" s="226" t="s">
        <v>0</v>
      </c>
      <c r="X114" s="227"/>
      <c r="Y114" s="37" t="s">
        <v>0</v>
      </c>
    </row>
    <row r="115" spans="1:25" ht="13.5" customHeight="1">
      <c r="A115" s="229"/>
      <c r="B115" s="37" t="s">
        <v>0</v>
      </c>
      <c r="C115" s="37" t="s">
        <v>0</v>
      </c>
      <c r="D115" s="37" t="s">
        <v>0</v>
      </c>
      <c r="E115" s="37" t="s">
        <v>0</v>
      </c>
      <c r="F115" s="37" t="s">
        <v>0</v>
      </c>
      <c r="G115" s="37" t="s">
        <v>0</v>
      </c>
      <c r="H115" s="37" t="s">
        <v>0</v>
      </c>
      <c r="I115" s="37" t="s">
        <v>0</v>
      </c>
      <c r="J115" s="37" t="s">
        <v>0</v>
      </c>
      <c r="K115" s="37" t="s">
        <v>0</v>
      </c>
      <c r="L115" s="37" t="s">
        <v>0</v>
      </c>
      <c r="M115" s="37" t="s">
        <v>0</v>
      </c>
      <c r="N115" s="37" t="s">
        <v>0</v>
      </c>
      <c r="O115" s="37" t="s">
        <v>0</v>
      </c>
      <c r="P115" s="37" t="s">
        <v>0</v>
      </c>
      <c r="Q115" s="37" t="s">
        <v>0</v>
      </c>
      <c r="R115" s="37" t="s">
        <v>0</v>
      </c>
      <c r="S115" s="37" t="s">
        <v>0</v>
      </c>
      <c r="T115" s="37" t="s">
        <v>0</v>
      </c>
      <c r="U115" s="37" t="s">
        <v>0</v>
      </c>
      <c r="V115" s="37" t="s">
        <v>0</v>
      </c>
      <c r="W115" s="226" t="s">
        <v>0</v>
      </c>
      <c r="X115" s="227"/>
      <c r="Y115" s="37" t="s">
        <v>0</v>
      </c>
    </row>
    <row r="116" spans="1:25" ht="13.5" customHeight="1">
      <c r="A116" s="229"/>
      <c r="B116" s="37" t="s">
        <v>0</v>
      </c>
      <c r="C116" s="37" t="s">
        <v>0</v>
      </c>
      <c r="D116" s="37" t="s">
        <v>0</v>
      </c>
      <c r="E116" s="37" t="s">
        <v>0</v>
      </c>
      <c r="F116" s="37" t="s">
        <v>0</v>
      </c>
      <c r="G116" s="37" t="s">
        <v>0</v>
      </c>
      <c r="H116" s="37" t="s">
        <v>0</v>
      </c>
      <c r="I116" s="37" t="s">
        <v>0</v>
      </c>
      <c r="J116" s="37" t="s">
        <v>0</v>
      </c>
      <c r="K116" s="37" t="s">
        <v>0</v>
      </c>
      <c r="L116" s="37" t="s">
        <v>0</v>
      </c>
      <c r="M116" s="37" t="s">
        <v>0</v>
      </c>
      <c r="N116" s="37" t="s">
        <v>0</v>
      </c>
      <c r="O116" s="37" t="s">
        <v>0</v>
      </c>
      <c r="P116" s="37" t="s">
        <v>0</v>
      </c>
      <c r="Q116" s="37" t="s">
        <v>0</v>
      </c>
      <c r="R116" s="37" t="s">
        <v>0</v>
      </c>
      <c r="S116" s="37" t="s">
        <v>0</v>
      </c>
      <c r="T116" s="37" t="s">
        <v>0</v>
      </c>
      <c r="U116" s="37" t="s">
        <v>0</v>
      </c>
      <c r="V116" s="37" t="s">
        <v>0</v>
      </c>
      <c r="W116" s="226" t="s">
        <v>0</v>
      </c>
      <c r="X116" s="227"/>
      <c r="Y116" s="37" t="s">
        <v>0</v>
      </c>
    </row>
    <row r="117" spans="1:25" ht="13.5" customHeight="1">
      <c r="A117" s="229"/>
      <c r="B117" s="37" t="s">
        <v>0</v>
      </c>
      <c r="C117" s="37" t="s">
        <v>0</v>
      </c>
      <c r="D117" s="37" t="s">
        <v>0</v>
      </c>
      <c r="E117" s="37" t="s">
        <v>0</v>
      </c>
      <c r="F117" s="37" t="s">
        <v>0</v>
      </c>
      <c r="G117" s="37" t="s">
        <v>0</v>
      </c>
      <c r="H117" s="37" t="s">
        <v>0</v>
      </c>
      <c r="I117" s="37" t="s">
        <v>0</v>
      </c>
      <c r="J117" s="37" t="s">
        <v>0</v>
      </c>
      <c r="K117" s="37" t="s">
        <v>0</v>
      </c>
      <c r="L117" s="37" t="s">
        <v>0</v>
      </c>
      <c r="M117" s="37" t="s">
        <v>0</v>
      </c>
      <c r="N117" s="37" t="s">
        <v>0</v>
      </c>
      <c r="O117" s="37" t="s">
        <v>0</v>
      </c>
      <c r="P117" s="37" t="s">
        <v>0</v>
      </c>
      <c r="Q117" s="37" t="s">
        <v>0</v>
      </c>
      <c r="R117" s="37" t="s">
        <v>0</v>
      </c>
      <c r="S117" s="37" t="s">
        <v>0</v>
      </c>
      <c r="T117" s="37" t="s">
        <v>0</v>
      </c>
      <c r="U117" s="37" t="s">
        <v>0</v>
      </c>
      <c r="V117" s="37" t="s">
        <v>0</v>
      </c>
      <c r="W117" s="226" t="s">
        <v>0</v>
      </c>
      <c r="X117" s="227"/>
      <c r="Y117" s="37" t="s">
        <v>0</v>
      </c>
    </row>
    <row r="118" spans="1:25" ht="13.5" customHeight="1">
      <c r="A118" s="229"/>
      <c r="B118" s="37" t="s">
        <v>0</v>
      </c>
      <c r="C118" s="37" t="s">
        <v>0</v>
      </c>
      <c r="D118" s="37" t="s">
        <v>0</v>
      </c>
      <c r="E118" s="37" t="s">
        <v>0</v>
      </c>
      <c r="F118" s="37" t="s">
        <v>0</v>
      </c>
      <c r="G118" s="37" t="s">
        <v>0</v>
      </c>
      <c r="H118" s="37" t="s">
        <v>0</v>
      </c>
      <c r="I118" s="37" t="s">
        <v>0</v>
      </c>
      <c r="J118" s="37" t="s">
        <v>0</v>
      </c>
      <c r="K118" s="37" t="s">
        <v>0</v>
      </c>
      <c r="L118" s="37" t="s">
        <v>0</v>
      </c>
      <c r="M118" s="37" t="s">
        <v>0</v>
      </c>
      <c r="N118" s="37" t="s">
        <v>0</v>
      </c>
      <c r="O118" s="37" t="s">
        <v>0</v>
      </c>
      <c r="P118" s="37" t="s">
        <v>0</v>
      </c>
      <c r="Q118" s="37" t="s">
        <v>0</v>
      </c>
      <c r="R118" s="37" t="s">
        <v>0</v>
      </c>
      <c r="S118" s="37" t="s">
        <v>0</v>
      </c>
      <c r="T118" s="37" t="s">
        <v>0</v>
      </c>
      <c r="U118" s="37" t="s">
        <v>0</v>
      </c>
      <c r="V118" s="37" t="s">
        <v>0</v>
      </c>
      <c r="W118" s="226" t="s">
        <v>0</v>
      </c>
      <c r="X118" s="227"/>
      <c r="Y118" s="37" t="s">
        <v>0</v>
      </c>
    </row>
    <row r="119" spans="1:25" ht="13.5" customHeight="1">
      <c r="A119" s="229"/>
      <c r="B119" s="37" t="s">
        <v>0</v>
      </c>
      <c r="C119" s="37" t="s">
        <v>0</v>
      </c>
      <c r="D119" s="37" t="s">
        <v>0</v>
      </c>
      <c r="E119" s="37" t="s">
        <v>0</v>
      </c>
      <c r="F119" s="37" t="s">
        <v>0</v>
      </c>
      <c r="G119" s="37" t="s">
        <v>0</v>
      </c>
      <c r="H119" s="37" t="s">
        <v>0</v>
      </c>
      <c r="I119" s="37" t="s">
        <v>0</v>
      </c>
      <c r="J119" s="37" t="s">
        <v>0</v>
      </c>
      <c r="K119" s="37" t="s">
        <v>0</v>
      </c>
      <c r="L119" s="37" t="s">
        <v>0</v>
      </c>
      <c r="M119" s="37" t="s">
        <v>0</v>
      </c>
      <c r="N119" s="37" t="s">
        <v>0</v>
      </c>
      <c r="O119" s="37" t="s">
        <v>0</v>
      </c>
      <c r="P119" s="37" t="s">
        <v>0</v>
      </c>
      <c r="Q119" s="37" t="s">
        <v>0</v>
      </c>
      <c r="R119" s="37" t="s">
        <v>0</v>
      </c>
      <c r="S119" s="37" t="s">
        <v>0</v>
      </c>
      <c r="T119" s="37" t="s">
        <v>0</v>
      </c>
      <c r="U119" s="37" t="s">
        <v>0</v>
      </c>
      <c r="V119" s="37" t="s">
        <v>0</v>
      </c>
      <c r="W119" s="226" t="s">
        <v>0</v>
      </c>
      <c r="X119" s="227"/>
      <c r="Y119" s="37" t="s">
        <v>0</v>
      </c>
    </row>
    <row r="120" spans="1:25" ht="13.5" customHeight="1">
      <c r="A120" s="229"/>
      <c r="B120" s="37" t="s">
        <v>0</v>
      </c>
      <c r="C120" s="37" t="s">
        <v>0</v>
      </c>
      <c r="D120" s="37" t="s">
        <v>0</v>
      </c>
      <c r="E120" s="37" t="s">
        <v>0</v>
      </c>
      <c r="F120" s="37" t="s">
        <v>0</v>
      </c>
      <c r="G120" s="37" t="s">
        <v>0</v>
      </c>
      <c r="H120" s="37" t="s">
        <v>0</v>
      </c>
      <c r="I120" s="37" t="s">
        <v>0</v>
      </c>
      <c r="J120" s="37" t="s">
        <v>0</v>
      </c>
      <c r="K120" s="37" t="s">
        <v>0</v>
      </c>
      <c r="L120" s="37" t="s">
        <v>0</v>
      </c>
      <c r="M120" s="37" t="s">
        <v>0</v>
      </c>
      <c r="N120" s="37" t="s">
        <v>0</v>
      </c>
      <c r="O120" s="37" t="s">
        <v>0</v>
      </c>
      <c r="P120" s="37" t="s">
        <v>0</v>
      </c>
      <c r="Q120" s="37" t="s">
        <v>0</v>
      </c>
      <c r="R120" s="37" t="s">
        <v>0</v>
      </c>
      <c r="S120" s="37" t="s">
        <v>0</v>
      </c>
      <c r="T120" s="37" t="s">
        <v>0</v>
      </c>
      <c r="U120" s="37" t="s">
        <v>0</v>
      </c>
      <c r="V120" s="37" t="s">
        <v>0</v>
      </c>
      <c r="W120" s="226" t="s">
        <v>0</v>
      </c>
      <c r="X120" s="227"/>
      <c r="Y120" s="37" t="s">
        <v>0</v>
      </c>
    </row>
    <row r="121" spans="1:25" ht="13.5" customHeight="1">
      <c r="A121" s="229"/>
      <c r="B121" s="37" t="s">
        <v>0</v>
      </c>
      <c r="C121" s="37" t="s">
        <v>0</v>
      </c>
      <c r="D121" s="37" t="s">
        <v>0</v>
      </c>
      <c r="E121" s="37" t="s">
        <v>0</v>
      </c>
      <c r="F121" s="37" t="s">
        <v>0</v>
      </c>
      <c r="G121" s="37" t="s">
        <v>0</v>
      </c>
      <c r="H121" s="37" t="s">
        <v>0</v>
      </c>
      <c r="I121" s="37" t="s">
        <v>0</v>
      </c>
      <c r="J121" s="37" t="s">
        <v>0</v>
      </c>
      <c r="K121" s="37" t="s">
        <v>0</v>
      </c>
      <c r="L121" s="37" t="s">
        <v>0</v>
      </c>
      <c r="M121" s="37" t="s">
        <v>0</v>
      </c>
      <c r="N121" s="37" t="s">
        <v>0</v>
      </c>
      <c r="O121" s="37" t="s">
        <v>0</v>
      </c>
      <c r="P121" s="37" t="s">
        <v>0</v>
      </c>
      <c r="Q121" s="37" t="s">
        <v>0</v>
      </c>
      <c r="R121" s="37" t="s">
        <v>0</v>
      </c>
      <c r="S121" s="37" t="s">
        <v>0</v>
      </c>
      <c r="T121" s="37" t="s">
        <v>0</v>
      </c>
      <c r="U121" s="37" t="s">
        <v>0</v>
      </c>
      <c r="V121" s="37" t="s">
        <v>0</v>
      </c>
      <c r="W121" s="226" t="s">
        <v>0</v>
      </c>
      <c r="X121" s="227"/>
      <c r="Y121" s="37" t="s">
        <v>0</v>
      </c>
    </row>
    <row r="122" spans="1:25" ht="13.5" customHeight="1">
      <c r="A122" s="229"/>
      <c r="B122" s="37" t="s">
        <v>0</v>
      </c>
      <c r="C122" s="37" t="s">
        <v>0</v>
      </c>
      <c r="D122" s="37" t="s">
        <v>0</v>
      </c>
      <c r="E122" s="37" t="s">
        <v>0</v>
      </c>
      <c r="F122" s="37" t="s">
        <v>0</v>
      </c>
      <c r="G122" s="37" t="s">
        <v>0</v>
      </c>
      <c r="H122" s="37" t="s">
        <v>0</v>
      </c>
      <c r="I122" s="37" t="s">
        <v>0</v>
      </c>
      <c r="J122" s="37" t="s">
        <v>0</v>
      </c>
      <c r="K122" s="37" t="s">
        <v>0</v>
      </c>
      <c r="L122" s="37" t="s">
        <v>0</v>
      </c>
      <c r="M122" s="37" t="s">
        <v>0</v>
      </c>
      <c r="N122" s="37" t="s">
        <v>0</v>
      </c>
      <c r="O122" s="37" t="s">
        <v>0</v>
      </c>
      <c r="P122" s="37" t="s">
        <v>0</v>
      </c>
      <c r="Q122" s="37" t="s">
        <v>0</v>
      </c>
      <c r="R122" s="37" t="s">
        <v>0</v>
      </c>
      <c r="S122" s="37" t="s">
        <v>0</v>
      </c>
      <c r="T122" s="37" t="s">
        <v>0</v>
      </c>
      <c r="U122" s="37" t="s">
        <v>0</v>
      </c>
      <c r="V122" s="37" t="s">
        <v>0</v>
      </c>
      <c r="W122" s="226" t="s">
        <v>0</v>
      </c>
      <c r="X122" s="227"/>
      <c r="Y122" s="37" t="s">
        <v>0</v>
      </c>
    </row>
    <row r="123" spans="1:25" ht="13.5" customHeight="1">
      <c r="A123" s="229"/>
      <c r="B123" s="37" t="s">
        <v>0</v>
      </c>
      <c r="C123" s="37" t="s">
        <v>0</v>
      </c>
      <c r="D123" s="37" t="s">
        <v>0</v>
      </c>
      <c r="E123" s="37" t="s">
        <v>0</v>
      </c>
      <c r="F123" s="37" t="s">
        <v>0</v>
      </c>
      <c r="G123" s="37" t="s">
        <v>0</v>
      </c>
      <c r="H123" s="37" t="s">
        <v>0</v>
      </c>
      <c r="I123" s="37" t="s">
        <v>0</v>
      </c>
      <c r="J123" s="37" t="s">
        <v>0</v>
      </c>
      <c r="K123" s="37" t="s">
        <v>0</v>
      </c>
      <c r="L123" s="37" t="s">
        <v>0</v>
      </c>
      <c r="M123" s="37" t="s">
        <v>0</v>
      </c>
      <c r="N123" s="37" t="s">
        <v>0</v>
      </c>
      <c r="O123" s="37" t="s">
        <v>0</v>
      </c>
      <c r="P123" s="37" t="s">
        <v>0</v>
      </c>
      <c r="Q123" s="37" t="s">
        <v>0</v>
      </c>
      <c r="R123" s="37" t="s">
        <v>0</v>
      </c>
      <c r="S123" s="37" t="s">
        <v>0</v>
      </c>
      <c r="T123" s="37" t="s">
        <v>0</v>
      </c>
      <c r="U123" s="37" t="s">
        <v>0</v>
      </c>
      <c r="V123" s="37" t="s">
        <v>0</v>
      </c>
      <c r="W123" s="226" t="s">
        <v>0</v>
      </c>
      <c r="X123" s="227"/>
      <c r="Y123" s="37" t="s">
        <v>0</v>
      </c>
    </row>
    <row r="124" spans="1:25" ht="13.5" customHeight="1">
      <c r="A124" s="230"/>
      <c r="B124" s="37" t="s">
        <v>0</v>
      </c>
      <c r="C124" s="37" t="s">
        <v>0</v>
      </c>
      <c r="D124" s="37" t="s">
        <v>0</v>
      </c>
      <c r="E124" s="37" t="s">
        <v>0</v>
      </c>
      <c r="F124" s="37" t="s">
        <v>0</v>
      </c>
      <c r="G124" s="37" t="s">
        <v>0</v>
      </c>
      <c r="H124" s="37" t="s">
        <v>0</v>
      </c>
      <c r="I124" s="37" t="s">
        <v>0</v>
      </c>
      <c r="J124" s="37" t="s">
        <v>0</v>
      </c>
      <c r="K124" s="37" t="s">
        <v>0</v>
      </c>
      <c r="L124" s="37" t="s">
        <v>0</v>
      </c>
      <c r="M124" s="37" t="s">
        <v>0</v>
      </c>
      <c r="N124" s="37" t="s">
        <v>0</v>
      </c>
      <c r="O124" s="37" t="s">
        <v>0</v>
      </c>
      <c r="P124" s="37" t="s">
        <v>0</v>
      </c>
      <c r="Q124" s="37" t="s">
        <v>0</v>
      </c>
      <c r="R124" s="37" t="s">
        <v>0</v>
      </c>
      <c r="S124" s="37" t="s">
        <v>0</v>
      </c>
      <c r="T124" s="37" t="s">
        <v>0</v>
      </c>
      <c r="U124" s="37" t="s">
        <v>0</v>
      </c>
      <c r="V124" s="37" t="s">
        <v>0</v>
      </c>
      <c r="W124" s="226" t="s">
        <v>0</v>
      </c>
      <c r="X124" s="227"/>
      <c r="Y124" s="37" t="s">
        <v>0</v>
      </c>
    </row>
    <row r="125" spans="1:25" ht="13.5" customHeight="1">
      <c r="A125" s="19"/>
      <c r="B125" s="19"/>
      <c r="C125" s="19"/>
      <c r="D125" s="19"/>
      <c r="E125" s="19"/>
      <c r="F125" s="19"/>
      <c r="G125" s="19"/>
      <c r="H125" s="19"/>
      <c r="I125" s="19"/>
      <c r="J125" s="19"/>
      <c r="K125" s="19"/>
      <c r="L125" s="19"/>
      <c r="M125" s="19"/>
      <c r="N125" s="19"/>
      <c r="O125" s="19"/>
      <c r="P125" s="19"/>
      <c r="Q125" s="19"/>
      <c r="R125" s="19"/>
      <c r="S125" s="19"/>
      <c r="T125" s="36"/>
      <c r="U125" s="36"/>
      <c r="V125" s="36"/>
      <c r="W125" s="36"/>
      <c r="X125" s="19"/>
      <c r="Y125" s="19"/>
    </row>
    <row r="126" spans="1:25" ht="13.5" customHeight="1">
      <c r="A126" s="19"/>
      <c r="B126" s="19"/>
      <c r="C126" s="19"/>
      <c r="D126" s="19"/>
      <c r="E126" s="19"/>
      <c r="F126" s="19"/>
      <c r="G126" s="19"/>
      <c r="H126" s="19"/>
      <c r="I126" s="19"/>
      <c r="J126" s="19"/>
      <c r="K126" s="19"/>
      <c r="L126" s="19"/>
      <c r="M126" s="19"/>
      <c r="N126" s="19"/>
      <c r="O126" s="19"/>
      <c r="P126" s="19"/>
      <c r="Q126" s="19"/>
      <c r="R126" s="19"/>
      <c r="S126" s="19"/>
      <c r="T126" s="36"/>
      <c r="U126" s="36"/>
      <c r="V126" s="36"/>
      <c r="W126" s="36"/>
      <c r="X126" s="19"/>
      <c r="Y126" s="19"/>
    </row>
    <row r="127" spans="1:25" ht="13.5" customHeight="1">
      <c r="A127" s="19"/>
      <c r="B127" s="19"/>
      <c r="C127" s="19"/>
      <c r="D127" s="19"/>
      <c r="E127" s="19"/>
      <c r="F127" s="19"/>
      <c r="G127" s="19"/>
      <c r="H127" s="19"/>
      <c r="I127" s="19"/>
      <c r="J127" s="19"/>
      <c r="K127" s="19"/>
      <c r="L127" s="19"/>
      <c r="M127" s="19"/>
      <c r="N127" s="19"/>
      <c r="O127" s="19"/>
      <c r="P127" s="19"/>
      <c r="Q127" s="19"/>
      <c r="R127" s="19"/>
      <c r="S127" s="19"/>
      <c r="T127" s="36"/>
      <c r="U127" s="36"/>
      <c r="V127" s="36"/>
      <c r="W127" s="36"/>
      <c r="X127" s="19"/>
      <c r="Y127" s="19"/>
    </row>
    <row r="128" spans="1:25" ht="20.100000000000001" customHeight="1">
      <c r="A128" s="228" t="s">
        <v>200</v>
      </c>
      <c r="B128" s="225" t="s">
        <v>179</v>
      </c>
      <c r="C128" s="225" t="s">
        <v>180</v>
      </c>
      <c r="D128" s="225" t="s">
        <v>155</v>
      </c>
      <c r="E128" s="225"/>
      <c r="F128" s="231" t="s">
        <v>177</v>
      </c>
      <c r="G128" s="231"/>
      <c r="H128" s="231" t="s">
        <v>178</v>
      </c>
      <c r="I128" s="231"/>
      <c r="J128" s="232" t="s">
        <v>170</v>
      </c>
      <c r="K128" s="232"/>
      <c r="L128" s="232"/>
      <c r="M128" s="232"/>
      <c r="N128" s="232"/>
      <c r="O128" s="232" t="s">
        <v>194</v>
      </c>
      <c r="P128" s="232"/>
      <c r="Q128" s="232"/>
      <c r="R128" s="232"/>
      <c r="S128" s="232"/>
      <c r="T128" s="232" t="s">
        <v>186</v>
      </c>
      <c r="U128" s="232"/>
      <c r="V128" s="232"/>
      <c r="W128" s="234" t="s">
        <v>195</v>
      </c>
      <c r="X128" s="235"/>
      <c r="Y128" s="228" t="s">
        <v>196</v>
      </c>
    </row>
    <row r="129" spans="1:25" ht="20.100000000000001" customHeight="1">
      <c r="A129" s="229"/>
      <c r="B129" s="225"/>
      <c r="C129" s="225"/>
      <c r="D129" s="83" t="s">
        <v>175</v>
      </c>
      <c r="E129" s="83" t="s">
        <v>176</v>
      </c>
      <c r="F129" s="83" t="s">
        <v>175</v>
      </c>
      <c r="G129" s="83" t="s">
        <v>176</v>
      </c>
      <c r="H129" s="83" t="s">
        <v>175</v>
      </c>
      <c r="I129" s="83" t="s">
        <v>176</v>
      </c>
      <c r="J129" s="83" t="s">
        <v>174</v>
      </c>
      <c r="K129" s="83" t="s">
        <v>175</v>
      </c>
      <c r="L129" s="83" t="s">
        <v>176</v>
      </c>
      <c r="M129" s="83" t="s">
        <v>181</v>
      </c>
      <c r="N129" s="37" t="s">
        <v>197</v>
      </c>
      <c r="O129" s="83" t="s">
        <v>174</v>
      </c>
      <c r="P129" s="83" t="s">
        <v>175</v>
      </c>
      <c r="Q129" s="83" t="s">
        <v>176</v>
      </c>
      <c r="R129" s="83" t="s">
        <v>181</v>
      </c>
      <c r="S129" s="37" t="s">
        <v>197</v>
      </c>
      <c r="T129" s="37" t="s">
        <v>198</v>
      </c>
      <c r="U129" s="37" t="s">
        <v>199</v>
      </c>
      <c r="V129" s="37" t="s">
        <v>187</v>
      </c>
      <c r="W129" s="236"/>
      <c r="X129" s="237"/>
      <c r="Y129" s="230"/>
    </row>
    <row r="130" spans="1:25" ht="13.5" customHeight="1">
      <c r="A130" s="229"/>
      <c r="B130" s="37" t="s">
        <v>0</v>
      </c>
      <c r="C130" s="37" t="s">
        <v>0</v>
      </c>
      <c r="D130" s="37" t="s">
        <v>0</v>
      </c>
      <c r="E130" s="37" t="s">
        <v>0</v>
      </c>
      <c r="F130" s="37" t="s">
        <v>0</v>
      </c>
      <c r="G130" s="37" t="s">
        <v>0</v>
      </c>
      <c r="H130" s="37" t="s">
        <v>0</v>
      </c>
      <c r="I130" s="37" t="s">
        <v>0</v>
      </c>
      <c r="J130" s="37" t="s">
        <v>0</v>
      </c>
      <c r="K130" s="37" t="s">
        <v>0</v>
      </c>
      <c r="L130" s="37" t="s">
        <v>0</v>
      </c>
      <c r="M130" s="37" t="s">
        <v>0</v>
      </c>
      <c r="N130" s="37" t="s">
        <v>0</v>
      </c>
      <c r="O130" s="37" t="s">
        <v>0</v>
      </c>
      <c r="P130" s="37" t="s">
        <v>0</v>
      </c>
      <c r="Q130" s="37" t="s">
        <v>0</v>
      </c>
      <c r="R130" s="37" t="s">
        <v>0</v>
      </c>
      <c r="S130" s="37" t="s">
        <v>0</v>
      </c>
      <c r="T130" s="37" t="s">
        <v>0</v>
      </c>
      <c r="U130" s="37" t="s">
        <v>0</v>
      </c>
      <c r="V130" s="37" t="s">
        <v>0</v>
      </c>
      <c r="W130" s="226" t="s">
        <v>0</v>
      </c>
      <c r="X130" s="227"/>
      <c r="Y130" s="37" t="s">
        <v>0</v>
      </c>
    </row>
    <row r="131" spans="1:25" ht="13.5" customHeight="1">
      <c r="A131" s="229"/>
      <c r="B131" s="37" t="s">
        <v>0</v>
      </c>
      <c r="C131" s="37" t="s">
        <v>0</v>
      </c>
      <c r="D131" s="37" t="s">
        <v>0</v>
      </c>
      <c r="E131" s="37" t="s">
        <v>0</v>
      </c>
      <c r="F131" s="37" t="s">
        <v>0</v>
      </c>
      <c r="G131" s="37" t="s">
        <v>0</v>
      </c>
      <c r="H131" s="37" t="s">
        <v>0</v>
      </c>
      <c r="I131" s="37" t="s">
        <v>0</v>
      </c>
      <c r="J131" s="37" t="s">
        <v>0</v>
      </c>
      <c r="K131" s="37" t="s">
        <v>0</v>
      </c>
      <c r="L131" s="37" t="s">
        <v>0</v>
      </c>
      <c r="M131" s="37" t="s">
        <v>0</v>
      </c>
      <c r="N131" s="37" t="s">
        <v>0</v>
      </c>
      <c r="O131" s="37" t="s">
        <v>0</v>
      </c>
      <c r="P131" s="37" t="s">
        <v>0</v>
      </c>
      <c r="Q131" s="37" t="s">
        <v>0</v>
      </c>
      <c r="R131" s="37" t="s">
        <v>0</v>
      </c>
      <c r="S131" s="37" t="s">
        <v>0</v>
      </c>
      <c r="T131" s="37" t="s">
        <v>0</v>
      </c>
      <c r="U131" s="37" t="s">
        <v>0</v>
      </c>
      <c r="V131" s="37" t="s">
        <v>0</v>
      </c>
      <c r="W131" s="226" t="s">
        <v>0</v>
      </c>
      <c r="X131" s="227"/>
      <c r="Y131" s="37" t="s">
        <v>0</v>
      </c>
    </row>
    <row r="132" spans="1:25" ht="13.5" customHeight="1">
      <c r="A132" s="229"/>
      <c r="B132" s="37" t="s">
        <v>0</v>
      </c>
      <c r="C132" s="37" t="s">
        <v>0</v>
      </c>
      <c r="D132" s="37" t="s">
        <v>0</v>
      </c>
      <c r="E132" s="37" t="s">
        <v>0</v>
      </c>
      <c r="F132" s="37" t="s">
        <v>0</v>
      </c>
      <c r="G132" s="37" t="s">
        <v>0</v>
      </c>
      <c r="H132" s="37" t="s">
        <v>0</v>
      </c>
      <c r="I132" s="37" t="s">
        <v>0</v>
      </c>
      <c r="J132" s="37" t="s">
        <v>0</v>
      </c>
      <c r="K132" s="37" t="s">
        <v>0</v>
      </c>
      <c r="L132" s="37" t="s">
        <v>0</v>
      </c>
      <c r="M132" s="37" t="s">
        <v>0</v>
      </c>
      <c r="N132" s="37" t="s">
        <v>0</v>
      </c>
      <c r="O132" s="37" t="s">
        <v>0</v>
      </c>
      <c r="P132" s="37" t="s">
        <v>0</v>
      </c>
      <c r="Q132" s="37" t="s">
        <v>0</v>
      </c>
      <c r="R132" s="37" t="s">
        <v>0</v>
      </c>
      <c r="S132" s="37" t="s">
        <v>0</v>
      </c>
      <c r="T132" s="37" t="s">
        <v>0</v>
      </c>
      <c r="U132" s="37" t="s">
        <v>0</v>
      </c>
      <c r="V132" s="37" t="s">
        <v>0</v>
      </c>
      <c r="W132" s="226" t="s">
        <v>0</v>
      </c>
      <c r="X132" s="227"/>
      <c r="Y132" s="37" t="s">
        <v>0</v>
      </c>
    </row>
    <row r="133" spans="1:25" ht="13.5" customHeight="1">
      <c r="A133" s="229"/>
      <c r="B133" s="37" t="s">
        <v>0</v>
      </c>
      <c r="C133" s="37" t="s">
        <v>0</v>
      </c>
      <c r="D133" s="37" t="s">
        <v>0</v>
      </c>
      <c r="E133" s="37" t="s">
        <v>0</v>
      </c>
      <c r="F133" s="37" t="s">
        <v>0</v>
      </c>
      <c r="G133" s="37" t="s">
        <v>0</v>
      </c>
      <c r="H133" s="37" t="s">
        <v>0</v>
      </c>
      <c r="I133" s="37" t="s">
        <v>0</v>
      </c>
      <c r="J133" s="37" t="s">
        <v>0</v>
      </c>
      <c r="K133" s="37" t="s">
        <v>0</v>
      </c>
      <c r="L133" s="37" t="s">
        <v>0</v>
      </c>
      <c r="M133" s="37" t="s">
        <v>0</v>
      </c>
      <c r="N133" s="37" t="s">
        <v>0</v>
      </c>
      <c r="O133" s="37" t="s">
        <v>0</v>
      </c>
      <c r="P133" s="37" t="s">
        <v>0</v>
      </c>
      <c r="Q133" s="37" t="s">
        <v>0</v>
      </c>
      <c r="R133" s="37" t="s">
        <v>0</v>
      </c>
      <c r="S133" s="37" t="s">
        <v>0</v>
      </c>
      <c r="T133" s="37" t="s">
        <v>0</v>
      </c>
      <c r="U133" s="37" t="s">
        <v>0</v>
      </c>
      <c r="V133" s="37" t="s">
        <v>0</v>
      </c>
      <c r="W133" s="226" t="s">
        <v>0</v>
      </c>
      <c r="X133" s="227"/>
      <c r="Y133" s="37" t="s">
        <v>0</v>
      </c>
    </row>
    <row r="134" spans="1:25" ht="13.5" customHeight="1">
      <c r="A134" s="229"/>
      <c r="B134" s="37" t="s">
        <v>0</v>
      </c>
      <c r="C134" s="37" t="s">
        <v>0</v>
      </c>
      <c r="D134" s="37" t="s">
        <v>0</v>
      </c>
      <c r="E134" s="37" t="s">
        <v>0</v>
      </c>
      <c r="F134" s="37" t="s">
        <v>0</v>
      </c>
      <c r="G134" s="37" t="s">
        <v>0</v>
      </c>
      <c r="H134" s="37" t="s">
        <v>0</v>
      </c>
      <c r="I134" s="37" t="s">
        <v>0</v>
      </c>
      <c r="J134" s="37" t="s">
        <v>0</v>
      </c>
      <c r="K134" s="37" t="s">
        <v>0</v>
      </c>
      <c r="L134" s="37" t="s">
        <v>0</v>
      </c>
      <c r="M134" s="37" t="s">
        <v>0</v>
      </c>
      <c r="N134" s="37" t="s">
        <v>0</v>
      </c>
      <c r="O134" s="37" t="s">
        <v>0</v>
      </c>
      <c r="P134" s="37" t="s">
        <v>0</v>
      </c>
      <c r="Q134" s="37" t="s">
        <v>0</v>
      </c>
      <c r="R134" s="37" t="s">
        <v>0</v>
      </c>
      <c r="S134" s="37" t="s">
        <v>0</v>
      </c>
      <c r="T134" s="37" t="s">
        <v>0</v>
      </c>
      <c r="U134" s="37" t="s">
        <v>0</v>
      </c>
      <c r="V134" s="37" t="s">
        <v>0</v>
      </c>
      <c r="W134" s="226" t="s">
        <v>0</v>
      </c>
      <c r="X134" s="227"/>
      <c r="Y134" s="37" t="s">
        <v>0</v>
      </c>
    </row>
    <row r="135" spans="1:25" ht="13.5" customHeight="1">
      <c r="A135" s="229"/>
      <c r="B135" s="37" t="s">
        <v>0</v>
      </c>
      <c r="C135" s="37" t="s">
        <v>0</v>
      </c>
      <c r="D135" s="37" t="s">
        <v>0</v>
      </c>
      <c r="E135" s="37" t="s">
        <v>0</v>
      </c>
      <c r="F135" s="37" t="s">
        <v>0</v>
      </c>
      <c r="G135" s="37" t="s">
        <v>0</v>
      </c>
      <c r="H135" s="37" t="s">
        <v>0</v>
      </c>
      <c r="I135" s="37" t="s">
        <v>0</v>
      </c>
      <c r="J135" s="37" t="s">
        <v>0</v>
      </c>
      <c r="K135" s="37" t="s">
        <v>0</v>
      </c>
      <c r="L135" s="37" t="s">
        <v>0</v>
      </c>
      <c r="M135" s="37" t="s">
        <v>0</v>
      </c>
      <c r="N135" s="37" t="s">
        <v>0</v>
      </c>
      <c r="O135" s="37" t="s">
        <v>0</v>
      </c>
      <c r="P135" s="37" t="s">
        <v>0</v>
      </c>
      <c r="Q135" s="37" t="s">
        <v>0</v>
      </c>
      <c r="R135" s="37" t="s">
        <v>0</v>
      </c>
      <c r="S135" s="37" t="s">
        <v>0</v>
      </c>
      <c r="T135" s="37" t="s">
        <v>0</v>
      </c>
      <c r="U135" s="37" t="s">
        <v>0</v>
      </c>
      <c r="V135" s="37" t="s">
        <v>0</v>
      </c>
      <c r="W135" s="226" t="s">
        <v>0</v>
      </c>
      <c r="X135" s="227"/>
      <c r="Y135" s="37" t="s">
        <v>0</v>
      </c>
    </row>
    <row r="136" spans="1:25" ht="13.5" customHeight="1">
      <c r="A136" s="229"/>
      <c r="B136" s="37" t="s">
        <v>0</v>
      </c>
      <c r="C136" s="37" t="s">
        <v>0</v>
      </c>
      <c r="D136" s="37" t="s">
        <v>0</v>
      </c>
      <c r="E136" s="37" t="s">
        <v>0</v>
      </c>
      <c r="F136" s="37" t="s">
        <v>0</v>
      </c>
      <c r="G136" s="37" t="s">
        <v>0</v>
      </c>
      <c r="H136" s="37" t="s">
        <v>0</v>
      </c>
      <c r="I136" s="37" t="s">
        <v>0</v>
      </c>
      <c r="J136" s="37" t="s">
        <v>0</v>
      </c>
      <c r="K136" s="37" t="s">
        <v>0</v>
      </c>
      <c r="L136" s="37" t="s">
        <v>0</v>
      </c>
      <c r="M136" s="37" t="s">
        <v>0</v>
      </c>
      <c r="N136" s="37" t="s">
        <v>0</v>
      </c>
      <c r="O136" s="37" t="s">
        <v>0</v>
      </c>
      <c r="P136" s="37" t="s">
        <v>0</v>
      </c>
      <c r="Q136" s="37" t="s">
        <v>0</v>
      </c>
      <c r="R136" s="37" t="s">
        <v>0</v>
      </c>
      <c r="S136" s="37" t="s">
        <v>0</v>
      </c>
      <c r="T136" s="37" t="s">
        <v>0</v>
      </c>
      <c r="U136" s="37" t="s">
        <v>0</v>
      </c>
      <c r="V136" s="37" t="s">
        <v>0</v>
      </c>
      <c r="W136" s="226" t="s">
        <v>0</v>
      </c>
      <c r="X136" s="227"/>
      <c r="Y136" s="37" t="s">
        <v>0</v>
      </c>
    </row>
    <row r="137" spans="1:25" ht="13.5" customHeight="1">
      <c r="A137" s="229"/>
      <c r="B137" s="37" t="s">
        <v>0</v>
      </c>
      <c r="C137" s="37" t="s">
        <v>0</v>
      </c>
      <c r="D137" s="37" t="s">
        <v>0</v>
      </c>
      <c r="E137" s="37" t="s">
        <v>0</v>
      </c>
      <c r="F137" s="37" t="s">
        <v>0</v>
      </c>
      <c r="G137" s="37" t="s">
        <v>0</v>
      </c>
      <c r="H137" s="37" t="s">
        <v>0</v>
      </c>
      <c r="I137" s="37" t="s">
        <v>0</v>
      </c>
      <c r="J137" s="37" t="s">
        <v>0</v>
      </c>
      <c r="K137" s="37" t="s">
        <v>0</v>
      </c>
      <c r="L137" s="37" t="s">
        <v>0</v>
      </c>
      <c r="M137" s="37" t="s">
        <v>0</v>
      </c>
      <c r="N137" s="37" t="s">
        <v>0</v>
      </c>
      <c r="O137" s="37" t="s">
        <v>0</v>
      </c>
      <c r="P137" s="37" t="s">
        <v>0</v>
      </c>
      <c r="Q137" s="37" t="s">
        <v>0</v>
      </c>
      <c r="R137" s="37" t="s">
        <v>0</v>
      </c>
      <c r="S137" s="37" t="s">
        <v>0</v>
      </c>
      <c r="T137" s="37" t="s">
        <v>0</v>
      </c>
      <c r="U137" s="37" t="s">
        <v>0</v>
      </c>
      <c r="V137" s="37" t="s">
        <v>0</v>
      </c>
      <c r="W137" s="226" t="s">
        <v>0</v>
      </c>
      <c r="X137" s="227"/>
      <c r="Y137" s="37" t="s">
        <v>0</v>
      </c>
    </row>
    <row r="138" spans="1:25" ht="13.5" customHeight="1">
      <c r="A138" s="229"/>
      <c r="B138" s="37" t="s">
        <v>0</v>
      </c>
      <c r="C138" s="37" t="s">
        <v>0</v>
      </c>
      <c r="D138" s="37" t="s">
        <v>0</v>
      </c>
      <c r="E138" s="37" t="s">
        <v>0</v>
      </c>
      <c r="F138" s="37" t="s">
        <v>0</v>
      </c>
      <c r="G138" s="37" t="s">
        <v>0</v>
      </c>
      <c r="H138" s="37" t="s">
        <v>0</v>
      </c>
      <c r="I138" s="37" t="s">
        <v>0</v>
      </c>
      <c r="J138" s="37" t="s">
        <v>0</v>
      </c>
      <c r="K138" s="37" t="s">
        <v>0</v>
      </c>
      <c r="L138" s="37" t="s">
        <v>0</v>
      </c>
      <c r="M138" s="37" t="s">
        <v>0</v>
      </c>
      <c r="N138" s="37" t="s">
        <v>0</v>
      </c>
      <c r="O138" s="37" t="s">
        <v>0</v>
      </c>
      <c r="P138" s="37" t="s">
        <v>0</v>
      </c>
      <c r="Q138" s="37" t="s">
        <v>0</v>
      </c>
      <c r="R138" s="37" t="s">
        <v>0</v>
      </c>
      <c r="S138" s="37" t="s">
        <v>0</v>
      </c>
      <c r="T138" s="37" t="s">
        <v>0</v>
      </c>
      <c r="U138" s="37" t="s">
        <v>0</v>
      </c>
      <c r="V138" s="37" t="s">
        <v>0</v>
      </c>
      <c r="W138" s="226" t="s">
        <v>0</v>
      </c>
      <c r="X138" s="227"/>
      <c r="Y138" s="37" t="s">
        <v>0</v>
      </c>
    </row>
    <row r="139" spans="1:25" ht="13.5" customHeight="1">
      <c r="A139" s="229"/>
      <c r="B139" s="37" t="s">
        <v>0</v>
      </c>
      <c r="C139" s="37" t="s">
        <v>0</v>
      </c>
      <c r="D139" s="37" t="s">
        <v>0</v>
      </c>
      <c r="E139" s="37" t="s">
        <v>0</v>
      </c>
      <c r="F139" s="37" t="s">
        <v>0</v>
      </c>
      <c r="G139" s="37" t="s">
        <v>0</v>
      </c>
      <c r="H139" s="37" t="s">
        <v>0</v>
      </c>
      <c r="I139" s="37" t="s">
        <v>0</v>
      </c>
      <c r="J139" s="37" t="s">
        <v>0</v>
      </c>
      <c r="K139" s="37" t="s">
        <v>0</v>
      </c>
      <c r="L139" s="37" t="s">
        <v>0</v>
      </c>
      <c r="M139" s="37" t="s">
        <v>0</v>
      </c>
      <c r="N139" s="37" t="s">
        <v>0</v>
      </c>
      <c r="O139" s="37" t="s">
        <v>0</v>
      </c>
      <c r="P139" s="37" t="s">
        <v>0</v>
      </c>
      <c r="Q139" s="37" t="s">
        <v>0</v>
      </c>
      <c r="R139" s="37" t="s">
        <v>0</v>
      </c>
      <c r="S139" s="37" t="s">
        <v>0</v>
      </c>
      <c r="T139" s="37" t="s">
        <v>0</v>
      </c>
      <c r="U139" s="37" t="s">
        <v>0</v>
      </c>
      <c r="V139" s="37" t="s">
        <v>0</v>
      </c>
      <c r="W139" s="226" t="s">
        <v>0</v>
      </c>
      <c r="X139" s="227"/>
      <c r="Y139" s="37" t="s">
        <v>0</v>
      </c>
    </row>
    <row r="140" spans="1:25" ht="13.5" customHeight="1">
      <c r="A140" s="229"/>
      <c r="B140" s="37" t="s">
        <v>0</v>
      </c>
      <c r="C140" s="37" t="s">
        <v>0</v>
      </c>
      <c r="D140" s="37" t="s">
        <v>0</v>
      </c>
      <c r="E140" s="37" t="s">
        <v>0</v>
      </c>
      <c r="F140" s="37" t="s">
        <v>0</v>
      </c>
      <c r="G140" s="37" t="s">
        <v>0</v>
      </c>
      <c r="H140" s="37" t="s">
        <v>0</v>
      </c>
      <c r="I140" s="37" t="s">
        <v>0</v>
      </c>
      <c r="J140" s="37" t="s">
        <v>0</v>
      </c>
      <c r="K140" s="37" t="s">
        <v>0</v>
      </c>
      <c r="L140" s="37" t="s">
        <v>0</v>
      </c>
      <c r="M140" s="37" t="s">
        <v>0</v>
      </c>
      <c r="N140" s="37" t="s">
        <v>0</v>
      </c>
      <c r="O140" s="37" t="s">
        <v>0</v>
      </c>
      <c r="P140" s="37" t="s">
        <v>0</v>
      </c>
      <c r="Q140" s="37" t="s">
        <v>0</v>
      </c>
      <c r="R140" s="37" t="s">
        <v>0</v>
      </c>
      <c r="S140" s="37" t="s">
        <v>0</v>
      </c>
      <c r="T140" s="37" t="s">
        <v>0</v>
      </c>
      <c r="U140" s="37" t="s">
        <v>0</v>
      </c>
      <c r="V140" s="37" t="s">
        <v>0</v>
      </c>
      <c r="W140" s="226" t="s">
        <v>0</v>
      </c>
      <c r="X140" s="227"/>
      <c r="Y140" s="37" t="s">
        <v>0</v>
      </c>
    </row>
    <row r="141" spans="1:25" ht="13.5" customHeight="1">
      <c r="A141" s="229"/>
      <c r="B141" s="37" t="s">
        <v>0</v>
      </c>
      <c r="C141" s="37" t="s">
        <v>0</v>
      </c>
      <c r="D141" s="37" t="s">
        <v>0</v>
      </c>
      <c r="E141" s="37" t="s">
        <v>0</v>
      </c>
      <c r="F141" s="37" t="s">
        <v>0</v>
      </c>
      <c r="G141" s="37" t="s">
        <v>0</v>
      </c>
      <c r="H141" s="37" t="s">
        <v>0</v>
      </c>
      <c r="I141" s="37" t="s">
        <v>0</v>
      </c>
      <c r="J141" s="37" t="s">
        <v>0</v>
      </c>
      <c r="K141" s="37" t="s">
        <v>0</v>
      </c>
      <c r="L141" s="37" t="s">
        <v>0</v>
      </c>
      <c r="M141" s="37" t="s">
        <v>0</v>
      </c>
      <c r="N141" s="37" t="s">
        <v>0</v>
      </c>
      <c r="O141" s="37" t="s">
        <v>0</v>
      </c>
      <c r="P141" s="37" t="s">
        <v>0</v>
      </c>
      <c r="Q141" s="37" t="s">
        <v>0</v>
      </c>
      <c r="R141" s="37" t="s">
        <v>0</v>
      </c>
      <c r="S141" s="37" t="s">
        <v>0</v>
      </c>
      <c r="T141" s="37" t="s">
        <v>0</v>
      </c>
      <c r="U141" s="37" t="s">
        <v>0</v>
      </c>
      <c r="V141" s="37" t="s">
        <v>0</v>
      </c>
      <c r="W141" s="226" t="s">
        <v>0</v>
      </c>
      <c r="X141" s="227"/>
      <c r="Y141" s="37" t="s">
        <v>0</v>
      </c>
    </row>
    <row r="142" spans="1:25" ht="13.5" customHeight="1">
      <c r="A142" s="229"/>
      <c r="B142" s="37" t="s">
        <v>0</v>
      </c>
      <c r="C142" s="37" t="s">
        <v>0</v>
      </c>
      <c r="D142" s="37" t="s">
        <v>0</v>
      </c>
      <c r="E142" s="37" t="s">
        <v>0</v>
      </c>
      <c r="F142" s="37" t="s">
        <v>0</v>
      </c>
      <c r="G142" s="37" t="s">
        <v>0</v>
      </c>
      <c r="H142" s="37" t="s">
        <v>0</v>
      </c>
      <c r="I142" s="37" t="s">
        <v>0</v>
      </c>
      <c r="J142" s="37" t="s">
        <v>0</v>
      </c>
      <c r="K142" s="37" t="s">
        <v>0</v>
      </c>
      <c r="L142" s="37" t="s">
        <v>0</v>
      </c>
      <c r="M142" s="37" t="s">
        <v>0</v>
      </c>
      <c r="N142" s="37" t="s">
        <v>0</v>
      </c>
      <c r="O142" s="37" t="s">
        <v>0</v>
      </c>
      <c r="P142" s="37" t="s">
        <v>0</v>
      </c>
      <c r="Q142" s="37" t="s">
        <v>0</v>
      </c>
      <c r="R142" s="37" t="s">
        <v>0</v>
      </c>
      <c r="S142" s="37" t="s">
        <v>0</v>
      </c>
      <c r="T142" s="37" t="s">
        <v>0</v>
      </c>
      <c r="U142" s="37" t="s">
        <v>0</v>
      </c>
      <c r="V142" s="37" t="s">
        <v>0</v>
      </c>
      <c r="W142" s="226" t="s">
        <v>0</v>
      </c>
      <c r="X142" s="227"/>
      <c r="Y142" s="37" t="s">
        <v>0</v>
      </c>
    </row>
    <row r="143" spans="1:25" ht="13.5" customHeight="1">
      <c r="A143" s="229"/>
      <c r="B143" s="37" t="s">
        <v>0</v>
      </c>
      <c r="C143" s="37" t="s">
        <v>0</v>
      </c>
      <c r="D143" s="37" t="s">
        <v>0</v>
      </c>
      <c r="E143" s="37" t="s">
        <v>0</v>
      </c>
      <c r="F143" s="37" t="s">
        <v>0</v>
      </c>
      <c r="G143" s="37" t="s">
        <v>0</v>
      </c>
      <c r="H143" s="37" t="s">
        <v>0</v>
      </c>
      <c r="I143" s="37" t="s">
        <v>0</v>
      </c>
      <c r="J143" s="37" t="s">
        <v>0</v>
      </c>
      <c r="K143" s="37" t="s">
        <v>0</v>
      </c>
      <c r="L143" s="37" t="s">
        <v>0</v>
      </c>
      <c r="M143" s="37" t="s">
        <v>0</v>
      </c>
      <c r="N143" s="37" t="s">
        <v>0</v>
      </c>
      <c r="O143" s="37" t="s">
        <v>0</v>
      </c>
      <c r="P143" s="37" t="s">
        <v>0</v>
      </c>
      <c r="Q143" s="37" t="s">
        <v>0</v>
      </c>
      <c r="R143" s="37" t="s">
        <v>0</v>
      </c>
      <c r="S143" s="37" t="s">
        <v>0</v>
      </c>
      <c r="T143" s="37" t="s">
        <v>0</v>
      </c>
      <c r="U143" s="37" t="s">
        <v>0</v>
      </c>
      <c r="V143" s="37" t="s">
        <v>0</v>
      </c>
      <c r="W143" s="226" t="s">
        <v>0</v>
      </c>
      <c r="X143" s="227"/>
      <c r="Y143" s="37" t="s">
        <v>0</v>
      </c>
    </row>
    <row r="144" spans="1:25" ht="13.5" customHeight="1">
      <c r="A144" s="229"/>
      <c r="B144" s="37" t="s">
        <v>0</v>
      </c>
      <c r="C144" s="37" t="s">
        <v>0</v>
      </c>
      <c r="D144" s="37" t="s">
        <v>0</v>
      </c>
      <c r="E144" s="37" t="s">
        <v>0</v>
      </c>
      <c r="F144" s="37" t="s">
        <v>0</v>
      </c>
      <c r="G144" s="37" t="s">
        <v>0</v>
      </c>
      <c r="H144" s="37" t="s">
        <v>0</v>
      </c>
      <c r="I144" s="37" t="s">
        <v>0</v>
      </c>
      <c r="J144" s="37" t="s">
        <v>0</v>
      </c>
      <c r="K144" s="37" t="s">
        <v>0</v>
      </c>
      <c r="L144" s="37" t="s">
        <v>0</v>
      </c>
      <c r="M144" s="37" t="s">
        <v>0</v>
      </c>
      <c r="N144" s="37" t="s">
        <v>0</v>
      </c>
      <c r="O144" s="37" t="s">
        <v>0</v>
      </c>
      <c r="P144" s="37" t="s">
        <v>0</v>
      </c>
      <c r="Q144" s="37" t="s">
        <v>0</v>
      </c>
      <c r="R144" s="37" t="s">
        <v>0</v>
      </c>
      <c r="S144" s="37" t="s">
        <v>0</v>
      </c>
      <c r="T144" s="37" t="s">
        <v>0</v>
      </c>
      <c r="U144" s="37" t="s">
        <v>0</v>
      </c>
      <c r="V144" s="37" t="s">
        <v>0</v>
      </c>
      <c r="W144" s="226" t="s">
        <v>0</v>
      </c>
      <c r="X144" s="227"/>
      <c r="Y144" s="37" t="s">
        <v>0</v>
      </c>
    </row>
    <row r="145" spans="1:25" ht="13.5" customHeight="1">
      <c r="A145" s="229"/>
      <c r="B145" s="37" t="s">
        <v>0</v>
      </c>
      <c r="C145" s="37" t="s">
        <v>0</v>
      </c>
      <c r="D145" s="37" t="s">
        <v>0</v>
      </c>
      <c r="E145" s="37" t="s">
        <v>0</v>
      </c>
      <c r="F145" s="37" t="s">
        <v>0</v>
      </c>
      <c r="G145" s="37" t="s">
        <v>0</v>
      </c>
      <c r="H145" s="37" t="s">
        <v>0</v>
      </c>
      <c r="I145" s="37" t="s">
        <v>0</v>
      </c>
      <c r="J145" s="37" t="s">
        <v>0</v>
      </c>
      <c r="K145" s="37" t="s">
        <v>0</v>
      </c>
      <c r="L145" s="37" t="s">
        <v>0</v>
      </c>
      <c r="M145" s="37" t="s">
        <v>0</v>
      </c>
      <c r="N145" s="37" t="s">
        <v>0</v>
      </c>
      <c r="O145" s="37" t="s">
        <v>0</v>
      </c>
      <c r="P145" s="37" t="s">
        <v>0</v>
      </c>
      <c r="Q145" s="37" t="s">
        <v>0</v>
      </c>
      <c r="R145" s="37" t="s">
        <v>0</v>
      </c>
      <c r="S145" s="37" t="s">
        <v>0</v>
      </c>
      <c r="T145" s="37" t="s">
        <v>0</v>
      </c>
      <c r="U145" s="37" t="s">
        <v>0</v>
      </c>
      <c r="V145" s="37" t="s">
        <v>0</v>
      </c>
      <c r="W145" s="226" t="s">
        <v>0</v>
      </c>
      <c r="X145" s="227"/>
      <c r="Y145" s="37" t="s">
        <v>0</v>
      </c>
    </row>
    <row r="146" spans="1:25" ht="13.5" customHeight="1">
      <c r="A146" s="229"/>
      <c r="B146" s="37" t="s">
        <v>0</v>
      </c>
      <c r="C146" s="37" t="s">
        <v>0</v>
      </c>
      <c r="D146" s="37" t="s">
        <v>0</v>
      </c>
      <c r="E146" s="37" t="s">
        <v>0</v>
      </c>
      <c r="F146" s="37" t="s">
        <v>0</v>
      </c>
      <c r="G146" s="37" t="s">
        <v>0</v>
      </c>
      <c r="H146" s="37" t="s">
        <v>0</v>
      </c>
      <c r="I146" s="37" t="s">
        <v>0</v>
      </c>
      <c r="J146" s="37" t="s">
        <v>0</v>
      </c>
      <c r="K146" s="37" t="s">
        <v>0</v>
      </c>
      <c r="L146" s="37" t="s">
        <v>0</v>
      </c>
      <c r="M146" s="37" t="s">
        <v>0</v>
      </c>
      <c r="N146" s="37" t="s">
        <v>0</v>
      </c>
      <c r="O146" s="37" t="s">
        <v>0</v>
      </c>
      <c r="P146" s="37" t="s">
        <v>0</v>
      </c>
      <c r="Q146" s="37" t="s">
        <v>0</v>
      </c>
      <c r="R146" s="37" t="s">
        <v>0</v>
      </c>
      <c r="S146" s="37" t="s">
        <v>0</v>
      </c>
      <c r="T146" s="37" t="s">
        <v>0</v>
      </c>
      <c r="U146" s="37" t="s">
        <v>0</v>
      </c>
      <c r="V146" s="37" t="s">
        <v>0</v>
      </c>
      <c r="W146" s="226" t="s">
        <v>0</v>
      </c>
      <c r="X146" s="227"/>
      <c r="Y146" s="37" t="s">
        <v>0</v>
      </c>
    </row>
    <row r="147" spans="1:25" ht="13.5" customHeight="1">
      <c r="A147" s="229"/>
      <c r="B147" s="37" t="s">
        <v>0</v>
      </c>
      <c r="C147" s="37" t="s">
        <v>0</v>
      </c>
      <c r="D147" s="37" t="s">
        <v>0</v>
      </c>
      <c r="E147" s="37" t="s">
        <v>0</v>
      </c>
      <c r="F147" s="37" t="s">
        <v>0</v>
      </c>
      <c r="G147" s="37" t="s">
        <v>0</v>
      </c>
      <c r="H147" s="37" t="s">
        <v>0</v>
      </c>
      <c r="I147" s="37" t="s">
        <v>0</v>
      </c>
      <c r="J147" s="37" t="s">
        <v>0</v>
      </c>
      <c r="K147" s="37" t="s">
        <v>0</v>
      </c>
      <c r="L147" s="37" t="s">
        <v>0</v>
      </c>
      <c r="M147" s="37" t="s">
        <v>0</v>
      </c>
      <c r="N147" s="37" t="s">
        <v>0</v>
      </c>
      <c r="O147" s="37" t="s">
        <v>0</v>
      </c>
      <c r="P147" s="37" t="s">
        <v>0</v>
      </c>
      <c r="Q147" s="37" t="s">
        <v>0</v>
      </c>
      <c r="R147" s="37" t="s">
        <v>0</v>
      </c>
      <c r="S147" s="37" t="s">
        <v>0</v>
      </c>
      <c r="T147" s="37" t="s">
        <v>0</v>
      </c>
      <c r="U147" s="37" t="s">
        <v>0</v>
      </c>
      <c r="V147" s="37" t="s">
        <v>0</v>
      </c>
      <c r="W147" s="226" t="s">
        <v>0</v>
      </c>
      <c r="X147" s="227"/>
      <c r="Y147" s="37" t="s">
        <v>0</v>
      </c>
    </row>
    <row r="148" spans="1:25" ht="13.5" customHeight="1">
      <c r="A148" s="229"/>
      <c r="B148" s="37" t="s">
        <v>0</v>
      </c>
      <c r="C148" s="37" t="s">
        <v>0</v>
      </c>
      <c r="D148" s="37" t="s">
        <v>0</v>
      </c>
      <c r="E148" s="37" t="s">
        <v>0</v>
      </c>
      <c r="F148" s="37" t="s">
        <v>0</v>
      </c>
      <c r="G148" s="37" t="s">
        <v>0</v>
      </c>
      <c r="H148" s="37" t="s">
        <v>0</v>
      </c>
      <c r="I148" s="37" t="s">
        <v>0</v>
      </c>
      <c r="J148" s="37" t="s">
        <v>0</v>
      </c>
      <c r="K148" s="37" t="s">
        <v>0</v>
      </c>
      <c r="L148" s="37" t="s">
        <v>0</v>
      </c>
      <c r="M148" s="37" t="s">
        <v>0</v>
      </c>
      <c r="N148" s="37" t="s">
        <v>0</v>
      </c>
      <c r="O148" s="37" t="s">
        <v>0</v>
      </c>
      <c r="P148" s="37" t="s">
        <v>0</v>
      </c>
      <c r="Q148" s="37" t="s">
        <v>0</v>
      </c>
      <c r="R148" s="37" t="s">
        <v>0</v>
      </c>
      <c r="S148" s="37" t="s">
        <v>0</v>
      </c>
      <c r="T148" s="37" t="s">
        <v>0</v>
      </c>
      <c r="U148" s="37" t="s">
        <v>0</v>
      </c>
      <c r="V148" s="37" t="s">
        <v>0</v>
      </c>
      <c r="W148" s="226" t="s">
        <v>0</v>
      </c>
      <c r="X148" s="227"/>
      <c r="Y148" s="37" t="s">
        <v>0</v>
      </c>
    </row>
    <row r="149" spans="1:25" ht="13.5" customHeight="1">
      <c r="A149" s="229"/>
      <c r="B149" s="37" t="s">
        <v>0</v>
      </c>
      <c r="C149" s="37" t="s">
        <v>0</v>
      </c>
      <c r="D149" s="37" t="s">
        <v>0</v>
      </c>
      <c r="E149" s="37" t="s">
        <v>0</v>
      </c>
      <c r="F149" s="37" t="s">
        <v>0</v>
      </c>
      <c r="G149" s="37" t="s">
        <v>0</v>
      </c>
      <c r="H149" s="37" t="s">
        <v>0</v>
      </c>
      <c r="I149" s="37" t="s">
        <v>0</v>
      </c>
      <c r="J149" s="37" t="s">
        <v>0</v>
      </c>
      <c r="K149" s="37" t="s">
        <v>0</v>
      </c>
      <c r="L149" s="37" t="s">
        <v>0</v>
      </c>
      <c r="M149" s="37" t="s">
        <v>0</v>
      </c>
      <c r="N149" s="37" t="s">
        <v>0</v>
      </c>
      <c r="O149" s="37" t="s">
        <v>0</v>
      </c>
      <c r="P149" s="37" t="s">
        <v>0</v>
      </c>
      <c r="Q149" s="37" t="s">
        <v>0</v>
      </c>
      <c r="R149" s="37" t="s">
        <v>0</v>
      </c>
      <c r="S149" s="37" t="s">
        <v>0</v>
      </c>
      <c r="T149" s="37" t="s">
        <v>0</v>
      </c>
      <c r="U149" s="37" t="s">
        <v>0</v>
      </c>
      <c r="V149" s="37" t="s">
        <v>0</v>
      </c>
      <c r="W149" s="226" t="s">
        <v>0</v>
      </c>
      <c r="X149" s="227"/>
      <c r="Y149" s="37" t="s">
        <v>0</v>
      </c>
    </row>
    <row r="150" spans="1:25" ht="13.5" customHeight="1">
      <c r="A150" s="229"/>
      <c r="B150" s="37" t="s">
        <v>0</v>
      </c>
      <c r="C150" s="37" t="s">
        <v>0</v>
      </c>
      <c r="D150" s="37" t="s">
        <v>0</v>
      </c>
      <c r="E150" s="37" t="s">
        <v>0</v>
      </c>
      <c r="F150" s="37" t="s">
        <v>0</v>
      </c>
      <c r="G150" s="37" t="s">
        <v>0</v>
      </c>
      <c r="H150" s="37" t="s">
        <v>0</v>
      </c>
      <c r="I150" s="37" t="s">
        <v>0</v>
      </c>
      <c r="J150" s="37" t="s">
        <v>0</v>
      </c>
      <c r="K150" s="37" t="s">
        <v>0</v>
      </c>
      <c r="L150" s="37" t="s">
        <v>0</v>
      </c>
      <c r="M150" s="37" t="s">
        <v>0</v>
      </c>
      <c r="N150" s="37" t="s">
        <v>0</v>
      </c>
      <c r="O150" s="37" t="s">
        <v>0</v>
      </c>
      <c r="P150" s="37" t="s">
        <v>0</v>
      </c>
      <c r="Q150" s="37" t="s">
        <v>0</v>
      </c>
      <c r="R150" s="37" t="s">
        <v>0</v>
      </c>
      <c r="S150" s="37" t="s">
        <v>0</v>
      </c>
      <c r="T150" s="37" t="s">
        <v>0</v>
      </c>
      <c r="U150" s="37" t="s">
        <v>0</v>
      </c>
      <c r="V150" s="37" t="s">
        <v>0</v>
      </c>
      <c r="W150" s="226" t="s">
        <v>0</v>
      </c>
      <c r="X150" s="227"/>
      <c r="Y150" s="37" t="s">
        <v>0</v>
      </c>
    </row>
    <row r="151" spans="1:25" ht="13.5" customHeight="1">
      <c r="A151" s="229"/>
      <c r="B151" s="37" t="s">
        <v>0</v>
      </c>
      <c r="C151" s="37" t="s">
        <v>0</v>
      </c>
      <c r="D151" s="37" t="s">
        <v>0</v>
      </c>
      <c r="E151" s="37" t="s">
        <v>0</v>
      </c>
      <c r="F151" s="37" t="s">
        <v>0</v>
      </c>
      <c r="G151" s="37" t="s">
        <v>0</v>
      </c>
      <c r="H151" s="37" t="s">
        <v>0</v>
      </c>
      <c r="I151" s="37" t="s">
        <v>0</v>
      </c>
      <c r="J151" s="37" t="s">
        <v>0</v>
      </c>
      <c r="K151" s="37" t="s">
        <v>0</v>
      </c>
      <c r="L151" s="37" t="s">
        <v>0</v>
      </c>
      <c r="M151" s="37" t="s">
        <v>0</v>
      </c>
      <c r="N151" s="37" t="s">
        <v>0</v>
      </c>
      <c r="O151" s="37" t="s">
        <v>0</v>
      </c>
      <c r="P151" s="37" t="s">
        <v>0</v>
      </c>
      <c r="Q151" s="37" t="s">
        <v>0</v>
      </c>
      <c r="R151" s="37" t="s">
        <v>0</v>
      </c>
      <c r="S151" s="37" t="s">
        <v>0</v>
      </c>
      <c r="T151" s="37" t="s">
        <v>0</v>
      </c>
      <c r="U151" s="37" t="s">
        <v>0</v>
      </c>
      <c r="V151" s="37" t="s">
        <v>0</v>
      </c>
      <c r="W151" s="226" t="s">
        <v>0</v>
      </c>
      <c r="X151" s="227"/>
      <c r="Y151" s="37" t="s">
        <v>0</v>
      </c>
    </row>
    <row r="152" spans="1:25" ht="13.5" customHeight="1">
      <c r="A152" s="229"/>
      <c r="B152" s="37" t="s">
        <v>0</v>
      </c>
      <c r="C152" s="37" t="s">
        <v>0</v>
      </c>
      <c r="D152" s="37" t="s">
        <v>0</v>
      </c>
      <c r="E152" s="37" t="s">
        <v>0</v>
      </c>
      <c r="F152" s="37" t="s">
        <v>0</v>
      </c>
      <c r="G152" s="37" t="s">
        <v>0</v>
      </c>
      <c r="H152" s="37" t="s">
        <v>0</v>
      </c>
      <c r="I152" s="37" t="s">
        <v>0</v>
      </c>
      <c r="J152" s="37" t="s">
        <v>0</v>
      </c>
      <c r="K152" s="37" t="s">
        <v>0</v>
      </c>
      <c r="L152" s="37" t="s">
        <v>0</v>
      </c>
      <c r="M152" s="37" t="s">
        <v>0</v>
      </c>
      <c r="N152" s="37" t="s">
        <v>0</v>
      </c>
      <c r="O152" s="37" t="s">
        <v>0</v>
      </c>
      <c r="P152" s="37" t="s">
        <v>0</v>
      </c>
      <c r="Q152" s="37" t="s">
        <v>0</v>
      </c>
      <c r="R152" s="37" t="s">
        <v>0</v>
      </c>
      <c r="S152" s="37" t="s">
        <v>0</v>
      </c>
      <c r="T152" s="37" t="s">
        <v>0</v>
      </c>
      <c r="U152" s="37" t="s">
        <v>0</v>
      </c>
      <c r="V152" s="37" t="s">
        <v>0</v>
      </c>
      <c r="W152" s="226" t="s">
        <v>0</v>
      </c>
      <c r="X152" s="227"/>
      <c r="Y152" s="37" t="s">
        <v>0</v>
      </c>
    </row>
    <row r="153" spans="1:25" ht="13.5" customHeight="1">
      <c r="A153" s="229"/>
      <c r="B153" s="37" t="s">
        <v>0</v>
      </c>
      <c r="C153" s="37" t="s">
        <v>0</v>
      </c>
      <c r="D153" s="37" t="s">
        <v>0</v>
      </c>
      <c r="E153" s="37" t="s">
        <v>0</v>
      </c>
      <c r="F153" s="37" t="s">
        <v>0</v>
      </c>
      <c r="G153" s="37" t="s">
        <v>0</v>
      </c>
      <c r="H153" s="37" t="s">
        <v>0</v>
      </c>
      <c r="I153" s="37" t="s">
        <v>0</v>
      </c>
      <c r="J153" s="37" t="s">
        <v>0</v>
      </c>
      <c r="K153" s="37" t="s">
        <v>0</v>
      </c>
      <c r="L153" s="37" t="s">
        <v>0</v>
      </c>
      <c r="M153" s="37" t="s">
        <v>0</v>
      </c>
      <c r="N153" s="37" t="s">
        <v>0</v>
      </c>
      <c r="O153" s="37" t="s">
        <v>0</v>
      </c>
      <c r="P153" s="37" t="s">
        <v>0</v>
      </c>
      <c r="Q153" s="37" t="s">
        <v>0</v>
      </c>
      <c r="R153" s="37" t="s">
        <v>0</v>
      </c>
      <c r="S153" s="37" t="s">
        <v>0</v>
      </c>
      <c r="T153" s="37" t="s">
        <v>0</v>
      </c>
      <c r="U153" s="37" t="s">
        <v>0</v>
      </c>
      <c r="V153" s="37" t="s">
        <v>0</v>
      </c>
      <c r="W153" s="226" t="s">
        <v>0</v>
      </c>
      <c r="X153" s="227"/>
      <c r="Y153" s="37" t="s">
        <v>0</v>
      </c>
    </row>
    <row r="154" spans="1:25" ht="13.5" customHeight="1">
      <c r="A154" s="229"/>
      <c r="B154" s="37" t="s">
        <v>0</v>
      </c>
      <c r="C154" s="37" t="s">
        <v>0</v>
      </c>
      <c r="D154" s="37" t="s">
        <v>0</v>
      </c>
      <c r="E154" s="37" t="s">
        <v>0</v>
      </c>
      <c r="F154" s="37" t="s">
        <v>0</v>
      </c>
      <c r="G154" s="37" t="s">
        <v>0</v>
      </c>
      <c r="H154" s="37" t="s">
        <v>0</v>
      </c>
      <c r="I154" s="37" t="s">
        <v>0</v>
      </c>
      <c r="J154" s="37" t="s">
        <v>0</v>
      </c>
      <c r="K154" s="37" t="s">
        <v>0</v>
      </c>
      <c r="L154" s="37" t="s">
        <v>0</v>
      </c>
      <c r="M154" s="37" t="s">
        <v>0</v>
      </c>
      <c r="N154" s="37" t="s">
        <v>0</v>
      </c>
      <c r="O154" s="37" t="s">
        <v>0</v>
      </c>
      <c r="P154" s="37" t="s">
        <v>0</v>
      </c>
      <c r="Q154" s="37" t="s">
        <v>0</v>
      </c>
      <c r="R154" s="37" t="s">
        <v>0</v>
      </c>
      <c r="S154" s="37" t="s">
        <v>0</v>
      </c>
      <c r="T154" s="37" t="s">
        <v>0</v>
      </c>
      <c r="U154" s="37" t="s">
        <v>0</v>
      </c>
      <c r="V154" s="37" t="s">
        <v>0</v>
      </c>
      <c r="W154" s="226" t="s">
        <v>0</v>
      </c>
      <c r="X154" s="227"/>
      <c r="Y154" s="37" t="s">
        <v>0</v>
      </c>
    </row>
    <row r="155" spans="1:25" ht="13.5" customHeight="1">
      <c r="A155" s="229"/>
      <c r="B155" s="37" t="s">
        <v>0</v>
      </c>
      <c r="C155" s="37" t="s">
        <v>0</v>
      </c>
      <c r="D155" s="37" t="s">
        <v>0</v>
      </c>
      <c r="E155" s="37" t="s">
        <v>0</v>
      </c>
      <c r="F155" s="37" t="s">
        <v>0</v>
      </c>
      <c r="G155" s="37" t="s">
        <v>0</v>
      </c>
      <c r="H155" s="37" t="s">
        <v>0</v>
      </c>
      <c r="I155" s="37" t="s">
        <v>0</v>
      </c>
      <c r="J155" s="37" t="s">
        <v>0</v>
      </c>
      <c r="K155" s="37" t="s">
        <v>0</v>
      </c>
      <c r="L155" s="37" t="s">
        <v>0</v>
      </c>
      <c r="M155" s="37" t="s">
        <v>0</v>
      </c>
      <c r="N155" s="37" t="s">
        <v>0</v>
      </c>
      <c r="O155" s="37" t="s">
        <v>0</v>
      </c>
      <c r="P155" s="37" t="s">
        <v>0</v>
      </c>
      <c r="Q155" s="37" t="s">
        <v>0</v>
      </c>
      <c r="R155" s="37" t="s">
        <v>0</v>
      </c>
      <c r="S155" s="37" t="s">
        <v>0</v>
      </c>
      <c r="T155" s="37" t="s">
        <v>0</v>
      </c>
      <c r="U155" s="37" t="s">
        <v>0</v>
      </c>
      <c r="V155" s="37" t="s">
        <v>0</v>
      </c>
      <c r="W155" s="226" t="s">
        <v>0</v>
      </c>
      <c r="X155" s="227"/>
      <c r="Y155" s="37" t="s">
        <v>0</v>
      </c>
    </row>
    <row r="156" spans="1:25" ht="13.5" customHeight="1">
      <c r="A156" s="229"/>
      <c r="B156" s="37" t="s">
        <v>0</v>
      </c>
      <c r="C156" s="37" t="s">
        <v>0</v>
      </c>
      <c r="D156" s="37" t="s">
        <v>0</v>
      </c>
      <c r="E156" s="37" t="s">
        <v>0</v>
      </c>
      <c r="F156" s="37" t="s">
        <v>0</v>
      </c>
      <c r="G156" s="37" t="s">
        <v>0</v>
      </c>
      <c r="H156" s="37" t="s">
        <v>0</v>
      </c>
      <c r="I156" s="37" t="s">
        <v>0</v>
      </c>
      <c r="J156" s="37" t="s">
        <v>0</v>
      </c>
      <c r="K156" s="37" t="s">
        <v>0</v>
      </c>
      <c r="L156" s="37" t="s">
        <v>0</v>
      </c>
      <c r="M156" s="37" t="s">
        <v>0</v>
      </c>
      <c r="N156" s="37" t="s">
        <v>0</v>
      </c>
      <c r="O156" s="37" t="s">
        <v>0</v>
      </c>
      <c r="P156" s="37" t="s">
        <v>0</v>
      </c>
      <c r="Q156" s="37" t="s">
        <v>0</v>
      </c>
      <c r="R156" s="37" t="s">
        <v>0</v>
      </c>
      <c r="S156" s="37" t="s">
        <v>0</v>
      </c>
      <c r="T156" s="37" t="s">
        <v>0</v>
      </c>
      <c r="U156" s="37" t="s">
        <v>0</v>
      </c>
      <c r="V156" s="37" t="s">
        <v>0</v>
      </c>
      <c r="W156" s="226" t="s">
        <v>0</v>
      </c>
      <c r="X156" s="227"/>
      <c r="Y156" s="37" t="s">
        <v>0</v>
      </c>
    </row>
    <row r="157" spans="1:25" ht="13.5" customHeight="1">
      <c r="A157" s="229"/>
      <c r="B157" s="37" t="s">
        <v>0</v>
      </c>
      <c r="C157" s="37" t="s">
        <v>0</v>
      </c>
      <c r="D157" s="37" t="s">
        <v>0</v>
      </c>
      <c r="E157" s="37" t="s">
        <v>0</v>
      </c>
      <c r="F157" s="37" t="s">
        <v>0</v>
      </c>
      <c r="G157" s="37" t="s">
        <v>0</v>
      </c>
      <c r="H157" s="37" t="s">
        <v>0</v>
      </c>
      <c r="I157" s="37" t="s">
        <v>0</v>
      </c>
      <c r="J157" s="37" t="s">
        <v>0</v>
      </c>
      <c r="K157" s="37" t="s">
        <v>0</v>
      </c>
      <c r="L157" s="37" t="s">
        <v>0</v>
      </c>
      <c r="M157" s="37" t="s">
        <v>0</v>
      </c>
      <c r="N157" s="37" t="s">
        <v>0</v>
      </c>
      <c r="O157" s="37" t="s">
        <v>0</v>
      </c>
      <c r="P157" s="37" t="s">
        <v>0</v>
      </c>
      <c r="Q157" s="37" t="s">
        <v>0</v>
      </c>
      <c r="R157" s="37" t="s">
        <v>0</v>
      </c>
      <c r="S157" s="37" t="s">
        <v>0</v>
      </c>
      <c r="T157" s="37" t="s">
        <v>0</v>
      </c>
      <c r="U157" s="37" t="s">
        <v>0</v>
      </c>
      <c r="V157" s="37" t="s">
        <v>0</v>
      </c>
      <c r="W157" s="226" t="s">
        <v>0</v>
      </c>
      <c r="X157" s="227"/>
      <c r="Y157" s="37" t="s">
        <v>0</v>
      </c>
    </row>
    <row r="158" spans="1:25" ht="13.5" customHeight="1">
      <c r="A158" s="229"/>
      <c r="B158" s="37" t="s">
        <v>0</v>
      </c>
      <c r="C158" s="37" t="s">
        <v>0</v>
      </c>
      <c r="D158" s="37" t="s">
        <v>0</v>
      </c>
      <c r="E158" s="37" t="s">
        <v>0</v>
      </c>
      <c r="F158" s="37" t="s">
        <v>0</v>
      </c>
      <c r="G158" s="37" t="s">
        <v>0</v>
      </c>
      <c r="H158" s="37" t="s">
        <v>0</v>
      </c>
      <c r="I158" s="37" t="s">
        <v>0</v>
      </c>
      <c r="J158" s="37" t="s">
        <v>0</v>
      </c>
      <c r="K158" s="37" t="s">
        <v>0</v>
      </c>
      <c r="L158" s="37" t="s">
        <v>0</v>
      </c>
      <c r="M158" s="37" t="s">
        <v>0</v>
      </c>
      <c r="N158" s="37" t="s">
        <v>0</v>
      </c>
      <c r="O158" s="37" t="s">
        <v>0</v>
      </c>
      <c r="P158" s="37" t="s">
        <v>0</v>
      </c>
      <c r="Q158" s="37" t="s">
        <v>0</v>
      </c>
      <c r="R158" s="37" t="s">
        <v>0</v>
      </c>
      <c r="S158" s="37" t="s">
        <v>0</v>
      </c>
      <c r="T158" s="37" t="s">
        <v>0</v>
      </c>
      <c r="U158" s="37" t="s">
        <v>0</v>
      </c>
      <c r="V158" s="37" t="s">
        <v>0</v>
      </c>
      <c r="W158" s="226" t="s">
        <v>0</v>
      </c>
      <c r="X158" s="227"/>
      <c r="Y158" s="37" t="s">
        <v>0</v>
      </c>
    </row>
    <row r="159" spans="1:25" ht="13.5" customHeight="1">
      <c r="A159" s="230"/>
      <c r="B159" s="37" t="s">
        <v>0</v>
      </c>
      <c r="C159" s="37" t="s">
        <v>0</v>
      </c>
      <c r="D159" s="37" t="s">
        <v>0</v>
      </c>
      <c r="E159" s="37" t="s">
        <v>0</v>
      </c>
      <c r="F159" s="37" t="s">
        <v>0</v>
      </c>
      <c r="G159" s="37" t="s">
        <v>0</v>
      </c>
      <c r="H159" s="37" t="s">
        <v>0</v>
      </c>
      <c r="I159" s="37" t="s">
        <v>0</v>
      </c>
      <c r="J159" s="37" t="s">
        <v>0</v>
      </c>
      <c r="K159" s="37" t="s">
        <v>0</v>
      </c>
      <c r="L159" s="37" t="s">
        <v>0</v>
      </c>
      <c r="M159" s="37" t="s">
        <v>0</v>
      </c>
      <c r="N159" s="37" t="s">
        <v>0</v>
      </c>
      <c r="O159" s="37" t="s">
        <v>0</v>
      </c>
      <c r="P159" s="37" t="s">
        <v>0</v>
      </c>
      <c r="Q159" s="37" t="s">
        <v>0</v>
      </c>
      <c r="R159" s="37" t="s">
        <v>0</v>
      </c>
      <c r="S159" s="37" t="s">
        <v>0</v>
      </c>
      <c r="T159" s="37" t="s">
        <v>0</v>
      </c>
      <c r="U159" s="37" t="s">
        <v>0</v>
      </c>
      <c r="V159" s="37" t="s">
        <v>0</v>
      </c>
      <c r="W159" s="226" t="s">
        <v>0</v>
      </c>
      <c r="X159" s="227"/>
      <c r="Y159" s="37" t="s">
        <v>0</v>
      </c>
    </row>
    <row r="160" spans="1:25" ht="13.5" customHeight="1">
      <c r="A160" s="19"/>
      <c r="B160" s="19"/>
      <c r="C160" s="19"/>
      <c r="D160" s="19"/>
      <c r="E160" s="19"/>
      <c r="F160" s="19"/>
      <c r="G160" s="19"/>
      <c r="H160" s="19"/>
      <c r="I160" s="19"/>
      <c r="J160" s="19"/>
      <c r="K160" s="19"/>
      <c r="L160" s="19"/>
      <c r="M160" s="19"/>
      <c r="N160" s="19"/>
      <c r="O160" s="19"/>
      <c r="P160" s="19"/>
      <c r="Q160" s="19"/>
      <c r="R160" s="19"/>
      <c r="S160" s="19"/>
      <c r="T160" s="36"/>
      <c r="U160" s="36"/>
      <c r="V160" s="36"/>
      <c r="W160" s="36"/>
      <c r="X160" s="19"/>
      <c r="Y160" s="19"/>
    </row>
    <row r="161" spans="1:25" ht="13.5" customHeight="1">
      <c r="A161" s="19"/>
      <c r="B161" s="19"/>
      <c r="C161" s="19"/>
      <c r="D161" s="19"/>
      <c r="E161" s="19"/>
      <c r="F161" s="19"/>
      <c r="G161" s="19"/>
      <c r="H161" s="19"/>
      <c r="I161" s="19"/>
      <c r="J161" s="19"/>
      <c r="K161" s="19"/>
      <c r="L161" s="19"/>
      <c r="M161" s="19"/>
      <c r="N161" s="19"/>
      <c r="O161" s="19"/>
      <c r="P161" s="19"/>
      <c r="Q161" s="19"/>
      <c r="R161" s="19"/>
      <c r="S161" s="19"/>
      <c r="T161" s="36"/>
      <c r="U161" s="36"/>
      <c r="V161" s="36"/>
      <c r="W161" s="36"/>
      <c r="X161" s="19"/>
      <c r="Y161" s="19"/>
    </row>
    <row r="162" spans="1:25" ht="13.5" customHeight="1">
      <c r="A162" s="19"/>
      <c r="B162" s="19"/>
      <c r="C162" s="19"/>
      <c r="D162" s="19"/>
      <c r="E162" s="19"/>
      <c r="F162" s="19"/>
      <c r="G162" s="19"/>
      <c r="H162" s="19"/>
      <c r="I162" s="19"/>
      <c r="J162" s="19"/>
      <c r="K162" s="19"/>
      <c r="L162" s="19"/>
      <c r="M162" s="19"/>
      <c r="N162" s="19"/>
      <c r="O162" s="19"/>
      <c r="P162" s="19"/>
      <c r="Q162" s="19"/>
      <c r="R162" s="19"/>
      <c r="S162" s="19"/>
      <c r="T162" s="36"/>
      <c r="U162" s="36"/>
      <c r="V162" s="36"/>
      <c r="W162" s="36"/>
      <c r="X162" s="19"/>
      <c r="Y162" s="19"/>
    </row>
    <row r="163" spans="1:25" ht="20.100000000000001" customHeight="1">
      <c r="A163" s="228" t="s">
        <v>201</v>
      </c>
      <c r="B163" s="225" t="s">
        <v>179</v>
      </c>
      <c r="C163" s="225" t="s">
        <v>180</v>
      </c>
      <c r="D163" s="225" t="s">
        <v>155</v>
      </c>
      <c r="E163" s="225"/>
      <c r="F163" s="231" t="s">
        <v>177</v>
      </c>
      <c r="G163" s="231"/>
      <c r="H163" s="231" t="s">
        <v>178</v>
      </c>
      <c r="I163" s="231"/>
      <c r="J163" s="232" t="s">
        <v>170</v>
      </c>
      <c r="K163" s="232"/>
      <c r="L163" s="232"/>
      <c r="M163" s="232"/>
      <c r="N163" s="232"/>
      <c r="O163" s="232" t="s">
        <v>194</v>
      </c>
      <c r="P163" s="232"/>
      <c r="Q163" s="232"/>
      <c r="R163" s="232"/>
      <c r="S163" s="232"/>
      <c r="T163" s="232" t="s">
        <v>186</v>
      </c>
      <c r="U163" s="232"/>
      <c r="V163" s="232"/>
      <c r="W163" s="234" t="s">
        <v>195</v>
      </c>
      <c r="X163" s="235"/>
      <c r="Y163" s="228" t="s">
        <v>196</v>
      </c>
    </row>
    <row r="164" spans="1:25" ht="20.100000000000001" customHeight="1">
      <c r="A164" s="229"/>
      <c r="B164" s="225"/>
      <c r="C164" s="225"/>
      <c r="D164" s="83" t="s">
        <v>175</v>
      </c>
      <c r="E164" s="83" t="s">
        <v>176</v>
      </c>
      <c r="F164" s="83" t="s">
        <v>175</v>
      </c>
      <c r="G164" s="83" t="s">
        <v>176</v>
      </c>
      <c r="H164" s="83" t="s">
        <v>175</v>
      </c>
      <c r="I164" s="83" t="s">
        <v>176</v>
      </c>
      <c r="J164" s="83" t="s">
        <v>174</v>
      </c>
      <c r="K164" s="83" t="s">
        <v>175</v>
      </c>
      <c r="L164" s="83" t="s">
        <v>176</v>
      </c>
      <c r="M164" s="83" t="s">
        <v>181</v>
      </c>
      <c r="N164" s="37" t="s">
        <v>197</v>
      </c>
      <c r="O164" s="83" t="s">
        <v>174</v>
      </c>
      <c r="P164" s="83" t="s">
        <v>175</v>
      </c>
      <c r="Q164" s="83" t="s">
        <v>176</v>
      </c>
      <c r="R164" s="83" t="s">
        <v>181</v>
      </c>
      <c r="S164" s="37" t="s">
        <v>197</v>
      </c>
      <c r="T164" s="37" t="s">
        <v>198</v>
      </c>
      <c r="U164" s="37" t="s">
        <v>199</v>
      </c>
      <c r="V164" s="37" t="s">
        <v>187</v>
      </c>
      <c r="W164" s="236"/>
      <c r="X164" s="237"/>
      <c r="Y164" s="230"/>
    </row>
    <row r="165" spans="1:25" ht="13.5" customHeight="1">
      <c r="A165" s="229"/>
      <c r="B165" s="37" t="s">
        <v>0</v>
      </c>
      <c r="C165" s="37" t="s">
        <v>0</v>
      </c>
      <c r="D165" s="37" t="s">
        <v>0</v>
      </c>
      <c r="E165" s="37" t="s">
        <v>0</v>
      </c>
      <c r="F165" s="37" t="s">
        <v>0</v>
      </c>
      <c r="G165" s="37" t="s">
        <v>0</v>
      </c>
      <c r="H165" s="37" t="s">
        <v>0</v>
      </c>
      <c r="I165" s="37" t="s">
        <v>0</v>
      </c>
      <c r="J165" s="37" t="s">
        <v>0</v>
      </c>
      <c r="K165" s="37" t="s">
        <v>0</v>
      </c>
      <c r="L165" s="37" t="s">
        <v>0</v>
      </c>
      <c r="M165" s="37" t="s">
        <v>0</v>
      </c>
      <c r="N165" s="37" t="s">
        <v>0</v>
      </c>
      <c r="O165" s="37" t="s">
        <v>0</v>
      </c>
      <c r="P165" s="37" t="s">
        <v>0</v>
      </c>
      <c r="Q165" s="37" t="s">
        <v>0</v>
      </c>
      <c r="R165" s="37" t="s">
        <v>0</v>
      </c>
      <c r="S165" s="37" t="s">
        <v>0</v>
      </c>
      <c r="T165" s="37" t="s">
        <v>0</v>
      </c>
      <c r="U165" s="37" t="s">
        <v>0</v>
      </c>
      <c r="V165" s="37" t="s">
        <v>0</v>
      </c>
      <c r="W165" s="226" t="s">
        <v>0</v>
      </c>
      <c r="X165" s="227"/>
      <c r="Y165" s="37" t="s">
        <v>0</v>
      </c>
    </row>
    <row r="166" spans="1:25" ht="13.5" customHeight="1">
      <c r="A166" s="229"/>
      <c r="B166" s="37" t="s">
        <v>0</v>
      </c>
      <c r="C166" s="37" t="s">
        <v>0</v>
      </c>
      <c r="D166" s="37" t="s">
        <v>0</v>
      </c>
      <c r="E166" s="37" t="s">
        <v>0</v>
      </c>
      <c r="F166" s="37" t="s">
        <v>0</v>
      </c>
      <c r="G166" s="37" t="s">
        <v>0</v>
      </c>
      <c r="H166" s="37" t="s">
        <v>0</v>
      </c>
      <c r="I166" s="37" t="s">
        <v>0</v>
      </c>
      <c r="J166" s="37" t="s">
        <v>0</v>
      </c>
      <c r="K166" s="37" t="s">
        <v>0</v>
      </c>
      <c r="L166" s="37" t="s">
        <v>0</v>
      </c>
      <c r="M166" s="37" t="s">
        <v>0</v>
      </c>
      <c r="N166" s="37" t="s">
        <v>0</v>
      </c>
      <c r="O166" s="37" t="s">
        <v>0</v>
      </c>
      <c r="P166" s="37" t="s">
        <v>0</v>
      </c>
      <c r="Q166" s="37" t="s">
        <v>0</v>
      </c>
      <c r="R166" s="37" t="s">
        <v>0</v>
      </c>
      <c r="S166" s="37" t="s">
        <v>0</v>
      </c>
      <c r="T166" s="37" t="s">
        <v>0</v>
      </c>
      <c r="U166" s="37" t="s">
        <v>0</v>
      </c>
      <c r="V166" s="37" t="s">
        <v>0</v>
      </c>
      <c r="W166" s="226" t="s">
        <v>0</v>
      </c>
      <c r="X166" s="227"/>
      <c r="Y166" s="37" t="s">
        <v>0</v>
      </c>
    </row>
    <row r="167" spans="1:25" ht="13.5" customHeight="1">
      <c r="A167" s="229"/>
      <c r="B167" s="37" t="s">
        <v>0</v>
      </c>
      <c r="C167" s="37" t="s">
        <v>0</v>
      </c>
      <c r="D167" s="37" t="s">
        <v>0</v>
      </c>
      <c r="E167" s="37" t="s">
        <v>0</v>
      </c>
      <c r="F167" s="37" t="s">
        <v>0</v>
      </c>
      <c r="G167" s="37" t="s">
        <v>0</v>
      </c>
      <c r="H167" s="37" t="s">
        <v>0</v>
      </c>
      <c r="I167" s="37" t="s">
        <v>0</v>
      </c>
      <c r="J167" s="37" t="s">
        <v>0</v>
      </c>
      <c r="K167" s="37" t="s">
        <v>0</v>
      </c>
      <c r="L167" s="37" t="s">
        <v>0</v>
      </c>
      <c r="M167" s="37" t="s">
        <v>0</v>
      </c>
      <c r="N167" s="37" t="s">
        <v>0</v>
      </c>
      <c r="O167" s="37" t="s">
        <v>0</v>
      </c>
      <c r="P167" s="37" t="s">
        <v>0</v>
      </c>
      <c r="Q167" s="37" t="s">
        <v>0</v>
      </c>
      <c r="R167" s="37" t="s">
        <v>0</v>
      </c>
      <c r="S167" s="37" t="s">
        <v>0</v>
      </c>
      <c r="T167" s="37" t="s">
        <v>0</v>
      </c>
      <c r="U167" s="37" t="s">
        <v>0</v>
      </c>
      <c r="V167" s="37" t="s">
        <v>0</v>
      </c>
      <c r="W167" s="226" t="s">
        <v>0</v>
      </c>
      <c r="X167" s="227"/>
      <c r="Y167" s="37" t="s">
        <v>0</v>
      </c>
    </row>
    <row r="168" spans="1:25" ht="13.5" customHeight="1">
      <c r="A168" s="229"/>
      <c r="B168" s="37" t="s">
        <v>0</v>
      </c>
      <c r="C168" s="37" t="s">
        <v>0</v>
      </c>
      <c r="D168" s="37" t="s">
        <v>0</v>
      </c>
      <c r="E168" s="37" t="s">
        <v>0</v>
      </c>
      <c r="F168" s="37" t="s">
        <v>0</v>
      </c>
      <c r="G168" s="37" t="s">
        <v>0</v>
      </c>
      <c r="H168" s="37" t="s">
        <v>0</v>
      </c>
      <c r="I168" s="37" t="s">
        <v>0</v>
      </c>
      <c r="J168" s="37" t="s">
        <v>0</v>
      </c>
      <c r="K168" s="37" t="s">
        <v>0</v>
      </c>
      <c r="L168" s="37" t="s">
        <v>0</v>
      </c>
      <c r="M168" s="37" t="s">
        <v>0</v>
      </c>
      <c r="N168" s="37" t="s">
        <v>0</v>
      </c>
      <c r="O168" s="37" t="s">
        <v>0</v>
      </c>
      <c r="P168" s="37" t="s">
        <v>0</v>
      </c>
      <c r="Q168" s="37" t="s">
        <v>0</v>
      </c>
      <c r="R168" s="37" t="s">
        <v>0</v>
      </c>
      <c r="S168" s="37" t="s">
        <v>0</v>
      </c>
      <c r="T168" s="37" t="s">
        <v>0</v>
      </c>
      <c r="U168" s="37" t="s">
        <v>0</v>
      </c>
      <c r="V168" s="37" t="s">
        <v>0</v>
      </c>
      <c r="W168" s="226" t="s">
        <v>0</v>
      </c>
      <c r="X168" s="227"/>
      <c r="Y168" s="37" t="s">
        <v>0</v>
      </c>
    </row>
    <row r="169" spans="1:25" ht="13.5" customHeight="1">
      <c r="A169" s="229"/>
      <c r="B169" s="37" t="s">
        <v>0</v>
      </c>
      <c r="C169" s="37" t="s">
        <v>0</v>
      </c>
      <c r="D169" s="37" t="s">
        <v>0</v>
      </c>
      <c r="E169" s="37" t="s">
        <v>0</v>
      </c>
      <c r="F169" s="37" t="s">
        <v>0</v>
      </c>
      <c r="G169" s="37" t="s">
        <v>0</v>
      </c>
      <c r="H169" s="37" t="s">
        <v>0</v>
      </c>
      <c r="I169" s="37" t="s">
        <v>0</v>
      </c>
      <c r="J169" s="37" t="s">
        <v>0</v>
      </c>
      <c r="K169" s="37" t="s">
        <v>0</v>
      </c>
      <c r="L169" s="37" t="s">
        <v>0</v>
      </c>
      <c r="M169" s="37" t="s">
        <v>0</v>
      </c>
      <c r="N169" s="37" t="s">
        <v>0</v>
      </c>
      <c r="O169" s="37" t="s">
        <v>0</v>
      </c>
      <c r="P169" s="37" t="s">
        <v>0</v>
      </c>
      <c r="Q169" s="37" t="s">
        <v>0</v>
      </c>
      <c r="R169" s="37" t="s">
        <v>0</v>
      </c>
      <c r="S169" s="37" t="s">
        <v>0</v>
      </c>
      <c r="T169" s="37" t="s">
        <v>0</v>
      </c>
      <c r="U169" s="37" t="s">
        <v>0</v>
      </c>
      <c r="V169" s="37" t="s">
        <v>0</v>
      </c>
      <c r="W169" s="226" t="s">
        <v>0</v>
      </c>
      <c r="X169" s="227"/>
      <c r="Y169" s="37" t="s">
        <v>0</v>
      </c>
    </row>
    <row r="170" spans="1:25" ht="13.5" customHeight="1">
      <c r="A170" s="229"/>
      <c r="B170" s="37" t="s">
        <v>0</v>
      </c>
      <c r="C170" s="37" t="s">
        <v>0</v>
      </c>
      <c r="D170" s="37" t="s">
        <v>0</v>
      </c>
      <c r="E170" s="37" t="s">
        <v>0</v>
      </c>
      <c r="F170" s="37" t="s">
        <v>0</v>
      </c>
      <c r="G170" s="37" t="s">
        <v>0</v>
      </c>
      <c r="H170" s="37" t="s">
        <v>0</v>
      </c>
      <c r="I170" s="37" t="s">
        <v>0</v>
      </c>
      <c r="J170" s="37" t="s">
        <v>0</v>
      </c>
      <c r="K170" s="37" t="s">
        <v>0</v>
      </c>
      <c r="L170" s="37" t="s">
        <v>0</v>
      </c>
      <c r="M170" s="37" t="s">
        <v>0</v>
      </c>
      <c r="N170" s="37" t="s">
        <v>0</v>
      </c>
      <c r="O170" s="37" t="s">
        <v>0</v>
      </c>
      <c r="P170" s="37" t="s">
        <v>0</v>
      </c>
      <c r="Q170" s="37" t="s">
        <v>0</v>
      </c>
      <c r="R170" s="37" t="s">
        <v>0</v>
      </c>
      <c r="S170" s="37" t="s">
        <v>0</v>
      </c>
      <c r="T170" s="37" t="s">
        <v>0</v>
      </c>
      <c r="U170" s="37" t="s">
        <v>0</v>
      </c>
      <c r="V170" s="37" t="s">
        <v>0</v>
      </c>
      <c r="W170" s="226" t="s">
        <v>0</v>
      </c>
      <c r="X170" s="227"/>
      <c r="Y170" s="37" t="s">
        <v>0</v>
      </c>
    </row>
    <row r="171" spans="1:25" ht="13.5" customHeight="1">
      <c r="A171" s="229"/>
      <c r="B171" s="37" t="s">
        <v>0</v>
      </c>
      <c r="C171" s="37" t="s">
        <v>0</v>
      </c>
      <c r="D171" s="37" t="s">
        <v>0</v>
      </c>
      <c r="E171" s="37" t="s">
        <v>0</v>
      </c>
      <c r="F171" s="37" t="s">
        <v>0</v>
      </c>
      <c r="G171" s="37" t="s">
        <v>0</v>
      </c>
      <c r="H171" s="37" t="s">
        <v>0</v>
      </c>
      <c r="I171" s="37" t="s">
        <v>0</v>
      </c>
      <c r="J171" s="37" t="s">
        <v>0</v>
      </c>
      <c r="K171" s="37" t="s">
        <v>0</v>
      </c>
      <c r="L171" s="37" t="s">
        <v>0</v>
      </c>
      <c r="M171" s="37" t="s">
        <v>0</v>
      </c>
      <c r="N171" s="37" t="s">
        <v>0</v>
      </c>
      <c r="O171" s="37" t="s">
        <v>0</v>
      </c>
      <c r="P171" s="37" t="s">
        <v>0</v>
      </c>
      <c r="Q171" s="37" t="s">
        <v>0</v>
      </c>
      <c r="R171" s="37" t="s">
        <v>0</v>
      </c>
      <c r="S171" s="37" t="s">
        <v>0</v>
      </c>
      <c r="T171" s="37" t="s">
        <v>0</v>
      </c>
      <c r="U171" s="37" t="s">
        <v>0</v>
      </c>
      <c r="V171" s="37" t="s">
        <v>0</v>
      </c>
      <c r="W171" s="226" t="s">
        <v>0</v>
      </c>
      <c r="X171" s="227"/>
      <c r="Y171" s="37" t="s">
        <v>0</v>
      </c>
    </row>
    <row r="172" spans="1:25" ht="13.5" customHeight="1">
      <c r="A172" s="229"/>
      <c r="B172" s="37" t="s">
        <v>0</v>
      </c>
      <c r="C172" s="37" t="s">
        <v>0</v>
      </c>
      <c r="D172" s="37" t="s">
        <v>0</v>
      </c>
      <c r="E172" s="37" t="s">
        <v>0</v>
      </c>
      <c r="F172" s="37" t="s">
        <v>0</v>
      </c>
      <c r="G172" s="37" t="s">
        <v>0</v>
      </c>
      <c r="H172" s="37" t="s">
        <v>0</v>
      </c>
      <c r="I172" s="37" t="s">
        <v>0</v>
      </c>
      <c r="J172" s="37" t="s">
        <v>0</v>
      </c>
      <c r="K172" s="37" t="s">
        <v>0</v>
      </c>
      <c r="L172" s="37" t="s">
        <v>0</v>
      </c>
      <c r="M172" s="37" t="s">
        <v>0</v>
      </c>
      <c r="N172" s="37" t="s">
        <v>0</v>
      </c>
      <c r="O172" s="37" t="s">
        <v>0</v>
      </c>
      <c r="P172" s="37" t="s">
        <v>0</v>
      </c>
      <c r="Q172" s="37" t="s">
        <v>0</v>
      </c>
      <c r="R172" s="37" t="s">
        <v>0</v>
      </c>
      <c r="S172" s="37" t="s">
        <v>0</v>
      </c>
      <c r="T172" s="37" t="s">
        <v>0</v>
      </c>
      <c r="U172" s="37" t="s">
        <v>0</v>
      </c>
      <c r="V172" s="37" t="s">
        <v>0</v>
      </c>
      <c r="W172" s="226" t="s">
        <v>0</v>
      </c>
      <c r="X172" s="227"/>
      <c r="Y172" s="37" t="s">
        <v>0</v>
      </c>
    </row>
    <row r="173" spans="1:25" ht="13.5" customHeight="1">
      <c r="A173" s="229"/>
      <c r="B173" s="37" t="s">
        <v>0</v>
      </c>
      <c r="C173" s="37" t="s">
        <v>0</v>
      </c>
      <c r="D173" s="37" t="s">
        <v>0</v>
      </c>
      <c r="E173" s="37" t="s">
        <v>0</v>
      </c>
      <c r="F173" s="37" t="s">
        <v>0</v>
      </c>
      <c r="G173" s="37" t="s">
        <v>0</v>
      </c>
      <c r="H173" s="37" t="s">
        <v>0</v>
      </c>
      <c r="I173" s="37" t="s">
        <v>0</v>
      </c>
      <c r="J173" s="37" t="s">
        <v>0</v>
      </c>
      <c r="K173" s="37" t="s">
        <v>0</v>
      </c>
      <c r="L173" s="37" t="s">
        <v>0</v>
      </c>
      <c r="M173" s="37" t="s">
        <v>0</v>
      </c>
      <c r="N173" s="37" t="s">
        <v>0</v>
      </c>
      <c r="O173" s="37" t="s">
        <v>0</v>
      </c>
      <c r="P173" s="37" t="s">
        <v>0</v>
      </c>
      <c r="Q173" s="37" t="s">
        <v>0</v>
      </c>
      <c r="R173" s="37" t="s">
        <v>0</v>
      </c>
      <c r="S173" s="37" t="s">
        <v>0</v>
      </c>
      <c r="T173" s="37" t="s">
        <v>0</v>
      </c>
      <c r="U173" s="37" t="s">
        <v>0</v>
      </c>
      <c r="V173" s="37" t="s">
        <v>0</v>
      </c>
      <c r="W173" s="226" t="s">
        <v>0</v>
      </c>
      <c r="X173" s="227"/>
      <c r="Y173" s="37" t="s">
        <v>0</v>
      </c>
    </row>
    <row r="174" spans="1:25" ht="13.5" customHeight="1">
      <c r="A174" s="229"/>
      <c r="B174" s="37" t="s">
        <v>0</v>
      </c>
      <c r="C174" s="37" t="s">
        <v>0</v>
      </c>
      <c r="D174" s="37" t="s">
        <v>0</v>
      </c>
      <c r="E174" s="37" t="s">
        <v>0</v>
      </c>
      <c r="F174" s="37" t="s">
        <v>0</v>
      </c>
      <c r="G174" s="37" t="s">
        <v>0</v>
      </c>
      <c r="H174" s="37" t="s">
        <v>0</v>
      </c>
      <c r="I174" s="37" t="s">
        <v>0</v>
      </c>
      <c r="J174" s="37" t="s">
        <v>0</v>
      </c>
      <c r="K174" s="37" t="s">
        <v>0</v>
      </c>
      <c r="L174" s="37" t="s">
        <v>0</v>
      </c>
      <c r="M174" s="37" t="s">
        <v>0</v>
      </c>
      <c r="N174" s="37" t="s">
        <v>0</v>
      </c>
      <c r="O174" s="37" t="s">
        <v>0</v>
      </c>
      <c r="P174" s="37" t="s">
        <v>0</v>
      </c>
      <c r="Q174" s="37" t="s">
        <v>0</v>
      </c>
      <c r="R174" s="37" t="s">
        <v>0</v>
      </c>
      <c r="S174" s="37" t="s">
        <v>0</v>
      </c>
      <c r="T174" s="37" t="s">
        <v>0</v>
      </c>
      <c r="U174" s="37" t="s">
        <v>0</v>
      </c>
      <c r="V174" s="37" t="s">
        <v>0</v>
      </c>
      <c r="W174" s="226" t="s">
        <v>0</v>
      </c>
      <c r="X174" s="227"/>
      <c r="Y174" s="37" t="s">
        <v>0</v>
      </c>
    </row>
    <row r="175" spans="1:25" ht="13.5" customHeight="1">
      <c r="A175" s="229"/>
      <c r="B175" s="37" t="s">
        <v>0</v>
      </c>
      <c r="C175" s="37" t="s">
        <v>0</v>
      </c>
      <c r="D175" s="37" t="s">
        <v>0</v>
      </c>
      <c r="E175" s="37" t="s">
        <v>0</v>
      </c>
      <c r="F175" s="37" t="s">
        <v>0</v>
      </c>
      <c r="G175" s="37" t="s">
        <v>0</v>
      </c>
      <c r="H175" s="37" t="s">
        <v>0</v>
      </c>
      <c r="I175" s="37" t="s">
        <v>0</v>
      </c>
      <c r="J175" s="37" t="s">
        <v>0</v>
      </c>
      <c r="K175" s="37" t="s">
        <v>0</v>
      </c>
      <c r="L175" s="37" t="s">
        <v>0</v>
      </c>
      <c r="M175" s="37" t="s">
        <v>0</v>
      </c>
      <c r="N175" s="37" t="s">
        <v>0</v>
      </c>
      <c r="O175" s="37" t="s">
        <v>0</v>
      </c>
      <c r="P175" s="37" t="s">
        <v>0</v>
      </c>
      <c r="Q175" s="37" t="s">
        <v>0</v>
      </c>
      <c r="R175" s="37" t="s">
        <v>0</v>
      </c>
      <c r="S175" s="37" t="s">
        <v>0</v>
      </c>
      <c r="T175" s="37" t="s">
        <v>0</v>
      </c>
      <c r="U175" s="37" t="s">
        <v>0</v>
      </c>
      <c r="V175" s="37" t="s">
        <v>0</v>
      </c>
      <c r="W175" s="226" t="s">
        <v>0</v>
      </c>
      <c r="X175" s="227"/>
      <c r="Y175" s="37" t="s">
        <v>0</v>
      </c>
    </row>
    <row r="176" spans="1:25" ht="13.5" customHeight="1">
      <c r="A176" s="229"/>
      <c r="B176" s="37" t="s">
        <v>0</v>
      </c>
      <c r="C176" s="37" t="s">
        <v>0</v>
      </c>
      <c r="D176" s="37" t="s">
        <v>0</v>
      </c>
      <c r="E176" s="37" t="s">
        <v>0</v>
      </c>
      <c r="F176" s="37" t="s">
        <v>0</v>
      </c>
      <c r="G176" s="37" t="s">
        <v>0</v>
      </c>
      <c r="H176" s="37" t="s">
        <v>0</v>
      </c>
      <c r="I176" s="37" t="s">
        <v>0</v>
      </c>
      <c r="J176" s="37" t="s">
        <v>0</v>
      </c>
      <c r="K176" s="37" t="s">
        <v>0</v>
      </c>
      <c r="L176" s="37" t="s">
        <v>0</v>
      </c>
      <c r="M176" s="37" t="s">
        <v>0</v>
      </c>
      <c r="N176" s="37" t="s">
        <v>0</v>
      </c>
      <c r="O176" s="37" t="s">
        <v>0</v>
      </c>
      <c r="P176" s="37" t="s">
        <v>0</v>
      </c>
      <c r="Q176" s="37" t="s">
        <v>0</v>
      </c>
      <c r="R176" s="37" t="s">
        <v>0</v>
      </c>
      <c r="S176" s="37" t="s">
        <v>0</v>
      </c>
      <c r="T176" s="37" t="s">
        <v>0</v>
      </c>
      <c r="U176" s="37" t="s">
        <v>0</v>
      </c>
      <c r="V176" s="37" t="s">
        <v>0</v>
      </c>
      <c r="W176" s="226" t="s">
        <v>0</v>
      </c>
      <c r="X176" s="227"/>
      <c r="Y176" s="37" t="s">
        <v>0</v>
      </c>
    </row>
    <row r="177" spans="1:25" ht="13.5" customHeight="1">
      <c r="A177" s="229"/>
      <c r="B177" s="37" t="s">
        <v>0</v>
      </c>
      <c r="C177" s="37" t="s">
        <v>0</v>
      </c>
      <c r="D177" s="37" t="s">
        <v>0</v>
      </c>
      <c r="E177" s="37" t="s">
        <v>0</v>
      </c>
      <c r="F177" s="37" t="s">
        <v>0</v>
      </c>
      <c r="G177" s="37" t="s">
        <v>0</v>
      </c>
      <c r="H177" s="37" t="s">
        <v>0</v>
      </c>
      <c r="I177" s="37" t="s">
        <v>0</v>
      </c>
      <c r="J177" s="37" t="s">
        <v>0</v>
      </c>
      <c r="K177" s="37" t="s">
        <v>0</v>
      </c>
      <c r="L177" s="37" t="s">
        <v>0</v>
      </c>
      <c r="M177" s="37" t="s">
        <v>0</v>
      </c>
      <c r="N177" s="37" t="s">
        <v>0</v>
      </c>
      <c r="O177" s="37" t="s">
        <v>0</v>
      </c>
      <c r="P177" s="37" t="s">
        <v>0</v>
      </c>
      <c r="Q177" s="37" t="s">
        <v>0</v>
      </c>
      <c r="R177" s="37" t="s">
        <v>0</v>
      </c>
      <c r="S177" s="37" t="s">
        <v>0</v>
      </c>
      <c r="T177" s="37" t="s">
        <v>0</v>
      </c>
      <c r="U177" s="37" t="s">
        <v>0</v>
      </c>
      <c r="V177" s="37" t="s">
        <v>0</v>
      </c>
      <c r="W177" s="226" t="s">
        <v>0</v>
      </c>
      <c r="X177" s="227"/>
      <c r="Y177" s="37" t="s">
        <v>0</v>
      </c>
    </row>
    <row r="178" spans="1:25" ht="13.5" customHeight="1">
      <c r="A178" s="229"/>
      <c r="B178" s="37" t="s">
        <v>0</v>
      </c>
      <c r="C178" s="37" t="s">
        <v>0</v>
      </c>
      <c r="D178" s="37" t="s">
        <v>0</v>
      </c>
      <c r="E178" s="37" t="s">
        <v>0</v>
      </c>
      <c r="F178" s="37" t="s">
        <v>0</v>
      </c>
      <c r="G178" s="37" t="s">
        <v>0</v>
      </c>
      <c r="H178" s="37" t="s">
        <v>0</v>
      </c>
      <c r="I178" s="37" t="s">
        <v>0</v>
      </c>
      <c r="J178" s="37" t="s">
        <v>0</v>
      </c>
      <c r="K178" s="37" t="s">
        <v>0</v>
      </c>
      <c r="L178" s="37" t="s">
        <v>0</v>
      </c>
      <c r="M178" s="37" t="s">
        <v>0</v>
      </c>
      <c r="N178" s="37" t="s">
        <v>0</v>
      </c>
      <c r="O178" s="37" t="s">
        <v>0</v>
      </c>
      <c r="P178" s="37" t="s">
        <v>0</v>
      </c>
      <c r="Q178" s="37" t="s">
        <v>0</v>
      </c>
      <c r="R178" s="37" t="s">
        <v>0</v>
      </c>
      <c r="S178" s="37" t="s">
        <v>0</v>
      </c>
      <c r="T178" s="37" t="s">
        <v>0</v>
      </c>
      <c r="U178" s="37" t="s">
        <v>0</v>
      </c>
      <c r="V178" s="37" t="s">
        <v>0</v>
      </c>
      <c r="W178" s="226" t="s">
        <v>0</v>
      </c>
      <c r="X178" s="227"/>
      <c r="Y178" s="37" t="s">
        <v>0</v>
      </c>
    </row>
    <row r="179" spans="1:25" ht="13.5" customHeight="1">
      <c r="A179" s="229"/>
      <c r="B179" s="37" t="s">
        <v>0</v>
      </c>
      <c r="C179" s="37" t="s">
        <v>0</v>
      </c>
      <c r="D179" s="37" t="s">
        <v>0</v>
      </c>
      <c r="E179" s="37" t="s">
        <v>0</v>
      </c>
      <c r="F179" s="37" t="s">
        <v>0</v>
      </c>
      <c r="G179" s="37" t="s">
        <v>0</v>
      </c>
      <c r="H179" s="37" t="s">
        <v>0</v>
      </c>
      <c r="I179" s="37" t="s">
        <v>0</v>
      </c>
      <c r="J179" s="37" t="s">
        <v>0</v>
      </c>
      <c r="K179" s="37" t="s">
        <v>0</v>
      </c>
      <c r="L179" s="37" t="s">
        <v>0</v>
      </c>
      <c r="M179" s="37" t="s">
        <v>0</v>
      </c>
      <c r="N179" s="37" t="s">
        <v>0</v>
      </c>
      <c r="O179" s="37" t="s">
        <v>0</v>
      </c>
      <c r="P179" s="37" t="s">
        <v>0</v>
      </c>
      <c r="Q179" s="37" t="s">
        <v>0</v>
      </c>
      <c r="R179" s="37" t="s">
        <v>0</v>
      </c>
      <c r="S179" s="37" t="s">
        <v>0</v>
      </c>
      <c r="T179" s="37" t="s">
        <v>0</v>
      </c>
      <c r="U179" s="37" t="s">
        <v>0</v>
      </c>
      <c r="V179" s="37" t="s">
        <v>0</v>
      </c>
      <c r="W179" s="226" t="s">
        <v>0</v>
      </c>
      <c r="X179" s="227"/>
      <c r="Y179" s="37" t="s">
        <v>0</v>
      </c>
    </row>
    <row r="180" spans="1:25" ht="13.5" customHeight="1">
      <c r="A180" s="229"/>
      <c r="B180" s="37" t="s">
        <v>0</v>
      </c>
      <c r="C180" s="37" t="s">
        <v>0</v>
      </c>
      <c r="D180" s="37" t="s">
        <v>0</v>
      </c>
      <c r="E180" s="37" t="s">
        <v>0</v>
      </c>
      <c r="F180" s="37" t="s">
        <v>0</v>
      </c>
      <c r="G180" s="37" t="s">
        <v>0</v>
      </c>
      <c r="H180" s="37" t="s">
        <v>0</v>
      </c>
      <c r="I180" s="37" t="s">
        <v>0</v>
      </c>
      <c r="J180" s="37" t="s">
        <v>0</v>
      </c>
      <c r="K180" s="37" t="s">
        <v>0</v>
      </c>
      <c r="L180" s="37" t="s">
        <v>0</v>
      </c>
      <c r="M180" s="37" t="s">
        <v>0</v>
      </c>
      <c r="N180" s="37" t="s">
        <v>0</v>
      </c>
      <c r="O180" s="37" t="s">
        <v>0</v>
      </c>
      <c r="P180" s="37" t="s">
        <v>0</v>
      </c>
      <c r="Q180" s="37" t="s">
        <v>0</v>
      </c>
      <c r="R180" s="37" t="s">
        <v>0</v>
      </c>
      <c r="S180" s="37" t="s">
        <v>0</v>
      </c>
      <c r="T180" s="37" t="s">
        <v>0</v>
      </c>
      <c r="U180" s="37" t="s">
        <v>0</v>
      </c>
      <c r="V180" s="37" t="s">
        <v>0</v>
      </c>
      <c r="W180" s="226" t="s">
        <v>0</v>
      </c>
      <c r="X180" s="227"/>
      <c r="Y180" s="37" t="s">
        <v>0</v>
      </c>
    </row>
    <row r="181" spans="1:25" ht="13.5" customHeight="1">
      <c r="A181" s="229"/>
      <c r="B181" s="37" t="s">
        <v>0</v>
      </c>
      <c r="C181" s="37" t="s">
        <v>0</v>
      </c>
      <c r="D181" s="37" t="s">
        <v>0</v>
      </c>
      <c r="E181" s="37" t="s">
        <v>0</v>
      </c>
      <c r="F181" s="37" t="s">
        <v>0</v>
      </c>
      <c r="G181" s="37" t="s">
        <v>0</v>
      </c>
      <c r="H181" s="37" t="s">
        <v>0</v>
      </c>
      <c r="I181" s="37" t="s">
        <v>0</v>
      </c>
      <c r="J181" s="37" t="s">
        <v>0</v>
      </c>
      <c r="K181" s="37" t="s">
        <v>0</v>
      </c>
      <c r="L181" s="37" t="s">
        <v>0</v>
      </c>
      <c r="M181" s="37" t="s">
        <v>0</v>
      </c>
      <c r="N181" s="37" t="s">
        <v>0</v>
      </c>
      <c r="O181" s="37" t="s">
        <v>0</v>
      </c>
      <c r="P181" s="37" t="s">
        <v>0</v>
      </c>
      <c r="Q181" s="37" t="s">
        <v>0</v>
      </c>
      <c r="R181" s="37" t="s">
        <v>0</v>
      </c>
      <c r="S181" s="37" t="s">
        <v>0</v>
      </c>
      <c r="T181" s="37" t="s">
        <v>0</v>
      </c>
      <c r="U181" s="37" t="s">
        <v>0</v>
      </c>
      <c r="V181" s="37" t="s">
        <v>0</v>
      </c>
      <c r="W181" s="226" t="s">
        <v>0</v>
      </c>
      <c r="X181" s="227"/>
      <c r="Y181" s="37" t="s">
        <v>0</v>
      </c>
    </row>
    <row r="182" spans="1:25" ht="13.5" customHeight="1">
      <c r="A182" s="229"/>
      <c r="B182" s="37" t="s">
        <v>0</v>
      </c>
      <c r="C182" s="37" t="s">
        <v>0</v>
      </c>
      <c r="D182" s="37" t="s">
        <v>0</v>
      </c>
      <c r="E182" s="37" t="s">
        <v>0</v>
      </c>
      <c r="F182" s="37" t="s">
        <v>0</v>
      </c>
      <c r="G182" s="37" t="s">
        <v>0</v>
      </c>
      <c r="H182" s="37" t="s">
        <v>0</v>
      </c>
      <c r="I182" s="37" t="s">
        <v>0</v>
      </c>
      <c r="J182" s="37" t="s">
        <v>0</v>
      </c>
      <c r="K182" s="37" t="s">
        <v>0</v>
      </c>
      <c r="L182" s="37" t="s">
        <v>0</v>
      </c>
      <c r="M182" s="37" t="s">
        <v>0</v>
      </c>
      <c r="N182" s="37" t="s">
        <v>0</v>
      </c>
      <c r="O182" s="37" t="s">
        <v>0</v>
      </c>
      <c r="P182" s="37" t="s">
        <v>0</v>
      </c>
      <c r="Q182" s="37" t="s">
        <v>0</v>
      </c>
      <c r="R182" s="37" t="s">
        <v>0</v>
      </c>
      <c r="S182" s="37" t="s">
        <v>0</v>
      </c>
      <c r="T182" s="37" t="s">
        <v>0</v>
      </c>
      <c r="U182" s="37" t="s">
        <v>0</v>
      </c>
      <c r="V182" s="37" t="s">
        <v>0</v>
      </c>
      <c r="W182" s="226" t="s">
        <v>0</v>
      </c>
      <c r="X182" s="227"/>
      <c r="Y182" s="37" t="s">
        <v>0</v>
      </c>
    </row>
    <row r="183" spans="1:25" ht="13.5" customHeight="1">
      <c r="A183" s="229"/>
      <c r="B183" s="37" t="s">
        <v>0</v>
      </c>
      <c r="C183" s="37" t="s">
        <v>0</v>
      </c>
      <c r="D183" s="37" t="s">
        <v>0</v>
      </c>
      <c r="E183" s="37" t="s">
        <v>0</v>
      </c>
      <c r="F183" s="37" t="s">
        <v>0</v>
      </c>
      <c r="G183" s="37" t="s">
        <v>0</v>
      </c>
      <c r="H183" s="37" t="s">
        <v>0</v>
      </c>
      <c r="I183" s="37" t="s">
        <v>0</v>
      </c>
      <c r="J183" s="37" t="s">
        <v>0</v>
      </c>
      <c r="K183" s="37" t="s">
        <v>0</v>
      </c>
      <c r="L183" s="37" t="s">
        <v>0</v>
      </c>
      <c r="M183" s="37" t="s">
        <v>0</v>
      </c>
      <c r="N183" s="37" t="s">
        <v>0</v>
      </c>
      <c r="O183" s="37" t="s">
        <v>0</v>
      </c>
      <c r="P183" s="37" t="s">
        <v>0</v>
      </c>
      <c r="Q183" s="37" t="s">
        <v>0</v>
      </c>
      <c r="R183" s="37" t="s">
        <v>0</v>
      </c>
      <c r="S183" s="37" t="s">
        <v>0</v>
      </c>
      <c r="T183" s="37" t="s">
        <v>0</v>
      </c>
      <c r="U183" s="37" t="s">
        <v>0</v>
      </c>
      <c r="V183" s="37" t="s">
        <v>0</v>
      </c>
      <c r="W183" s="226" t="s">
        <v>0</v>
      </c>
      <c r="X183" s="227"/>
      <c r="Y183" s="37" t="s">
        <v>0</v>
      </c>
    </row>
    <row r="184" spans="1:25" ht="13.5" customHeight="1">
      <c r="A184" s="229"/>
      <c r="B184" s="37" t="s">
        <v>0</v>
      </c>
      <c r="C184" s="37" t="s">
        <v>0</v>
      </c>
      <c r="D184" s="37" t="s">
        <v>0</v>
      </c>
      <c r="E184" s="37" t="s">
        <v>0</v>
      </c>
      <c r="F184" s="37" t="s">
        <v>0</v>
      </c>
      <c r="G184" s="37" t="s">
        <v>0</v>
      </c>
      <c r="H184" s="37" t="s">
        <v>0</v>
      </c>
      <c r="I184" s="37" t="s">
        <v>0</v>
      </c>
      <c r="J184" s="37" t="s">
        <v>0</v>
      </c>
      <c r="K184" s="37" t="s">
        <v>0</v>
      </c>
      <c r="L184" s="37" t="s">
        <v>0</v>
      </c>
      <c r="M184" s="37" t="s">
        <v>0</v>
      </c>
      <c r="N184" s="37" t="s">
        <v>0</v>
      </c>
      <c r="O184" s="37" t="s">
        <v>0</v>
      </c>
      <c r="P184" s="37" t="s">
        <v>0</v>
      </c>
      <c r="Q184" s="37" t="s">
        <v>0</v>
      </c>
      <c r="R184" s="37" t="s">
        <v>0</v>
      </c>
      <c r="S184" s="37" t="s">
        <v>0</v>
      </c>
      <c r="T184" s="37" t="s">
        <v>0</v>
      </c>
      <c r="U184" s="37" t="s">
        <v>0</v>
      </c>
      <c r="V184" s="37" t="s">
        <v>0</v>
      </c>
      <c r="W184" s="226" t="s">
        <v>0</v>
      </c>
      <c r="X184" s="227"/>
      <c r="Y184" s="37" t="s">
        <v>0</v>
      </c>
    </row>
    <row r="185" spans="1:25" ht="13.5" customHeight="1">
      <c r="A185" s="229"/>
      <c r="B185" s="37" t="s">
        <v>0</v>
      </c>
      <c r="C185" s="37" t="s">
        <v>0</v>
      </c>
      <c r="D185" s="37" t="s">
        <v>0</v>
      </c>
      <c r="E185" s="37" t="s">
        <v>0</v>
      </c>
      <c r="F185" s="37" t="s">
        <v>0</v>
      </c>
      <c r="G185" s="37" t="s">
        <v>0</v>
      </c>
      <c r="H185" s="37" t="s">
        <v>0</v>
      </c>
      <c r="I185" s="37" t="s">
        <v>0</v>
      </c>
      <c r="J185" s="37" t="s">
        <v>0</v>
      </c>
      <c r="K185" s="37" t="s">
        <v>0</v>
      </c>
      <c r="L185" s="37" t="s">
        <v>0</v>
      </c>
      <c r="M185" s="37" t="s">
        <v>0</v>
      </c>
      <c r="N185" s="37" t="s">
        <v>0</v>
      </c>
      <c r="O185" s="37" t="s">
        <v>0</v>
      </c>
      <c r="P185" s="37" t="s">
        <v>0</v>
      </c>
      <c r="Q185" s="37" t="s">
        <v>0</v>
      </c>
      <c r="R185" s="37" t="s">
        <v>0</v>
      </c>
      <c r="S185" s="37" t="s">
        <v>0</v>
      </c>
      <c r="T185" s="37" t="s">
        <v>0</v>
      </c>
      <c r="U185" s="37" t="s">
        <v>0</v>
      </c>
      <c r="V185" s="37" t="s">
        <v>0</v>
      </c>
      <c r="W185" s="226" t="s">
        <v>0</v>
      </c>
      <c r="X185" s="227"/>
      <c r="Y185" s="37" t="s">
        <v>0</v>
      </c>
    </row>
    <row r="186" spans="1:25" ht="13.5" customHeight="1">
      <c r="A186" s="229"/>
      <c r="B186" s="37" t="s">
        <v>0</v>
      </c>
      <c r="C186" s="37" t="s">
        <v>0</v>
      </c>
      <c r="D186" s="37" t="s">
        <v>0</v>
      </c>
      <c r="E186" s="37" t="s">
        <v>0</v>
      </c>
      <c r="F186" s="37" t="s">
        <v>0</v>
      </c>
      <c r="G186" s="37" t="s">
        <v>0</v>
      </c>
      <c r="H186" s="37" t="s">
        <v>0</v>
      </c>
      <c r="I186" s="37" t="s">
        <v>0</v>
      </c>
      <c r="J186" s="37" t="s">
        <v>0</v>
      </c>
      <c r="K186" s="37" t="s">
        <v>0</v>
      </c>
      <c r="L186" s="37" t="s">
        <v>0</v>
      </c>
      <c r="M186" s="37" t="s">
        <v>0</v>
      </c>
      <c r="N186" s="37" t="s">
        <v>0</v>
      </c>
      <c r="O186" s="37" t="s">
        <v>0</v>
      </c>
      <c r="P186" s="37" t="s">
        <v>0</v>
      </c>
      <c r="Q186" s="37" t="s">
        <v>0</v>
      </c>
      <c r="R186" s="37" t="s">
        <v>0</v>
      </c>
      <c r="S186" s="37" t="s">
        <v>0</v>
      </c>
      <c r="T186" s="37" t="s">
        <v>0</v>
      </c>
      <c r="U186" s="37" t="s">
        <v>0</v>
      </c>
      <c r="V186" s="37" t="s">
        <v>0</v>
      </c>
      <c r="W186" s="226" t="s">
        <v>0</v>
      </c>
      <c r="X186" s="227"/>
      <c r="Y186" s="37" t="s">
        <v>0</v>
      </c>
    </row>
    <row r="187" spans="1:25" ht="13.5" customHeight="1">
      <c r="A187" s="229"/>
      <c r="B187" s="37" t="s">
        <v>0</v>
      </c>
      <c r="C187" s="37" t="s">
        <v>0</v>
      </c>
      <c r="D187" s="37" t="s">
        <v>0</v>
      </c>
      <c r="E187" s="37" t="s">
        <v>0</v>
      </c>
      <c r="F187" s="37" t="s">
        <v>0</v>
      </c>
      <c r="G187" s="37" t="s">
        <v>0</v>
      </c>
      <c r="H187" s="37" t="s">
        <v>0</v>
      </c>
      <c r="I187" s="37" t="s">
        <v>0</v>
      </c>
      <c r="J187" s="37" t="s">
        <v>0</v>
      </c>
      <c r="K187" s="37" t="s">
        <v>0</v>
      </c>
      <c r="L187" s="37" t="s">
        <v>0</v>
      </c>
      <c r="M187" s="37" t="s">
        <v>0</v>
      </c>
      <c r="N187" s="37" t="s">
        <v>0</v>
      </c>
      <c r="O187" s="37" t="s">
        <v>0</v>
      </c>
      <c r="P187" s="37" t="s">
        <v>0</v>
      </c>
      <c r="Q187" s="37" t="s">
        <v>0</v>
      </c>
      <c r="R187" s="37" t="s">
        <v>0</v>
      </c>
      <c r="S187" s="37" t="s">
        <v>0</v>
      </c>
      <c r="T187" s="37" t="s">
        <v>0</v>
      </c>
      <c r="U187" s="37" t="s">
        <v>0</v>
      </c>
      <c r="V187" s="37" t="s">
        <v>0</v>
      </c>
      <c r="W187" s="226" t="s">
        <v>0</v>
      </c>
      <c r="X187" s="227"/>
      <c r="Y187" s="37" t="s">
        <v>0</v>
      </c>
    </row>
    <row r="188" spans="1:25" ht="13.5" customHeight="1">
      <c r="A188" s="229"/>
      <c r="B188" s="37" t="s">
        <v>0</v>
      </c>
      <c r="C188" s="37" t="s">
        <v>0</v>
      </c>
      <c r="D188" s="37" t="s">
        <v>0</v>
      </c>
      <c r="E188" s="37" t="s">
        <v>0</v>
      </c>
      <c r="F188" s="37" t="s">
        <v>0</v>
      </c>
      <c r="G188" s="37" t="s">
        <v>0</v>
      </c>
      <c r="H188" s="37" t="s">
        <v>0</v>
      </c>
      <c r="I188" s="37" t="s">
        <v>0</v>
      </c>
      <c r="J188" s="37" t="s">
        <v>0</v>
      </c>
      <c r="K188" s="37" t="s">
        <v>0</v>
      </c>
      <c r="L188" s="37" t="s">
        <v>0</v>
      </c>
      <c r="M188" s="37" t="s">
        <v>0</v>
      </c>
      <c r="N188" s="37" t="s">
        <v>0</v>
      </c>
      <c r="O188" s="37" t="s">
        <v>0</v>
      </c>
      <c r="P188" s="37" t="s">
        <v>0</v>
      </c>
      <c r="Q188" s="37" t="s">
        <v>0</v>
      </c>
      <c r="R188" s="37" t="s">
        <v>0</v>
      </c>
      <c r="S188" s="37" t="s">
        <v>0</v>
      </c>
      <c r="T188" s="37" t="s">
        <v>0</v>
      </c>
      <c r="U188" s="37" t="s">
        <v>0</v>
      </c>
      <c r="V188" s="37" t="s">
        <v>0</v>
      </c>
      <c r="W188" s="226" t="s">
        <v>0</v>
      </c>
      <c r="X188" s="227"/>
      <c r="Y188" s="37" t="s">
        <v>0</v>
      </c>
    </row>
    <row r="189" spans="1:25" ht="13.5" customHeight="1">
      <c r="A189" s="229"/>
      <c r="B189" s="37" t="s">
        <v>0</v>
      </c>
      <c r="C189" s="37" t="s">
        <v>0</v>
      </c>
      <c r="D189" s="37" t="s">
        <v>0</v>
      </c>
      <c r="E189" s="37" t="s">
        <v>0</v>
      </c>
      <c r="F189" s="37" t="s">
        <v>0</v>
      </c>
      <c r="G189" s="37" t="s">
        <v>0</v>
      </c>
      <c r="H189" s="37" t="s">
        <v>0</v>
      </c>
      <c r="I189" s="37" t="s">
        <v>0</v>
      </c>
      <c r="J189" s="37" t="s">
        <v>0</v>
      </c>
      <c r="K189" s="37" t="s">
        <v>0</v>
      </c>
      <c r="L189" s="37" t="s">
        <v>0</v>
      </c>
      <c r="M189" s="37" t="s">
        <v>0</v>
      </c>
      <c r="N189" s="37" t="s">
        <v>0</v>
      </c>
      <c r="O189" s="37" t="s">
        <v>0</v>
      </c>
      <c r="P189" s="37" t="s">
        <v>0</v>
      </c>
      <c r="Q189" s="37" t="s">
        <v>0</v>
      </c>
      <c r="R189" s="37" t="s">
        <v>0</v>
      </c>
      <c r="S189" s="37" t="s">
        <v>0</v>
      </c>
      <c r="T189" s="37" t="s">
        <v>0</v>
      </c>
      <c r="U189" s="37" t="s">
        <v>0</v>
      </c>
      <c r="V189" s="37" t="s">
        <v>0</v>
      </c>
      <c r="W189" s="226" t="s">
        <v>0</v>
      </c>
      <c r="X189" s="227"/>
      <c r="Y189" s="37" t="s">
        <v>0</v>
      </c>
    </row>
    <row r="190" spans="1:25" ht="13.5" customHeight="1">
      <c r="A190" s="229"/>
      <c r="B190" s="37" t="s">
        <v>0</v>
      </c>
      <c r="C190" s="37" t="s">
        <v>0</v>
      </c>
      <c r="D190" s="37" t="s">
        <v>0</v>
      </c>
      <c r="E190" s="37" t="s">
        <v>0</v>
      </c>
      <c r="F190" s="37" t="s">
        <v>0</v>
      </c>
      <c r="G190" s="37" t="s">
        <v>0</v>
      </c>
      <c r="H190" s="37" t="s">
        <v>0</v>
      </c>
      <c r="I190" s="37" t="s">
        <v>0</v>
      </c>
      <c r="J190" s="37" t="s">
        <v>0</v>
      </c>
      <c r="K190" s="37" t="s">
        <v>0</v>
      </c>
      <c r="L190" s="37" t="s">
        <v>0</v>
      </c>
      <c r="M190" s="37" t="s">
        <v>0</v>
      </c>
      <c r="N190" s="37" t="s">
        <v>0</v>
      </c>
      <c r="O190" s="37" t="s">
        <v>0</v>
      </c>
      <c r="P190" s="37" t="s">
        <v>0</v>
      </c>
      <c r="Q190" s="37" t="s">
        <v>0</v>
      </c>
      <c r="R190" s="37" t="s">
        <v>0</v>
      </c>
      <c r="S190" s="37" t="s">
        <v>0</v>
      </c>
      <c r="T190" s="37" t="s">
        <v>0</v>
      </c>
      <c r="U190" s="37" t="s">
        <v>0</v>
      </c>
      <c r="V190" s="37" t="s">
        <v>0</v>
      </c>
      <c r="W190" s="226" t="s">
        <v>0</v>
      </c>
      <c r="X190" s="227"/>
      <c r="Y190" s="37" t="s">
        <v>0</v>
      </c>
    </row>
    <row r="191" spans="1:25" ht="13.5" customHeight="1">
      <c r="A191" s="229"/>
      <c r="B191" s="37" t="s">
        <v>0</v>
      </c>
      <c r="C191" s="37" t="s">
        <v>0</v>
      </c>
      <c r="D191" s="37" t="s">
        <v>0</v>
      </c>
      <c r="E191" s="37" t="s">
        <v>0</v>
      </c>
      <c r="F191" s="37" t="s">
        <v>0</v>
      </c>
      <c r="G191" s="37" t="s">
        <v>0</v>
      </c>
      <c r="H191" s="37" t="s">
        <v>0</v>
      </c>
      <c r="I191" s="37" t="s">
        <v>0</v>
      </c>
      <c r="J191" s="37" t="s">
        <v>0</v>
      </c>
      <c r="K191" s="37" t="s">
        <v>0</v>
      </c>
      <c r="L191" s="37" t="s">
        <v>0</v>
      </c>
      <c r="M191" s="37" t="s">
        <v>0</v>
      </c>
      <c r="N191" s="37" t="s">
        <v>0</v>
      </c>
      <c r="O191" s="37" t="s">
        <v>0</v>
      </c>
      <c r="P191" s="37" t="s">
        <v>0</v>
      </c>
      <c r="Q191" s="37" t="s">
        <v>0</v>
      </c>
      <c r="R191" s="37" t="s">
        <v>0</v>
      </c>
      <c r="S191" s="37" t="s">
        <v>0</v>
      </c>
      <c r="T191" s="37" t="s">
        <v>0</v>
      </c>
      <c r="U191" s="37" t="s">
        <v>0</v>
      </c>
      <c r="V191" s="37" t="s">
        <v>0</v>
      </c>
      <c r="W191" s="226" t="s">
        <v>0</v>
      </c>
      <c r="X191" s="227"/>
      <c r="Y191" s="37" t="s">
        <v>0</v>
      </c>
    </row>
    <row r="192" spans="1:25" ht="13.5" customHeight="1">
      <c r="A192" s="229"/>
      <c r="B192" s="37" t="s">
        <v>0</v>
      </c>
      <c r="C192" s="37" t="s">
        <v>0</v>
      </c>
      <c r="D192" s="37" t="s">
        <v>0</v>
      </c>
      <c r="E192" s="37" t="s">
        <v>0</v>
      </c>
      <c r="F192" s="37" t="s">
        <v>0</v>
      </c>
      <c r="G192" s="37" t="s">
        <v>0</v>
      </c>
      <c r="H192" s="37" t="s">
        <v>0</v>
      </c>
      <c r="I192" s="37" t="s">
        <v>0</v>
      </c>
      <c r="J192" s="37" t="s">
        <v>0</v>
      </c>
      <c r="K192" s="37" t="s">
        <v>0</v>
      </c>
      <c r="L192" s="37" t="s">
        <v>0</v>
      </c>
      <c r="M192" s="37" t="s">
        <v>0</v>
      </c>
      <c r="N192" s="37" t="s">
        <v>0</v>
      </c>
      <c r="O192" s="37" t="s">
        <v>0</v>
      </c>
      <c r="P192" s="37" t="s">
        <v>0</v>
      </c>
      <c r="Q192" s="37" t="s">
        <v>0</v>
      </c>
      <c r="R192" s="37" t="s">
        <v>0</v>
      </c>
      <c r="S192" s="37" t="s">
        <v>0</v>
      </c>
      <c r="T192" s="37" t="s">
        <v>0</v>
      </c>
      <c r="U192" s="37" t="s">
        <v>0</v>
      </c>
      <c r="V192" s="37" t="s">
        <v>0</v>
      </c>
      <c r="W192" s="226" t="s">
        <v>0</v>
      </c>
      <c r="X192" s="227"/>
      <c r="Y192" s="37" t="s">
        <v>0</v>
      </c>
    </row>
    <row r="193" spans="1:25" ht="13.5" customHeight="1">
      <c r="A193" s="229"/>
      <c r="B193" s="37" t="s">
        <v>0</v>
      </c>
      <c r="C193" s="37" t="s">
        <v>0</v>
      </c>
      <c r="D193" s="37" t="s">
        <v>0</v>
      </c>
      <c r="E193" s="37" t="s">
        <v>0</v>
      </c>
      <c r="F193" s="37" t="s">
        <v>0</v>
      </c>
      <c r="G193" s="37" t="s">
        <v>0</v>
      </c>
      <c r="H193" s="37" t="s">
        <v>0</v>
      </c>
      <c r="I193" s="37" t="s">
        <v>0</v>
      </c>
      <c r="J193" s="37" t="s">
        <v>0</v>
      </c>
      <c r="K193" s="37" t="s">
        <v>0</v>
      </c>
      <c r="L193" s="37" t="s">
        <v>0</v>
      </c>
      <c r="M193" s="37" t="s">
        <v>0</v>
      </c>
      <c r="N193" s="37" t="s">
        <v>0</v>
      </c>
      <c r="O193" s="37" t="s">
        <v>0</v>
      </c>
      <c r="P193" s="37" t="s">
        <v>0</v>
      </c>
      <c r="Q193" s="37" t="s">
        <v>0</v>
      </c>
      <c r="R193" s="37" t="s">
        <v>0</v>
      </c>
      <c r="S193" s="37" t="s">
        <v>0</v>
      </c>
      <c r="T193" s="37" t="s">
        <v>0</v>
      </c>
      <c r="U193" s="37" t="s">
        <v>0</v>
      </c>
      <c r="V193" s="37" t="s">
        <v>0</v>
      </c>
      <c r="W193" s="226" t="s">
        <v>0</v>
      </c>
      <c r="X193" s="227"/>
      <c r="Y193" s="37" t="s">
        <v>0</v>
      </c>
    </row>
    <row r="194" spans="1:25" ht="13.5" customHeight="1">
      <c r="A194" s="230"/>
      <c r="B194" s="37" t="s">
        <v>0</v>
      </c>
      <c r="C194" s="37" t="s">
        <v>0</v>
      </c>
      <c r="D194" s="37" t="s">
        <v>0</v>
      </c>
      <c r="E194" s="37" t="s">
        <v>0</v>
      </c>
      <c r="F194" s="37" t="s">
        <v>0</v>
      </c>
      <c r="G194" s="37" t="s">
        <v>0</v>
      </c>
      <c r="H194" s="37" t="s">
        <v>0</v>
      </c>
      <c r="I194" s="37" t="s">
        <v>0</v>
      </c>
      <c r="J194" s="37" t="s">
        <v>0</v>
      </c>
      <c r="K194" s="37" t="s">
        <v>0</v>
      </c>
      <c r="L194" s="37" t="s">
        <v>0</v>
      </c>
      <c r="M194" s="37" t="s">
        <v>0</v>
      </c>
      <c r="N194" s="37" t="s">
        <v>0</v>
      </c>
      <c r="O194" s="37" t="s">
        <v>0</v>
      </c>
      <c r="P194" s="37" t="s">
        <v>0</v>
      </c>
      <c r="Q194" s="37" t="s">
        <v>0</v>
      </c>
      <c r="R194" s="37" t="s">
        <v>0</v>
      </c>
      <c r="S194" s="37" t="s">
        <v>0</v>
      </c>
      <c r="T194" s="37" t="s">
        <v>0</v>
      </c>
      <c r="U194" s="37" t="s">
        <v>0</v>
      </c>
      <c r="V194" s="37" t="s">
        <v>0</v>
      </c>
      <c r="W194" s="226" t="s">
        <v>0</v>
      </c>
      <c r="X194" s="227"/>
      <c r="Y194" s="37" t="s">
        <v>0</v>
      </c>
    </row>
    <row r="195" spans="1:25" ht="13.5" customHeight="1">
      <c r="A195" s="19"/>
      <c r="B195" s="19"/>
      <c r="C195" s="19"/>
      <c r="D195" s="19"/>
      <c r="E195" s="19"/>
      <c r="F195" s="19"/>
      <c r="G195" s="19"/>
      <c r="H195" s="19"/>
      <c r="I195" s="19"/>
      <c r="J195" s="19"/>
      <c r="K195" s="19"/>
      <c r="L195" s="19"/>
      <c r="M195" s="19"/>
      <c r="N195" s="19"/>
      <c r="O195" s="19"/>
      <c r="P195" s="19"/>
      <c r="Q195" s="19"/>
      <c r="R195" s="19"/>
      <c r="S195" s="19"/>
      <c r="T195" s="36"/>
      <c r="U195" s="36"/>
      <c r="V195" s="36"/>
      <c r="W195" s="36"/>
      <c r="X195" s="19"/>
      <c r="Y195" s="19"/>
    </row>
    <row r="196" spans="1:25" ht="13.5" customHeight="1">
      <c r="A196" s="19"/>
      <c r="B196" s="19"/>
      <c r="C196" s="19"/>
      <c r="D196" s="19"/>
      <c r="E196" s="19"/>
      <c r="F196" s="19"/>
      <c r="G196" s="19"/>
      <c r="H196" s="19"/>
      <c r="I196" s="19"/>
      <c r="J196" s="19"/>
      <c r="K196" s="19"/>
      <c r="L196" s="19"/>
      <c r="M196" s="19"/>
      <c r="N196" s="19"/>
      <c r="O196" s="19"/>
      <c r="P196" s="19"/>
      <c r="Q196" s="19"/>
      <c r="R196" s="19"/>
      <c r="S196" s="19"/>
      <c r="T196" s="36"/>
      <c r="U196" s="36"/>
      <c r="V196" s="36"/>
      <c r="W196" s="36"/>
      <c r="X196" s="19"/>
      <c r="Y196" s="19"/>
    </row>
    <row r="197" spans="1:25" ht="13.5" customHeight="1">
      <c r="A197" s="19"/>
      <c r="B197" s="19"/>
      <c r="C197" s="19"/>
      <c r="D197" s="19"/>
      <c r="E197" s="19"/>
      <c r="F197" s="19"/>
      <c r="G197" s="19"/>
      <c r="H197" s="19"/>
      <c r="I197" s="19"/>
      <c r="J197" s="19"/>
      <c r="K197" s="19"/>
      <c r="L197" s="19"/>
      <c r="M197" s="19"/>
      <c r="N197" s="19"/>
      <c r="O197" s="19"/>
      <c r="P197" s="19"/>
      <c r="Q197" s="19"/>
      <c r="R197" s="19"/>
      <c r="S197" s="19"/>
      <c r="T197" s="36"/>
      <c r="U197" s="36"/>
      <c r="V197" s="36"/>
      <c r="W197" s="36"/>
      <c r="X197" s="19"/>
      <c r="Y197" s="19"/>
    </row>
    <row r="198" spans="1:25" ht="20.100000000000001" customHeight="1">
      <c r="A198" s="228" t="s">
        <v>202</v>
      </c>
      <c r="B198" s="225" t="s">
        <v>179</v>
      </c>
      <c r="C198" s="225" t="s">
        <v>180</v>
      </c>
      <c r="D198" s="225" t="s">
        <v>155</v>
      </c>
      <c r="E198" s="225"/>
      <c r="F198" s="231" t="s">
        <v>177</v>
      </c>
      <c r="G198" s="231"/>
      <c r="H198" s="231" t="s">
        <v>178</v>
      </c>
      <c r="I198" s="231"/>
      <c r="J198" s="232" t="s">
        <v>170</v>
      </c>
      <c r="K198" s="232"/>
      <c r="L198" s="232"/>
      <c r="M198" s="232"/>
      <c r="N198" s="232"/>
      <c r="O198" s="232" t="s">
        <v>194</v>
      </c>
      <c r="P198" s="232"/>
      <c r="Q198" s="232"/>
      <c r="R198" s="232"/>
      <c r="S198" s="232"/>
      <c r="T198" s="232" t="s">
        <v>186</v>
      </c>
      <c r="U198" s="232"/>
      <c r="V198" s="232"/>
      <c r="W198" s="234" t="s">
        <v>195</v>
      </c>
      <c r="X198" s="235"/>
      <c r="Y198" s="228" t="s">
        <v>196</v>
      </c>
    </row>
    <row r="199" spans="1:25" ht="20.100000000000001" customHeight="1">
      <c r="A199" s="229"/>
      <c r="B199" s="225"/>
      <c r="C199" s="225"/>
      <c r="D199" s="83" t="s">
        <v>175</v>
      </c>
      <c r="E199" s="83" t="s">
        <v>176</v>
      </c>
      <c r="F199" s="83" t="s">
        <v>175</v>
      </c>
      <c r="G199" s="83" t="s">
        <v>176</v>
      </c>
      <c r="H199" s="83" t="s">
        <v>175</v>
      </c>
      <c r="I199" s="83" t="s">
        <v>176</v>
      </c>
      <c r="J199" s="83" t="s">
        <v>174</v>
      </c>
      <c r="K199" s="83" t="s">
        <v>175</v>
      </c>
      <c r="L199" s="83" t="s">
        <v>176</v>
      </c>
      <c r="M199" s="83" t="s">
        <v>181</v>
      </c>
      <c r="N199" s="37" t="s">
        <v>197</v>
      </c>
      <c r="O199" s="83" t="s">
        <v>174</v>
      </c>
      <c r="P199" s="83" t="s">
        <v>175</v>
      </c>
      <c r="Q199" s="83" t="s">
        <v>176</v>
      </c>
      <c r="R199" s="83" t="s">
        <v>181</v>
      </c>
      <c r="S199" s="37" t="s">
        <v>197</v>
      </c>
      <c r="T199" s="37" t="s">
        <v>198</v>
      </c>
      <c r="U199" s="37" t="s">
        <v>199</v>
      </c>
      <c r="V199" s="37" t="s">
        <v>187</v>
      </c>
      <c r="W199" s="236"/>
      <c r="X199" s="237"/>
      <c r="Y199" s="230"/>
    </row>
    <row r="200" spans="1:25" ht="13.5" customHeight="1">
      <c r="A200" s="229"/>
      <c r="B200" s="37" t="s">
        <v>0</v>
      </c>
      <c r="C200" s="37" t="s">
        <v>0</v>
      </c>
      <c r="D200" s="37" t="s">
        <v>0</v>
      </c>
      <c r="E200" s="37" t="s">
        <v>0</v>
      </c>
      <c r="F200" s="37" t="s">
        <v>0</v>
      </c>
      <c r="G200" s="37" t="s">
        <v>0</v>
      </c>
      <c r="H200" s="37" t="s">
        <v>0</v>
      </c>
      <c r="I200" s="37" t="s">
        <v>0</v>
      </c>
      <c r="J200" s="37" t="s">
        <v>0</v>
      </c>
      <c r="K200" s="37" t="s">
        <v>0</v>
      </c>
      <c r="L200" s="37" t="s">
        <v>0</v>
      </c>
      <c r="M200" s="37" t="s">
        <v>0</v>
      </c>
      <c r="N200" s="37" t="s">
        <v>0</v>
      </c>
      <c r="O200" s="37" t="s">
        <v>0</v>
      </c>
      <c r="P200" s="37" t="s">
        <v>0</v>
      </c>
      <c r="Q200" s="37" t="s">
        <v>0</v>
      </c>
      <c r="R200" s="37" t="s">
        <v>0</v>
      </c>
      <c r="S200" s="37" t="s">
        <v>0</v>
      </c>
      <c r="T200" s="37" t="s">
        <v>0</v>
      </c>
      <c r="U200" s="37" t="s">
        <v>0</v>
      </c>
      <c r="V200" s="37" t="s">
        <v>0</v>
      </c>
      <c r="W200" s="226" t="s">
        <v>0</v>
      </c>
      <c r="X200" s="227"/>
      <c r="Y200" s="37" t="s">
        <v>0</v>
      </c>
    </row>
    <row r="201" spans="1:25" ht="13.5" customHeight="1">
      <c r="A201" s="229"/>
      <c r="B201" s="37" t="s">
        <v>0</v>
      </c>
      <c r="C201" s="37" t="s">
        <v>0</v>
      </c>
      <c r="D201" s="37" t="s">
        <v>0</v>
      </c>
      <c r="E201" s="37" t="s">
        <v>0</v>
      </c>
      <c r="F201" s="37" t="s">
        <v>0</v>
      </c>
      <c r="G201" s="37" t="s">
        <v>0</v>
      </c>
      <c r="H201" s="37" t="s">
        <v>0</v>
      </c>
      <c r="I201" s="37" t="s">
        <v>0</v>
      </c>
      <c r="J201" s="37" t="s">
        <v>0</v>
      </c>
      <c r="K201" s="37" t="s">
        <v>0</v>
      </c>
      <c r="L201" s="37" t="s">
        <v>0</v>
      </c>
      <c r="M201" s="37" t="s">
        <v>0</v>
      </c>
      <c r="N201" s="37" t="s">
        <v>0</v>
      </c>
      <c r="O201" s="37" t="s">
        <v>0</v>
      </c>
      <c r="P201" s="37" t="s">
        <v>0</v>
      </c>
      <c r="Q201" s="37" t="s">
        <v>0</v>
      </c>
      <c r="R201" s="37" t="s">
        <v>0</v>
      </c>
      <c r="S201" s="37" t="s">
        <v>0</v>
      </c>
      <c r="T201" s="37" t="s">
        <v>0</v>
      </c>
      <c r="U201" s="37" t="s">
        <v>0</v>
      </c>
      <c r="V201" s="37" t="s">
        <v>0</v>
      </c>
      <c r="W201" s="226" t="s">
        <v>0</v>
      </c>
      <c r="X201" s="227"/>
      <c r="Y201" s="37" t="s">
        <v>0</v>
      </c>
    </row>
    <row r="202" spans="1:25" ht="13.5" customHeight="1">
      <c r="A202" s="229"/>
      <c r="B202" s="37" t="s">
        <v>0</v>
      </c>
      <c r="C202" s="37" t="s">
        <v>0</v>
      </c>
      <c r="D202" s="37" t="s">
        <v>0</v>
      </c>
      <c r="E202" s="37" t="s">
        <v>0</v>
      </c>
      <c r="F202" s="37" t="s">
        <v>0</v>
      </c>
      <c r="G202" s="37" t="s">
        <v>0</v>
      </c>
      <c r="H202" s="37" t="s">
        <v>0</v>
      </c>
      <c r="I202" s="37" t="s">
        <v>0</v>
      </c>
      <c r="J202" s="37" t="s">
        <v>0</v>
      </c>
      <c r="K202" s="37" t="s">
        <v>0</v>
      </c>
      <c r="L202" s="37" t="s">
        <v>0</v>
      </c>
      <c r="M202" s="37" t="s">
        <v>0</v>
      </c>
      <c r="N202" s="37" t="s">
        <v>0</v>
      </c>
      <c r="O202" s="37" t="s">
        <v>0</v>
      </c>
      <c r="P202" s="37" t="s">
        <v>0</v>
      </c>
      <c r="Q202" s="37" t="s">
        <v>0</v>
      </c>
      <c r="R202" s="37" t="s">
        <v>0</v>
      </c>
      <c r="S202" s="37" t="s">
        <v>0</v>
      </c>
      <c r="T202" s="37" t="s">
        <v>0</v>
      </c>
      <c r="U202" s="37" t="s">
        <v>0</v>
      </c>
      <c r="V202" s="37" t="s">
        <v>0</v>
      </c>
      <c r="W202" s="226" t="s">
        <v>0</v>
      </c>
      <c r="X202" s="227"/>
      <c r="Y202" s="37" t="s">
        <v>0</v>
      </c>
    </row>
    <row r="203" spans="1:25" ht="13.5" customHeight="1">
      <c r="A203" s="229"/>
      <c r="B203" s="37" t="s">
        <v>0</v>
      </c>
      <c r="C203" s="37" t="s">
        <v>0</v>
      </c>
      <c r="D203" s="37" t="s">
        <v>0</v>
      </c>
      <c r="E203" s="37" t="s">
        <v>0</v>
      </c>
      <c r="F203" s="37" t="s">
        <v>0</v>
      </c>
      <c r="G203" s="37" t="s">
        <v>0</v>
      </c>
      <c r="H203" s="37" t="s">
        <v>0</v>
      </c>
      <c r="I203" s="37" t="s">
        <v>0</v>
      </c>
      <c r="J203" s="37" t="s">
        <v>0</v>
      </c>
      <c r="K203" s="37" t="s">
        <v>0</v>
      </c>
      <c r="L203" s="37" t="s">
        <v>0</v>
      </c>
      <c r="M203" s="37" t="s">
        <v>0</v>
      </c>
      <c r="N203" s="37" t="s">
        <v>0</v>
      </c>
      <c r="O203" s="37" t="s">
        <v>0</v>
      </c>
      <c r="P203" s="37" t="s">
        <v>0</v>
      </c>
      <c r="Q203" s="37" t="s">
        <v>0</v>
      </c>
      <c r="R203" s="37" t="s">
        <v>0</v>
      </c>
      <c r="S203" s="37" t="s">
        <v>0</v>
      </c>
      <c r="T203" s="37" t="s">
        <v>0</v>
      </c>
      <c r="U203" s="37" t="s">
        <v>0</v>
      </c>
      <c r="V203" s="37" t="s">
        <v>0</v>
      </c>
      <c r="W203" s="226" t="s">
        <v>0</v>
      </c>
      <c r="X203" s="227"/>
      <c r="Y203" s="37" t="s">
        <v>0</v>
      </c>
    </row>
    <row r="204" spans="1:25" ht="13.5" customHeight="1">
      <c r="A204" s="229"/>
      <c r="B204" s="37" t="s">
        <v>0</v>
      </c>
      <c r="C204" s="37" t="s">
        <v>0</v>
      </c>
      <c r="D204" s="37" t="s">
        <v>0</v>
      </c>
      <c r="E204" s="37" t="s">
        <v>0</v>
      </c>
      <c r="F204" s="37" t="s">
        <v>0</v>
      </c>
      <c r="G204" s="37" t="s">
        <v>0</v>
      </c>
      <c r="H204" s="37" t="s">
        <v>0</v>
      </c>
      <c r="I204" s="37" t="s">
        <v>0</v>
      </c>
      <c r="J204" s="37" t="s">
        <v>0</v>
      </c>
      <c r="K204" s="37" t="s">
        <v>0</v>
      </c>
      <c r="L204" s="37" t="s">
        <v>0</v>
      </c>
      <c r="M204" s="37" t="s">
        <v>0</v>
      </c>
      <c r="N204" s="37" t="s">
        <v>0</v>
      </c>
      <c r="O204" s="37" t="s">
        <v>0</v>
      </c>
      <c r="P204" s="37" t="s">
        <v>0</v>
      </c>
      <c r="Q204" s="37" t="s">
        <v>0</v>
      </c>
      <c r="R204" s="37" t="s">
        <v>0</v>
      </c>
      <c r="S204" s="37" t="s">
        <v>0</v>
      </c>
      <c r="T204" s="37" t="s">
        <v>0</v>
      </c>
      <c r="U204" s="37" t="s">
        <v>0</v>
      </c>
      <c r="V204" s="37" t="s">
        <v>0</v>
      </c>
      <c r="W204" s="226" t="s">
        <v>0</v>
      </c>
      <c r="X204" s="227"/>
      <c r="Y204" s="37" t="s">
        <v>0</v>
      </c>
    </row>
    <row r="205" spans="1:25" ht="13.5" customHeight="1">
      <c r="A205" s="229"/>
      <c r="B205" s="37" t="s">
        <v>0</v>
      </c>
      <c r="C205" s="37" t="s">
        <v>0</v>
      </c>
      <c r="D205" s="37" t="s">
        <v>0</v>
      </c>
      <c r="E205" s="37" t="s">
        <v>0</v>
      </c>
      <c r="F205" s="37" t="s">
        <v>0</v>
      </c>
      <c r="G205" s="37" t="s">
        <v>0</v>
      </c>
      <c r="H205" s="37" t="s">
        <v>0</v>
      </c>
      <c r="I205" s="37" t="s">
        <v>0</v>
      </c>
      <c r="J205" s="37" t="s">
        <v>0</v>
      </c>
      <c r="K205" s="37" t="s">
        <v>0</v>
      </c>
      <c r="L205" s="37" t="s">
        <v>0</v>
      </c>
      <c r="M205" s="37" t="s">
        <v>0</v>
      </c>
      <c r="N205" s="37" t="s">
        <v>0</v>
      </c>
      <c r="O205" s="37" t="s">
        <v>0</v>
      </c>
      <c r="P205" s="37" t="s">
        <v>0</v>
      </c>
      <c r="Q205" s="37" t="s">
        <v>0</v>
      </c>
      <c r="R205" s="37" t="s">
        <v>0</v>
      </c>
      <c r="S205" s="37" t="s">
        <v>0</v>
      </c>
      <c r="T205" s="37" t="s">
        <v>0</v>
      </c>
      <c r="U205" s="37" t="s">
        <v>0</v>
      </c>
      <c r="V205" s="37" t="s">
        <v>0</v>
      </c>
      <c r="W205" s="226" t="s">
        <v>0</v>
      </c>
      <c r="X205" s="227"/>
      <c r="Y205" s="37" t="s">
        <v>0</v>
      </c>
    </row>
    <row r="206" spans="1:25" ht="13.5" customHeight="1">
      <c r="A206" s="229"/>
      <c r="B206" s="37" t="s">
        <v>0</v>
      </c>
      <c r="C206" s="37" t="s">
        <v>0</v>
      </c>
      <c r="D206" s="37" t="s">
        <v>0</v>
      </c>
      <c r="E206" s="37" t="s">
        <v>0</v>
      </c>
      <c r="F206" s="37" t="s">
        <v>0</v>
      </c>
      <c r="G206" s="37" t="s">
        <v>0</v>
      </c>
      <c r="H206" s="37" t="s">
        <v>0</v>
      </c>
      <c r="I206" s="37" t="s">
        <v>0</v>
      </c>
      <c r="J206" s="37" t="s">
        <v>0</v>
      </c>
      <c r="K206" s="37" t="s">
        <v>0</v>
      </c>
      <c r="L206" s="37" t="s">
        <v>0</v>
      </c>
      <c r="M206" s="37" t="s">
        <v>0</v>
      </c>
      <c r="N206" s="37" t="s">
        <v>0</v>
      </c>
      <c r="O206" s="37" t="s">
        <v>0</v>
      </c>
      <c r="P206" s="37" t="s">
        <v>0</v>
      </c>
      <c r="Q206" s="37" t="s">
        <v>0</v>
      </c>
      <c r="R206" s="37" t="s">
        <v>0</v>
      </c>
      <c r="S206" s="37" t="s">
        <v>0</v>
      </c>
      <c r="T206" s="37" t="s">
        <v>0</v>
      </c>
      <c r="U206" s="37" t="s">
        <v>0</v>
      </c>
      <c r="V206" s="37" t="s">
        <v>0</v>
      </c>
      <c r="W206" s="226" t="s">
        <v>0</v>
      </c>
      <c r="X206" s="227"/>
      <c r="Y206" s="37" t="s">
        <v>0</v>
      </c>
    </row>
    <row r="207" spans="1:25" ht="13.5" customHeight="1">
      <c r="A207" s="229"/>
      <c r="B207" s="37" t="s">
        <v>0</v>
      </c>
      <c r="C207" s="37" t="s">
        <v>0</v>
      </c>
      <c r="D207" s="37" t="s">
        <v>0</v>
      </c>
      <c r="E207" s="37" t="s">
        <v>0</v>
      </c>
      <c r="F207" s="37" t="s">
        <v>0</v>
      </c>
      <c r="G207" s="37" t="s">
        <v>0</v>
      </c>
      <c r="H207" s="37" t="s">
        <v>0</v>
      </c>
      <c r="I207" s="37" t="s">
        <v>0</v>
      </c>
      <c r="J207" s="37" t="s">
        <v>0</v>
      </c>
      <c r="K207" s="37" t="s">
        <v>0</v>
      </c>
      <c r="L207" s="37" t="s">
        <v>0</v>
      </c>
      <c r="M207" s="37" t="s">
        <v>0</v>
      </c>
      <c r="N207" s="37" t="s">
        <v>0</v>
      </c>
      <c r="O207" s="37" t="s">
        <v>0</v>
      </c>
      <c r="P207" s="37" t="s">
        <v>0</v>
      </c>
      <c r="Q207" s="37" t="s">
        <v>0</v>
      </c>
      <c r="R207" s="37" t="s">
        <v>0</v>
      </c>
      <c r="S207" s="37" t="s">
        <v>0</v>
      </c>
      <c r="T207" s="37" t="s">
        <v>0</v>
      </c>
      <c r="U207" s="37" t="s">
        <v>0</v>
      </c>
      <c r="V207" s="37" t="s">
        <v>0</v>
      </c>
      <c r="W207" s="226" t="s">
        <v>0</v>
      </c>
      <c r="X207" s="227"/>
      <c r="Y207" s="37" t="s">
        <v>0</v>
      </c>
    </row>
    <row r="208" spans="1:25" ht="13.5" customHeight="1">
      <c r="A208" s="229"/>
      <c r="B208" s="37" t="s">
        <v>0</v>
      </c>
      <c r="C208" s="37" t="s">
        <v>0</v>
      </c>
      <c r="D208" s="37" t="s">
        <v>0</v>
      </c>
      <c r="E208" s="37" t="s">
        <v>0</v>
      </c>
      <c r="F208" s="37" t="s">
        <v>0</v>
      </c>
      <c r="G208" s="37" t="s">
        <v>0</v>
      </c>
      <c r="H208" s="37" t="s">
        <v>0</v>
      </c>
      <c r="I208" s="37" t="s">
        <v>0</v>
      </c>
      <c r="J208" s="37" t="s">
        <v>0</v>
      </c>
      <c r="K208" s="37" t="s">
        <v>0</v>
      </c>
      <c r="L208" s="37" t="s">
        <v>0</v>
      </c>
      <c r="M208" s="37" t="s">
        <v>0</v>
      </c>
      <c r="N208" s="37" t="s">
        <v>0</v>
      </c>
      <c r="O208" s="37" t="s">
        <v>0</v>
      </c>
      <c r="P208" s="37" t="s">
        <v>0</v>
      </c>
      <c r="Q208" s="37" t="s">
        <v>0</v>
      </c>
      <c r="R208" s="37" t="s">
        <v>0</v>
      </c>
      <c r="S208" s="37" t="s">
        <v>0</v>
      </c>
      <c r="T208" s="37" t="s">
        <v>0</v>
      </c>
      <c r="U208" s="37" t="s">
        <v>0</v>
      </c>
      <c r="V208" s="37" t="s">
        <v>0</v>
      </c>
      <c r="W208" s="226" t="s">
        <v>0</v>
      </c>
      <c r="X208" s="227"/>
      <c r="Y208" s="37" t="s">
        <v>0</v>
      </c>
    </row>
    <row r="209" spans="1:25" ht="13.5" customHeight="1">
      <c r="A209" s="229"/>
      <c r="B209" s="37" t="s">
        <v>0</v>
      </c>
      <c r="C209" s="37" t="s">
        <v>0</v>
      </c>
      <c r="D209" s="37" t="s">
        <v>0</v>
      </c>
      <c r="E209" s="37" t="s">
        <v>0</v>
      </c>
      <c r="F209" s="37" t="s">
        <v>0</v>
      </c>
      <c r="G209" s="37" t="s">
        <v>0</v>
      </c>
      <c r="H209" s="37" t="s">
        <v>0</v>
      </c>
      <c r="I209" s="37" t="s">
        <v>0</v>
      </c>
      <c r="J209" s="37" t="s">
        <v>0</v>
      </c>
      <c r="K209" s="37" t="s">
        <v>0</v>
      </c>
      <c r="L209" s="37" t="s">
        <v>0</v>
      </c>
      <c r="M209" s="37" t="s">
        <v>0</v>
      </c>
      <c r="N209" s="37" t="s">
        <v>0</v>
      </c>
      <c r="O209" s="37" t="s">
        <v>0</v>
      </c>
      <c r="P209" s="37" t="s">
        <v>0</v>
      </c>
      <c r="Q209" s="37" t="s">
        <v>0</v>
      </c>
      <c r="R209" s="37" t="s">
        <v>0</v>
      </c>
      <c r="S209" s="37" t="s">
        <v>0</v>
      </c>
      <c r="T209" s="37" t="s">
        <v>0</v>
      </c>
      <c r="U209" s="37" t="s">
        <v>0</v>
      </c>
      <c r="V209" s="37" t="s">
        <v>0</v>
      </c>
      <c r="W209" s="226" t="s">
        <v>0</v>
      </c>
      <c r="X209" s="227"/>
      <c r="Y209" s="37" t="s">
        <v>0</v>
      </c>
    </row>
    <row r="210" spans="1:25" ht="13.5" customHeight="1">
      <c r="A210" s="229"/>
      <c r="B210" s="37" t="s">
        <v>0</v>
      </c>
      <c r="C210" s="37" t="s">
        <v>0</v>
      </c>
      <c r="D210" s="37" t="s">
        <v>0</v>
      </c>
      <c r="E210" s="37" t="s">
        <v>0</v>
      </c>
      <c r="F210" s="37" t="s">
        <v>0</v>
      </c>
      <c r="G210" s="37" t="s">
        <v>0</v>
      </c>
      <c r="H210" s="37" t="s">
        <v>0</v>
      </c>
      <c r="I210" s="37" t="s">
        <v>0</v>
      </c>
      <c r="J210" s="37" t="s">
        <v>0</v>
      </c>
      <c r="K210" s="37" t="s">
        <v>0</v>
      </c>
      <c r="L210" s="37" t="s">
        <v>0</v>
      </c>
      <c r="M210" s="37" t="s">
        <v>0</v>
      </c>
      <c r="N210" s="37" t="s">
        <v>0</v>
      </c>
      <c r="O210" s="37" t="s">
        <v>0</v>
      </c>
      <c r="P210" s="37" t="s">
        <v>0</v>
      </c>
      <c r="Q210" s="37" t="s">
        <v>0</v>
      </c>
      <c r="R210" s="37" t="s">
        <v>0</v>
      </c>
      <c r="S210" s="37" t="s">
        <v>0</v>
      </c>
      <c r="T210" s="37" t="s">
        <v>0</v>
      </c>
      <c r="U210" s="37" t="s">
        <v>0</v>
      </c>
      <c r="V210" s="37" t="s">
        <v>0</v>
      </c>
      <c r="W210" s="226" t="s">
        <v>0</v>
      </c>
      <c r="X210" s="227"/>
      <c r="Y210" s="37" t="s">
        <v>0</v>
      </c>
    </row>
    <row r="211" spans="1:25" ht="13.5" customHeight="1">
      <c r="A211" s="229"/>
      <c r="B211" s="37" t="s">
        <v>0</v>
      </c>
      <c r="C211" s="37" t="s">
        <v>0</v>
      </c>
      <c r="D211" s="37" t="s">
        <v>0</v>
      </c>
      <c r="E211" s="37" t="s">
        <v>0</v>
      </c>
      <c r="F211" s="37" t="s">
        <v>0</v>
      </c>
      <c r="G211" s="37" t="s">
        <v>0</v>
      </c>
      <c r="H211" s="37" t="s">
        <v>0</v>
      </c>
      <c r="I211" s="37" t="s">
        <v>0</v>
      </c>
      <c r="J211" s="37" t="s">
        <v>0</v>
      </c>
      <c r="K211" s="37" t="s">
        <v>0</v>
      </c>
      <c r="L211" s="37" t="s">
        <v>0</v>
      </c>
      <c r="M211" s="37" t="s">
        <v>0</v>
      </c>
      <c r="N211" s="37" t="s">
        <v>0</v>
      </c>
      <c r="O211" s="37" t="s">
        <v>0</v>
      </c>
      <c r="P211" s="37" t="s">
        <v>0</v>
      </c>
      <c r="Q211" s="37" t="s">
        <v>0</v>
      </c>
      <c r="R211" s="37" t="s">
        <v>0</v>
      </c>
      <c r="S211" s="37" t="s">
        <v>0</v>
      </c>
      <c r="T211" s="37" t="s">
        <v>0</v>
      </c>
      <c r="U211" s="37" t="s">
        <v>0</v>
      </c>
      <c r="V211" s="37" t="s">
        <v>0</v>
      </c>
      <c r="W211" s="226" t="s">
        <v>0</v>
      </c>
      <c r="X211" s="227"/>
      <c r="Y211" s="37" t="s">
        <v>0</v>
      </c>
    </row>
    <row r="212" spans="1:25" ht="13.5" customHeight="1">
      <c r="A212" s="229"/>
      <c r="B212" s="37" t="s">
        <v>0</v>
      </c>
      <c r="C212" s="37" t="s">
        <v>0</v>
      </c>
      <c r="D212" s="37" t="s">
        <v>0</v>
      </c>
      <c r="E212" s="37" t="s">
        <v>0</v>
      </c>
      <c r="F212" s="37" t="s">
        <v>0</v>
      </c>
      <c r="G212" s="37" t="s">
        <v>0</v>
      </c>
      <c r="H212" s="37" t="s">
        <v>0</v>
      </c>
      <c r="I212" s="37" t="s">
        <v>0</v>
      </c>
      <c r="J212" s="37" t="s">
        <v>0</v>
      </c>
      <c r="K212" s="37" t="s">
        <v>0</v>
      </c>
      <c r="L212" s="37" t="s">
        <v>0</v>
      </c>
      <c r="M212" s="37" t="s">
        <v>0</v>
      </c>
      <c r="N212" s="37" t="s">
        <v>0</v>
      </c>
      <c r="O212" s="37" t="s">
        <v>0</v>
      </c>
      <c r="P212" s="37" t="s">
        <v>0</v>
      </c>
      <c r="Q212" s="37" t="s">
        <v>0</v>
      </c>
      <c r="R212" s="37" t="s">
        <v>0</v>
      </c>
      <c r="S212" s="37" t="s">
        <v>0</v>
      </c>
      <c r="T212" s="37" t="s">
        <v>0</v>
      </c>
      <c r="U212" s="37" t="s">
        <v>0</v>
      </c>
      <c r="V212" s="37" t="s">
        <v>0</v>
      </c>
      <c r="W212" s="226" t="s">
        <v>0</v>
      </c>
      <c r="X212" s="227"/>
      <c r="Y212" s="37" t="s">
        <v>0</v>
      </c>
    </row>
    <row r="213" spans="1:25" ht="13.5" customHeight="1">
      <c r="A213" s="229"/>
      <c r="B213" s="37" t="s">
        <v>0</v>
      </c>
      <c r="C213" s="37" t="s">
        <v>0</v>
      </c>
      <c r="D213" s="37" t="s">
        <v>0</v>
      </c>
      <c r="E213" s="37" t="s">
        <v>0</v>
      </c>
      <c r="F213" s="37" t="s">
        <v>0</v>
      </c>
      <c r="G213" s="37" t="s">
        <v>0</v>
      </c>
      <c r="H213" s="37" t="s">
        <v>0</v>
      </c>
      <c r="I213" s="37" t="s">
        <v>0</v>
      </c>
      <c r="J213" s="37" t="s">
        <v>0</v>
      </c>
      <c r="K213" s="37" t="s">
        <v>0</v>
      </c>
      <c r="L213" s="37" t="s">
        <v>0</v>
      </c>
      <c r="M213" s="37" t="s">
        <v>0</v>
      </c>
      <c r="N213" s="37" t="s">
        <v>0</v>
      </c>
      <c r="O213" s="37" t="s">
        <v>0</v>
      </c>
      <c r="P213" s="37" t="s">
        <v>0</v>
      </c>
      <c r="Q213" s="37" t="s">
        <v>0</v>
      </c>
      <c r="R213" s="37" t="s">
        <v>0</v>
      </c>
      <c r="S213" s="37" t="s">
        <v>0</v>
      </c>
      <c r="T213" s="37" t="s">
        <v>0</v>
      </c>
      <c r="U213" s="37" t="s">
        <v>0</v>
      </c>
      <c r="V213" s="37" t="s">
        <v>0</v>
      </c>
      <c r="W213" s="226" t="s">
        <v>0</v>
      </c>
      <c r="X213" s="227"/>
      <c r="Y213" s="37" t="s">
        <v>0</v>
      </c>
    </row>
    <row r="214" spans="1:25" ht="13.5" customHeight="1">
      <c r="A214" s="229"/>
      <c r="B214" s="37" t="s">
        <v>0</v>
      </c>
      <c r="C214" s="37" t="s">
        <v>0</v>
      </c>
      <c r="D214" s="37" t="s">
        <v>0</v>
      </c>
      <c r="E214" s="37" t="s">
        <v>0</v>
      </c>
      <c r="F214" s="37" t="s">
        <v>0</v>
      </c>
      <c r="G214" s="37" t="s">
        <v>0</v>
      </c>
      <c r="H214" s="37" t="s">
        <v>0</v>
      </c>
      <c r="I214" s="37" t="s">
        <v>0</v>
      </c>
      <c r="J214" s="37" t="s">
        <v>0</v>
      </c>
      <c r="K214" s="37" t="s">
        <v>0</v>
      </c>
      <c r="L214" s="37" t="s">
        <v>0</v>
      </c>
      <c r="M214" s="37" t="s">
        <v>0</v>
      </c>
      <c r="N214" s="37" t="s">
        <v>0</v>
      </c>
      <c r="O214" s="37" t="s">
        <v>0</v>
      </c>
      <c r="P214" s="37" t="s">
        <v>0</v>
      </c>
      <c r="Q214" s="37" t="s">
        <v>0</v>
      </c>
      <c r="R214" s="37" t="s">
        <v>0</v>
      </c>
      <c r="S214" s="37" t="s">
        <v>0</v>
      </c>
      <c r="T214" s="37" t="s">
        <v>0</v>
      </c>
      <c r="U214" s="37" t="s">
        <v>0</v>
      </c>
      <c r="V214" s="37" t="s">
        <v>0</v>
      </c>
      <c r="W214" s="226" t="s">
        <v>0</v>
      </c>
      <c r="X214" s="227"/>
      <c r="Y214" s="37" t="s">
        <v>0</v>
      </c>
    </row>
    <row r="215" spans="1:25" ht="13.5" customHeight="1">
      <c r="A215" s="229"/>
      <c r="B215" s="37" t="s">
        <v>0</v>
      </c>
      <c r="C215" s="37" t="s">
        <v>0</v>
      </c>
      <c r="D215" s="37" t="s">
        <v>0</v>
      </c>
      <c r="E215" s="37" t="s">
        <v>0</v>
      </c>
      <c r="F215" s="37" t="s">
        <v>0</v>
      </c>
      <c r="G215" s="37" t="s">
        <v>0</v>
      </c>
      <c r="H215" s="37" t="s">
        <v>0</v>
      </c>
      <c r="I215" s="37" t="s">
        <v>0</v>
      </c>
      <c r="J215" s="37" t="s">
        <v>0</v>
      </c>
      <c r="K215" s="37" t="s">
        <v>0</v>
      </c>
      <c r="L215" s="37" t="s">
        <v>0</v>
      </c>
      <c r="M215" s="37" t="s">
        <v>0</v>
      </c>
      <c r="N215" s="37" t="s">
        <v>0</v>
      </c>
      <c r="O215" s="37" t="s">
        <v>0</v>
      </c>
      <c r="P215" s="37" t="s">
        <v>0</v>
      </c>
      <c r="Q215" s="37" t="s">
        <v>0</v>
      </c>
      <c r="R215" s="37" t="s">
        <v>0</v>
      </c>
      <c r="S215" s="37" t="s">
        <v>0</v>
      </c>
      <c r="T215" s="37" t="s">
        <v>0</v>
      </c>
      <c r="U215" s="37" t="s">
        <v>0</v>
      </c>
      <c r="V215" s="37" t="s">
        <v>0</v>
      </c>
      <c r="W215" s="226" t="s">
        <v>0</v>
      </c>
      <c r="X215" s="227"/>
      <c r="Y215" s="37" t="s">
        <v>0</v>
      </c>
    </row>
    <row r="216" spans="1:25" ht="13.5" customHeight="1">
      <c r="A216" s="229"/>
      <c r="B216" s="37" t="s">
        <v>0</v>
      </c>
      <c r="C216" s="37" t="s">
        <v>0</v>
      </c>
      <c r="D216" s="37" t="s">
        <v>0</v>
      </c>
      <c r="E216" s="37" t="s">
        <v>0</v>
      </c>
      <c r="F216" s="37" t="s">
        <v>0</v>
      </c>
      <c r="G216" s="37" t="s">
        <v>0</v>
      </c>
      <c r="H216" s="37" t="s">
        <v>0</v>
      </c>
      <c r="I216" s="37" t="s">
        <v>0</v>
      </c>
      <c r="J216" s="37" t="s">
        <v>0</v>
      </c>
      <c r="K216" s="37" t="s">
        <v>0</v>
      </c>
      <c r="L216" s="37" t="s">
        <v>0</v>
      </c>
      <c r="M216" s="37" t="s">
        <v>0</v>
      </c>
      <c r="N216" s="37" t="s">
        <v>0</v>
      </c>
      <c r="O216" s="37" t="s">
        <v>0</v>
      </c>
      <c r="P216" s="37" t="s">
        <v>0</v>
      </c>
      <c r="Q216" s="37" t="s">
        <v>0</v>
      </c>
      <c r="R216" s="37" t="s">
        <v>0</v>
      </c>
      <c r="S216" s="37" t="s">
        <v>0</v>
      </c>
      <c r="T216" s="37" t="s">
        <v>0</v>
      </c>
      <c r="U216" s="37" t="s">
        <v>0</v>
      </c>
      <c r="V216" s="37" t="s">
        <v>0</v>
      </c>
      <c r="W216" s="226" t="s">
        <v>0</v>
      </c>
      <c r="X216" s="227"/>
      <c r="Y216" s="37" t="s">
        <v>0</v>
      </c>
    </row>
    <row r="217" spans="1:25" ht="13.5" customHeight="1">
      <c r="A217" s="229"/>
      <c r="B217" s="37" t="s">
        <v>0</v>
      </c>
      <c r="C217" s="37" t="s">
        <v>0</v>
      </c>
      <c r="D217" s="37" t="s">
        <v>0</v>
      </c>
      <c r="E217" s="37" t="s">
        <v>0</v>
      </c>
      <c r="F217" s="37" t="s">
        <v>0</v>
      </c>
      <c r="G217" s="37" t="s">
        <v>0</v>
      </c>
      <c r="H217" s="37" t="s">
        <v>0</v>
      </c>
      <c r="I217" s="37" t="s">
        <v>0</v>
      </c>
      <c r="J217" s="37" t="s">
        <v>0</v>
      </c>
      <c r="K217" s="37" t="s">
        <v>0</v>
      </c>
      <c r="L217" s="37" t="s">
        <v>0</v>
      </c>
      <c r="M217" s="37" t="s">
        <v>0</v>
      </c>
      <c r="N217" s="37" t="s">
        <v>0</v>
      </c>
      <c r="O217" s="37" t="s">
        <v>0</v>
      </c>
      <c r="P217" s="37" t="s">
        <v>0</v>
      </c>
      <c r="Q217" s="37" t="s">
        <v>0</v>
      </c>
      <c r="R217" s="37" t="s">
        <v>0</v>
      </c>
      <c r="S217" s="37" t="s">
        <v>0</v>
      </c>
      <c r="T217" s="37" t="s">
        <v>0</v>
      </c>
      <c r="U217" s="37" t="s">
        <v>0</v>
      </c>
      <c r="V217" s="37" t="s">
        <v>0</v>
      </c>
      <c r="W217" s="226" t="s">
        <v>0</v>
      </c>
      <c r="X217" s="227"/>
      <c r="Y217" s="37" t="s">
        <v>0</v>
      </c>
    </row>
    <row r="218" spans="1:25" ht="13.5" customHeight="1">
      <c r="A218" s="229"/>
      <c r="B218" s="37" t="s">
        <v>0</v>
      </c>
      <c r="C218" s="37" t="s">
        <v>0</v>
      </c>
      <c r="D218" s="37" t="s">
        <v>0</v>
      </c>
      <c r="E218" s="37" t="s">
        <v>0</v>
      </c>
      <c r="F218" s="37" t="s">
        <v>0</v>
      </c>
      <c r="G218" s="37" t="s">
        <v>0</v>
      </c>
      <c r="H218" s="37" t="s">
        <v>0</v>
      </c>
      <c r="I218" s="37" t="s">
        <v>0</v>
      </c>
      <c r="J218" s="37" t="s">
        <v>0</v>
      </c>
      <c r="K218" s="37" t="s">
        <v>0</v>
      </c>
      <c r="L218" s="37" t="s">
        <v>0</v>
      </c>
      <c r="M218" s="37" t="s">
        <v>0</v>
      </c>
      <c r="N218" s="37" t="s">
        <v>0</v>
      </c>
      <c r="O218" s="37" t="s">
        <v>0</v>
      </c>
      <c r="P218" s="37" t="s">
        <v>0</v>
      </c>
      <c r="Q218" s="37" t="s">
        <v>0</v>
      </c>
      <c r="R218" s="37" t="s">
        <v>0</v>
      </c>
      <c r="S218" s="37" t="s">
        <v>0</v>
      </c>
      <c r="T218" s="37" t="s">
        <v>0</v>
      </c>
      <c r="U218" s="37" t="s">
        <v>0</v>
      </c>
      <c r="V218" s="37" t="s">
        <v>0</v>
      </c>
      <c r="W218" s="226" t="s">
        <v>0</v>
      </c>
      <c r="X218" s="227"/>
      <c r="Y218" s="37" t="s">
        <v>0</v>
      </c>
    </row>
    <row r="219" spans="1:25" ht="13.5" customHeight="1">
      <c r="A219" s="229"/>
      <c r="B219" s="37" t="s">
        <v>0</v>
      </c>
      <c r="C219" s="37" t="s">
        <v>0</v>
      </c>
      <c r="D219" s="37" t="s">
        <v>0</v>
      </c>
      <c r="E219" s="37" t="s">
        <v>0</v>
      </c>
      <c r="F219" s="37" t="s">
        <v>0</v>
      </c>
      <c r="G219" s="37" t="s">
        <v>0</v>
      </c>
      <c r="H219" s="37" t="s">
        <v>0</v>
      </c>
      <c r="I219" s="37" t="s">
        <v>0</v>
      </c>
      <c r="J219" s="37" t="s">
        <v>0</v>
      </c>
      <c r="K219" s="37" t="s">
        <v>0</v>
      </c>
      <c r="L219" s="37" t="s">
        <v>0</v>
      </c>
      <c r="M219" s="37" t="s">
        <v>0</v>
      </c>
      <c r="N219" s="37" t="s">
        <v>0</v>
      </c>
      <c r="O219" s="37" t="s">
        <v>0</v>
      </c>
      <c r="P219" s="37" t="s">
        <v>0</v>
      </c>
      <c r="Q219" s="37" t="s">
        <v>0</v>
      </c>
      <c r="R219" s="37" t="s">
        <v>0</v>
      </c>
      <c r="S219" s="37" t="s">
        <v>0</v>
      </c>
      <c r="T219" s="37" t="s">
        <v>0</v>
      </c>
      <c r="U219" s="37" t="s">
        <v>0</v>
      </c>
      <c r="V219" s="37" t="s">
        <v>0</v>
      </c>
      <c r="W219" s="226" t="s">
        <v>0</v>
      </c>
      <c r="X219" s="227"/>
      <c r="Y219" s="37" t="s">
        <v>0</v>
      </c>
    </row>
    <row r="220" spans="1:25" ht="13.5" customHeight="1">
      <c r="A220" s="229"/>
      <c r="B220" s="37" t="s">
        <v>0</v>
      </c>
      <c r="C220" s="37" t="s">
        <v>0</v>
      </c>
      <c r="D220" s="37" t="s">
        <v>0</v>
      </c>
      <c r="E220" s="37" t="s">
        <v>0</v>
      </c>
      <c r="F220" s="37" t="s">
        <v>0</v>
      </c>
      <c r="G220" s="37" t="s">
        <v>0</v>
      </c>
      <c r="H220" s="37" t="s">
        <v>0</v>
      </c>
      <c r="I220" s="37" t="s">
        <v>0</v>
      </c>
      <c r="J220" s="37" t="s">
        <v>0</v>
      </c>
      <c r="K220" s="37" t="s">
        <v>0</v>
      </c>
      <c r="L220" s="37" t="s">
        <v>0</v>
      </c>
      <c r="M220" s="37" t="s">
        <v>0</v>
      </c>
      <c r="N220" s="37" t="s">
        <v>0</v>
      </c>
      <c r="O220" s="37" t="s">
        <v>0</v>
      </c>
      <c r="P220" s="37" t="s">
        <v>0</v>
      </c>
      <c r="Q220" s="37" t="s">
        <v>0</v>
      </c>
      <c r="R220" s="37" t="s">
        <v>0</v>
      </c>
      <c r="S220" s="37" t="s">
        <v>0</v>
      </c>
      <c r="T220" s="37" t="s">
        <v>0</v>
      </c>
      <c r="U220" s="37" t="s">
        <v>0</v>
      </c>
      <c r="V220" s="37" t="s">
        <v>0</v>
      </c>
      <c r="W220" s="226" t="s">
        <v>0</v>
      </c>
      <c r="X220" s="227"/>
      <c r="Y220" s="37" t="s">
        <v>0</v>
      </c>
    </row>
    <row r="221" spans="1:25" ht="13.5" customHeight="1">
      <c r="A221" s="229"/>
      <c r="B221" s="37" t="s">
        <v>0</v>
      </c>
      <c r="C221" s="37" t="s">
        <v>0</v>
      </c>
      <c r="D221" s="37" t="s">
        <v>0</v>
      </c>
      <c r="E221" s="37" t="s">
        <v>0</v>
      </c>
      <c r="F221" s="37" t="s">
        <v>0</v>
      </c>
      <c r="G221" s="37" t="s">
        <v>0</v>
      </c>
      <c r="H221" s="37" t="s">
        <v>0</v>
      </c>
      <c r="I221" s="37" t="s">
        <v>0</v>
      </c>
      <c r="J221" s="37" t="s">
        <v>0</v>
      </c>
      <c r="K221" s="37" t="s">
        <v>0</v>
      </c>
      <c r="L221" s="37" t="s">
        <v>0</v>
      </c>
      <c r="M221" s="37" t="s">
        <v>0</v>
      </c>
      <c r="N221" s="37" t="s">
        <v>0</v>
      </c>
      <c r="O221" s="37" t="s">
        <v>0</v>
      </c>
      <c r="P221" s="37" t="s">
        <v>0</v>
      </c>
      <c r="Q221" s="37" t="s">
        <v>0</v>
      </c>
      <c r="R221" s="37" t="s">
        <v>0</v>
      </c>
      <c r="S221" s="37" t="s">
        <v>0</v>
      </c>
      <c r="T221" s="37" t="s">
        <v>0</v>
      </c>
      <c r="U221" s="37" t="s">
        <v>0</v>
      </c>
      <c r="V221" s="37" t="s">
        <v>0</v>
      </c>
      <c r="W221" s="226" t="s">
        <v>0</v>
      </c>
      <c r="X221" s="227"/>
      <c r="Y221" s="37" t="s">
        <v>0</v>
      </c>
    </row>
    <row r="222" spans="1:25" ht="13.5" customHeight="1">
      <c r="A222" s="229"/>
      <c r="B222" s="37" t="s">
        <v>0</v>
      </c>
      <c r="C222" s="37" t="s">
        <v>0</v>
      </c>
      <c r="D222" s="37" t="s">
        <v>0</v>
      </c>
      <c r="E222" s="37" t="s">
        <v>0</v>
      </c>
      <c r="F222" s="37" t="s">
        <v>0</v>
      </c>
      <c r="G222" s="37" t="s">
        <v>0</v>
      </c>
      <c r="H222" s="37" t="s">
        <v>0</v>
      </c>
      <c r="I222" s="37" t="s">
        <v>0</v>
      </c>
      <c r="J222" s="37" t="s">
        <v>0</v>
      </c>
      <c r="K222" s="37" t="s">
        <v>0</v>
      </c>
      <c r="L222" s="37" t="s">
        <v>0</v>
      </c>
      <c r="M222" s="37" t="s">
        <v>0</v>
      </c>
      <c r="N222" s="37" t="s">
        <v>0</v>
      </c>
      <c r="O222" s="37" t="s">
        <v>0</v>
      </c>
      <c r="P222" s="37" t="s">
        <v>0</v>
      </c>
      <c r="Q222" s="37" t="s">
        <v>0</v>
      </c>
      <c r="R222" s="37" t="s">
        <v>0</v>
      </c>
      <c r="S222" s="37" t="s">
        <v>0</v>
      </c>
      <c r="T222" s="37" t="s">
        <v>0</v>
      </c>
      <c r="U222" s="37" t="s">
        <v>0</v>
      </c>
      <c r="V222" s="37" t="s">
        <v>0</v>
      </c>
      <c r="W222" s="226" t="s">
        <v>0</v>
      </c>
      <c r="X222" s="227"/>
      <c r="Y222" s="37" t="s">
        <v>0</v>
      </c>
    </row>
    <row r="223" spans="1:25" ht="13.5" customHeight="1">
      <c r="A223" s="229"/>
      <c r="B223" s="37" t="s">
        <v>0</v>
      </c>
      <c r="C223" s="37" t="s">
        <v>0</v>
      </c>
      <c r="D223" s="37" t="s">
        <v>0</v>
      </c>
      <c r="E223" s="37" t="s">
        <v>0</v>
      </c>
      <c r="F223" s="37" t="s">
        <v>0</v>
      </c>
      <c r="G223" s="37" t="s">
        <v>0</v>
      </c>
      <c r="H223" s="37" t="s">
        <v>0</v>
      </c>
      <c r="I223" s="37" t="s">
        <v>0</v>
      </c>
      <c r="J223" s="37" t="s">
        <v>0</v>
      </c>
      <c r="K223" s="37" t="s">
        <v>0</v>
      </c>
      <c r="L223" s="37" t="s">
        <v>0</v>
      </c>
      <c r="M223" s="37" t="s">
        <v>0</v>
      </c>
      <c r="N223" s="37" t="s">
        <v>0</v>
      </c>
      <c r="O223" s="37" t="s">
        <v>0</v>
      </c>
      <c r="P223" s="37" t="s">
        <v>0</v>
      </c>
      <c r="Q223" s="37" t="s">
        <v>0</v>
      </c>
      <c r="R223" s="37" t="s">
        <v>0</v>
      </c>
      <c r="S223" s="37" t="s">
        <v>0</v>
      </c>
      <c r="T223" s="37" t="s">
        <v>0</v>
      </c>
      <c r="U223" s="37" t="s">
        <v>0</v>
      </c>
      <c r="V223" s="37" t="s">
        <v>0</v>
      </c>
      <c r="W223" s="226" t="s">
        <v>0</v>
      </c>
      <c r="X223" s="227"/>
      <c r="Y223" s="37" t="s">
        <v>0</v>
      </c>
    </row>
    <row r="224" spans="1:25" ht="13.5" customHeight="1">
      <c r="A224" s="229"/>
      <c r="B224" s="37" t="s">
        <v>0</v>
      </c>
      <c r="C224" s="37" t="s">
        <v>0</v>
      </c>
      <c r="D224" s="37" t="s">
        <v>0</v>
      </c>
      <c r="E224" s="37" t="s">
        <v>0</v>
      </c>
      <c r="F224" s="37" t="s">
        <v>0</v>
      </c>
      <c r="G224" s="37" t="s">
        <v>0</v>
      </c>
      <c r="H224" s="37" t="s">
        <v>0</v>
      </c>
      <c r="I224" s="37" t="s">
        <v>0</v>
      </c>
      <c r="J224" s="37" t="s">
        <v>0</v>
      </c>
      <c r="K224" s="37" t="s">
        <v>0</v>
      </c>
      <c r="L224" s="37" t="s">
        <v>0</v>
      </c>
      <c r="M224" s="37" t="s">
        <v>0</v>
      </c>
      <c r="N224" s="37" t="s">
        <v>0</v>
      </c>
      <c r="O224" s="37" t="s">
        <v>0</v>
      </c>
      <c r="P224" s="37" t="s">
        <v>0</v>
      </c>
      <c r="Q224" s="37" t="s">
        <v>0</v>
      </c>
      <c r="R224" s="37" t="s">
        <v>0</v>
      </c>
      <c r="S224" s="37" t="s">
        <v>0</v>
      </c>
      <c r="T224" s="37" t="s">
        <v>0</v>
      </c>
      <c r="U224" s="37" t="s">
        <v>0</v>
      </c>
      <c r="V224" s="37" t="s">
        <v>0</v>
      </c>
      <c r="W224" s="226" t="s">
        <v>0</v>
      </c>
      <c r="X224" s="227"/>
      <c r="Y224" s="37" t="s">
        <v>0</v>
      </c>
    </row>
    <row r="225" spans="1:25" ht="13.5" customHeight="1">
      <c r="A225" s="229"/>
      <c r="B225" s="37" t="s">
        <v>0</v>
      </c>
      <c r="C225" s="37" t="s">
        <v>0</v>
      </c>
      <c r="D225" s="37" t="s">
        <v>0</v>
      </c>
      <c r="E225" s="37" t="s">
        <v>0</v>
      </c>
      <c r="F225" s="37" t="s">
        <v>0</v>
      </c>
      <c r="G225" s="37" t="s">
        <v>0</v>
      </c>
      <c r="H225" s="37" t="s">
        <v>0</v>
      </c>
      <c r="I225" s="37" t="s">
        <v>0</v>
      </c>
      <c r="J225" s="37" t="s">
        <v>0</v>
      </c>
      <c r="K225" s="37" t="s">
        <v>0</v>
      </c>
      <c r="L225" s="37" t="s">
        <v>0</v>
      </c>
      <c r="M225" s="37" t="s">
        <v>0</v>
      </c>
      <c r="N225" s="37" t="s">
        <v>0</v>
      </c>
      <c r="O225" s="37" t="s">
        <v>0</v>
      </c>
      <c r="P225" s="37" t="s">
        <v>0</v>
      </c>
      <c r="Q225" s="37" t="s">
        <v>0</v>
      </c>
      <c r="R225" s="37" t="s">
        <v>0</v>
      </c>
      <c r="S225" s="37" t="s">
        <v>0</v>
      </c>
      <c r="T225" s="37" t="s">
        <v>0</v>
      </c>
      <c r="U225" s="37" t="s">
        <v>0</v>
      </c>
      <c r="V225" s="37" t="s">
        <v>0</v>
      </c>
      <c r="W225" s="226" t="s">
        <v>0</v>
      </c>
      <c r="X225" s="227"/>
      <c r="Y225" s="37" t="s">
        <v>0</v>
      </c>
    </row>
    <row r="226" spans="1:25" ht="13.5" customHeight="1">
      <c r="A226" s="229"/>
      <c r="B226" s="37" t="s">
        <v>0</v>
      </c>
      <c r="C226" s="37" t="s">
        <v>0</v>
      </c>
      <c r="D226" s="37" t="s">
        <v>0</v>
      </c>
      <c r="E226" s="37" t="s">
        <v>0</v>
      </c>
      <c r="F226" s="37" t="s">
        <v>0</v>
      </c>
      <c r="G226" s="37" t="s">
        <v>0</v>
      </c>
      <c r="H226" s="37" t="s">
        <v>0</v>
      </c>
      <c r="I226" s="37" t="s">
        <v>0</v>
      </c>
      <c r="J226" s="37" t="s">
        <v>0</v>
      </c>
      <c r="K226" s="37" t="s">
        <v>0</v>
      </c>
      <c r="L226" s="37" t="s">
        <v>0</v>
      </c>
      <c r="M226" s="37" t="s">
        <v>0</v>
      </c>
      <c r="N226" s="37" t="s">
        <v>0</v>
      </c>
      <c r="O226" s="37" t="s">
        <v>0</v>
      </c>
      <c r="P226" s="37" t="s">
        <v>0</v>
      </c>
      <c r="Q226" s="37" t="s">
        <v>0</v>
      </c>
      <c r="R226" s="37" t="s">
        <v>0</v>
      </c>
      <c r="S226" s="37" t="s">
        <v>0</v>
      </c>
      <c r="T226" s="37" t="s">
        <v>0</v>
      </c>
      <c r="U226" s="37" t="s">
        <v>0</v>
      </c>
      <c r="V226" s="37" t="s">
        <v>0</v>
      </c>
      <c r="W226" s="226" t="s">
        <v>0</v>
      </c>
      <c r="X226" s="227"/>
      <c r="Y226" s="37" t="s">
        <v>0</v>
      </c>
    </row>
    <row r="227" spans="1:25" ht="13.5" customHeight="1">
      <c r="A227" s="229"/>
      <c r="B227" s="37" t="s">
        <v>0</v>
      </c>
      <c r="C227" s="37" t="s">
        <v>0</v>
      </c>
      <c r="D227" s="37" t="s">
        <v>0</v>
      </c>
      <c r="E227" s="37" t="s">
        <v>0</v>
      </c>
      <c r="F227" s="37" t="s">
        <v>0</v>
      </c>
      <c r="G227" s="37" t="s">
        <v>0</v>
      </c>
      <c r="H227" s="37" t="s">
        <v>0</v>
      </c>
      <c r="I227" s="37" t="s">
        <v>0</v>
      </c>
      <c r="J227" s="37" t="s">
        <v>0</v>
      </c>
      <c r="K227" s="37" t="s">
        <v>0</v>
      </c>
      <c r="L227" s="37" t="s">
        <v>0</v>
      </c>
      <c r="M227" s="37" t="s">
        <v>0</v>
      </c>
      <c r="N227" s="37" t="s">
        <v>0</v>
      </c>
      <c r="O227" s="37" t="s">
        <v>0</v>
      </c>
      <c r="P227" s="37" t="s">
        <v>0</v>
      </c>
      <c r="Q227" s="37" t="s">
        <v>0</v>
      </c>
      <c r="R227" s="37" t="s">
        <v>0</v>
      </c>
      <c r="S227" s="37" t="s">
        <v>0</v>
      </c>
      <c r="T227" s="37" t="s">
        <v>0</v>
      </c>
      <c r="U227" s="37" t="s">
        <v>0</v>
      </c>
      <c r="V227" s="37" t="s">
        <v>0</v>
      </c>
      <c r="W227" s="226" t="s">
        <v>0</v>
      </c>
      <c r="X227" s="227"/>
      <c r="Y227" s="37" t="s">
        <v>0</v>
      </c>
    </row>
    <row r="228" spans="1:25" ht="13.5" customHeight="1">
      <c r="A228" s="229"/>
      <c r="B228" s="37" t="s">
        <v>0</v>
      </c>
      <c r="C228" s="37" t="s">
        <v>0</v>
      </c>
      <c r="D228" s="37" t="s">
        <v>0</v>
      </c>
      <c r="E228" s="37" t="s">
        <v>0</v>
      </c>
      <c r="F228" s="37" t="s">
        <v>0</v>
      </c>
      <c r="G228" s="37" t="s">
        <v>0</v>
      </c>
      <c r="H228" s="37" t="s">
        <v>0</v>
      </c>
      <c r="I228" s="37" t="s">
        <v>0</v>
      </c>
      <c r="J228" s="37" t="s">
        <v>0</v>
      </c>
      <c r="K228" s="37" t="s">
        <v>0</v>
      </c>
      <c r="L228" s="37" t="s">
        <v>0</v>
      </c>
      <c r="M228" s="37" t="s">
        <v>0</v>
      </c>
      <c r="N228" s="37" t="s">
        <v>0</v>
      </c>
      <c r="O228" s="37" t="s">
        <v>0</v>
      </c>
      <c r="P228" s="37" t="s">
        <v>0</v>
      </c>
      <c r="Q228" s="37" t="s">
        <v>0</v>
      </c>
      <c r="R228" s="37" t="s">
        <v>0</v>
      </c>
      <c r="S228" s="37" t="s">
        <v>0</v>
      </c>
      <c r="T228" s="37" t="s">
        <v>0</v>
      </c>
      <c r="U228" s="37" t="s">
        <v>0</v>
      </c>
      <c r="V228" s="37" t="s">
        <v>0</v>
      </c>
      <c r="W228" s="226" t="s">
        <v>0</v>
      </c>
      <c r="X228" s="227"/>
      <c r="Y228" s="37" t="s">
        <v>0</v>
      </c>
    </row>
    <row r="229" spans="1:25" ht="13.5" customHeight="1">
      <c r="A229" s="230"/>
      <c r="B229" s="37" t="s">
        <v>0</v>
      </c>
      <c r="C229" s="37" t="s">
        <v>0</v>
      </c>
      <c r="D229" s="37" t="s">
        <v>0</v>
      </c>
      <c r="E229" s="37" t="s">
        <v>0</v>
      </c>
      <c r="F229" s="37" t="s">
        <v>0</v>
      </c>
      <c r="G229" s="37" t="s">
        <v>0</v>
      </c>
      <c r="H229" s="37" t="s">
        <v>0</v>
      </c>
      <c r="I229" s="37" t="s">
        <v>0</v>
      </c>
      <c r="J229" s="37" t="s">
        <v>0</v>
      </c>
      <c r="K229" s="37" t="s">
        <v>0</v>
      </c>
      <c r="L229" s="37" t="s">
        <v>0</v>
      </c>
      <c r="M229" s="37" t="s">
        <v>0</v>
      </c>
      <c r="N229" s="37" t="s">
        <v>0</v>
      </c>
      <c r="O229" s="37" t="s">
        <v>0</v>
      </c>
      <c r="P229" s="37" t="s">
        <v>0</v>
      </c>
      <c r="Q229" s="37" t="s">
        <v>0</v>
      </c>
      <c r="R229" s="37" t="s">
        <v>0</v>
      </c>
      <c r="S229" s="37" t="s">
        <v>0</v>
      </c>
      <c r="T229" s="37" t="s">
        <v>0</v>
      </c>
      <c r="U229" s="37" t="s">
        <v>0</v>
      </c>
      <c r="V229" s="37" t="s">
        <v>0</v>
      </c>
      <c r="W229" s="226" t="s">
        <v>0</v>
      </c>
      <c r="X229" s="227"/>
      <c r="Y229" s="37" t="s">
        <v>0</v>
      </c>
    </row>
    <row r="230" spans="1:25" ht="13.5" customHeight="1">
      <c r="A230" s="19"/>
      <c r="B230" s="19"/>
      <c r="C230" s="19"/>
      <c r="D230" s="19"/>
      <c r="E230" s="19"/>
      <c r="F230" s="19"/>
      <c r="G230" s="19"/>
      <c r="H230" s="19"/>
      <c r="I230" s="19"/>
      <c r="J230" s="19"/>
      <c r="K230" s="19"/>
      <c r="L230" s="19"/>
      <c r="M230" s="19"/>
      <c r="N230" s="19"/>
      <c r="O230" s="19"/>
      <c r="P230" s="19"/>
      <c r="Q230" s="19"/>
      <c r="R230" s="19"/>
      <c r="S230" s="19"/>
      <c r="T230" s="36"/>
      <c r="U230" s="36"/>
      <c r="V230" s="36"/>
      <c r="W230" s="36"/>
      <c r="X230" s="19"/>
      <c r="Y230" s="19"/>
    </row>
    <row r="231" spans="1:25" ht="13.5" customHeight="1">
      <c r="A231" s="19"/>
      <c r="B231" s="19"/>
      <c r="C231" s="19"/>
      <c r="D231" s="19"/>
      <c r="E231" s="19"/>
      <c r="F231" s="19"/>
      <c r="G231" s="19"/>
      <c r="H231" s="19"/>
      <c r="I231" s="19"/>
      <c r="J231" s="19"/>
      <c r="K231" s="19"/>
      <c r="L231" s="19"/>
      <c r="M231" s="19"/>
      <c r="N231" s="19"/>
      <c r="O231" s="19"/>
      <c r="P231" s="19"/>
      <c r="Q231" s="19"/>
      <c r="R231" s="19"/>
      <c r="S231" s="19"/>
      <c r="T231" s="36"/>
      <c r="U231" s="36"/>
      <c r="V231" s="36"/>
      <c r="W231" s="36"/>
      <c r="X231" s="19"/>
      <c r="Y231" s="19"/>
    </row>
    <row r="232" spans="1:25" ht="13.5" customHeight="1">
      <c r="A232" s="19"/>
      <c r="B232" s="19"/>
      <c r="C232" s="19"/>
      <c r="D232" s="19"/>
      <c r="E232" s="19"/>
      <c r="F232" s="19"/>
      <c r="G232" s="19"/>
      <c r="H232" s="19"/>
      <c r="I232" s="19"/>
      <c r="J232" s="19"/>
      <c r="K232" s="19"/>
      <c r="L232" s="19"/>
      <c r="M232" s="19"/>
      <c r="N232" s="19"/>
      <c r="O232" s="19"/>
      <c r="P232" s="19"/>
      <c r="Q232" s="19"/>
      <c r="R232" s="19"/>
      <c r="S232" s="19"/>
      <c r="T232" s="36"/>
      <c r="U232" s="36"/>
      <c r="V232" s="36"/>
      <c r="W232" s="36"/>
      <c r="X232" s="19"/>
      <c r="Y232" s="19"/>
    </row>
    <row r="233" spans="1:25" ht="20.100000000000001" customHeight="1">
      <c r="A233" s="228" t="s">
        <v>203</v>
      </c>
      <c r="B233" s="225" t="s">
        <v>179</v>
      </c>
      <c r="C233" s="225" t="s">
        <v>180</v>
      </c>
      <c r="D233" s="225" t="s">
        <v>155</v>
      </c>
      <c r="E233" s="225"/>
      <c r="F233" s="231" t="s">
        <v>177</v>
      </c>
      <c r="G233" s="231"/>
      <c r="H233" s="231" t="s">
        <v>178</v>
      </c>
      <c r="I233" s="231"/>
      <c r="J233" s="232" t="s">
        <v>170</v>
      </c>
      <c r="K233" s="232"/>
      <c r="L233" s="232"/>
      <c r="M233" s="232"/>
      <c r="N233" s="232"/>
      <c r="O233" s="232" t="s">
        <v>194</v>
      </c>
      <c r="P233" s="232"/>
      <c r="Q233" s="232"/>
      <c r="R233" s="232"/>
      <c r="S233" s="232"/>
      <c r="T233" s="232" t="s">
        <v>186</v>
      </c>
      <c r="U233" s="232"/>
      <c r="V233" s="232"/>
      <c r="W233" s="234" t="s">
        <v>195</v>
      </c>
      <c r="X233" s="235"/>
      <c r="Y233" s="228" t="s">
        <v>196</v>
      </c>
    </row>
    <row r="234" spans="1:25" ht="20.100000000000001" customHeight="1">
      <c r="A234" s="229"/>
      <c r="B234" s="225"/>
      <c r="C234" s="225"/>
      <c r="D234" s="83" t="s">
        <v>175</v>
      </c>
      <c r="E234" s="83" t="s">
        <v>176</v>
      </c>
      <c r="F234" s="83" t="s">
        <v>175</v>
      </c>
      <c r="G234" s="83" t="s">
        <v>176</v>
      </c>
      <c r="H234" s="83" t="s">
        <v>175</v>
      </c>
      <c r="I234" s="83" t="s">
        <v>176</v>
      </c>
      <c r="J234" s="83" t="s">
        <v>174</v>
      </c>
      <c r="K234" s="83" t="s">
        <v>175</v>
      </c>
      <c r="L234" s="83" t="s">
        <v>176</v>
      </c>
      <c r="M234" s="83" t="s">
        <v>181</v>
      </c>
      <c r="N234" s="37" t="s">
        <v>197</v>
      </c>
      <c r="O234" s="83" t="s">
        <v>174</v>
      </c>
      <c r="P234" s="83" t="s">
        <v>175</v>
      </c>
      <c r="Q234" s="83" t="s">
        <v>176</v>
      </c>
      <c r="R234" s="83" t="s">
        <v>181</v>
      </c>
      <c r="S234" s="37" t="s">
        <v>197</v>
      </c>
      <c r="T234" s="37" t="s">
        <v>198</v>
      </c>
      <c r="U234" s="37" t="s">
        <v>199</v>
      </c>
      <c r="V234" s="37" t="s">
        <v>187</v>
      </c>
      <c r="W234" s="236"/>
      <c r="X234" s="237"/>
      <c r="Y234" s="230"/>
    </row>
    <row r="235" spans="1:25" ht="13.5" customHeight="1">
      <c r="A235" s="229"/>
      <c r="B235" s="37" t="s">
        <v>0</v>
      </c>
      <c r="C235" s="37" t="s">
        <v>0</v>
      </c>
      <c r="D235" s="37" t="s">
        <v>0</v>
      </c>
      <c r="E235" s="37" t="s">
        <v>0</v>
      </c>
      <c r="F235" s="37" t="s">
        <v>0</v>
      </c>
      <c r="G235" s="37" t="s">
        <v>0</v>
      </c>
      <c r="H235" s="37" t="s">
        <v>0</v>
      </c>
      <c r="I235" s="37" t="s">
        <v>0</v>
      </c>
      <c r="J235" s="37" t="s">
        <v>0</v>
      </c>
      <c r="K235" s="37" t="s">
        <v>0</v>
      </c>
      <c r="L235" s="37" t="s">
        <v>0</v>
      </c>
      <c r="M235" s="37" t="s">
        <v>0</v>
      </c>
      <c r="N235" s="37" t="s">
        <v>0</v>
      </c>
      <c r="O235" s="37" t="s">
        <v>0</v>
      </c>
      <c r="P235" s="37" t="s">
        <v>0</v>
      </c>
      <c r="Q235" s="37" t="s">
        <v>0</v>
      </c>
      <c r="R235" s="37" t="s">
        <v>0</v>
      </c>
      <c r="S235" s="37" t="s">
        <v>0</v>
      </c>
      <c r="T235" s="37" t="s">
        <v>0</v>
      </c>
      <c r="U235" s="37" t="s">
        <v>0</v>
      </c>
      <c r="V235" s="37" t="s">
        <v>0</v>
      </c>
      <c r="W235" s="226" t="s">
        <v>0</v>
      </c>
      <c r="X235" s="227"/>
      <c r="Y235" s="37" t="s">
        <v>0</v>
      </c>
    </row>
    <row r="236" spans="1:25" ht="13.5" customHeight="1">
      <c r="A236" s="229"/>
      <c r="B236" s="37" t="s">
        <v>0</v>
      </c>
      <c r="C236" s="37" t="s">
        <v>0</v>
      </c>
      <c r="D236" s="37" t="s">
        <v>0</v>
      </c>
      <c r="E236" s="37" t="s">
        <v>0</v>
      </c>
      <c r="F236" s="37" t="s">
        <v>0</v>
      </c>
      <c r="G236" s="37" t="s">
        <v>0</v>
      </c>
      <c r="H236" s="37" t="s">
        <v>0</v>
      </c>
      <c r="I236" s="37" t="s">
        <v>0</v>
      </c>
      <c r="J236" s="37" t="s">
        <v>0</v>
      </c>
      <c r="K236" s="37" t="s">
        <v>0</v>
      </c>
      <c r="L236" s="37" t="s">
        <v>0</v>
      </c>
      <c r="M236" s="37" t="s">
        <v>0</v>
      </c>
      <c r="N236" s="37" t="s">
        <v>0</v>
      </c>
      <c r="O236" s="37" t="s">
        <v>0</v>
      </c>
      <c r="P236" s="37" t="s">
        <v>0</v>
      </c>
      <c r="Q236" s="37" t="s">
        <v>0</v>
      </c>
      <c r="R236" s="37" t="s">
        <v>0</v>
      </c>
      <c r="S236" s="37" t="s">
        <v>0</v>
      </c>
      <c r="T236" s="37" t="s">
        <v>0</v>
      </c>
      <c r="U236" s="37" t="s">
        <v>0</v>
      </c>
      <c r="V236" s="37" t="s">
        <v>0</v>
      </c>
      <c r="W236" s="226" t="s">
        <v>0</v>
      </c>
      <c r="X236" s="227"/>
      <c r="Y236" s="37" t="s">
        <v>0</v>
      </c>
    </row>
    <row r="237" spans="1:25" ht="13.5" customHeight="1">
      <c r="A237" s="229"/>
      <c r="B237" s="37" t="s">
        <v>0</v>
      </c>
      <c r="C237" s="37" t="s">
        <v>0</v>
      </c>
      <c r="D237" s="37" t="s">
        <v>0</v>
      </c>
      <c r="E237" s="37" t="s">
        <v>0</v>
      </c>
      <c r="F237" s="37" t="s">
        <v>0</v>
      </c>
      <c r="G237" s="37" t="s">
        <v>0</v>
      </c>
      <c r="H237" s="37" t="s">
        <v>0</v>
      </c>
      <c r="I237" s="37" t="s">
        <v>0</v>
      </c>
      <c r="J237" s="37" t="s">
        <v>0</v>
      </c>
      <c r="K237" s="37" t="s">
        <v>0</v>
      </c>
      <c r="L237" s="37" t="s">
        <v>0</v>
      </c>
      <c r="M237" s="37" t="s">
        <v>0</v>
      </c>
      <c r="N237" s="37" t="s">
        <v>0</v>
      </c>
      <c r="O237" s="37" t="s">
        <v>0</v>
      </c>
      <c r="P237" s="37" t="s">
        <v>0</v>
      </c>
      <c r="Q237" s="37" t="s">
        <v>0</v>
      </c>
      <c r="R237" s="37" t="s">
        <v>0</v>
      </c>
      <c r="S237" s="37" t="s">
        <v>0</v>
      </c>
      <c r="T237" s="37" t="s">
        <v>0</v>
      </c>
      <c r="U237" s="37" t="s">
        <v>0</v>
      </c>
      <c r="V237" s="37" t="s">
        <v>0</v>
      </c>
      <c r="W237" s="226" t="s">
        <v>0</v>
      </c>
      <c r="X237" s="227"/>
      <c r="Y237" s="37" t="s">
        <v>0</v>
      </c>
    </row>
    <row r="238" spans="1:25" ht="13.5" customHeight="1">
      <c r="A238" s="229"/>
      <c r="B238" s="37" t="s">
        <v>0</v>
      </c>
      <c r="C238" s="37" t="s">
        <v>0</v>
      </c>
      <c r="D238" s="37" t="s">
        <v>0</v>
      </c>
      <c r="E238" s="37" t="s">
        <v>0</v>
      </c>
      <c r="F238" s="37" t="s">
        <v>0</v>
      </c>
      <c r="G238" s="37" t="s">
        <v>0</v>
      </c>
      <c r="H238" s="37" t="s">
        <v>0</v>
      </c>
      <c r="I238" s="37" t="s">
        <v>0</v>
      </c>
      <c r="J238" s="37" t="s">
        <v>0</v>
      </c>
      <c r="K238" s="37" t="s">
        <v>0</v>
      </c>
      <c r="L238" s="37" t="s">
        <v>0</v>
      </c>
      <c r="M238" s="37" t="s">
        <v>0</v>
      </c>
      <c r="N238" s="37" t="s">
        <v>0</v>
      </c>
      <c r="O238" s="37" t="s">
        <v>0</v>
      </c>
      <c r="P238" s="37" t="s">
        <v>0</v>
      </c>
      <c r="Q238" s="37" t="s">
        <v>0</v>
      </c>
      <c r="R238" s="37" t="s">
        <v>0</v>
      </c>
      <c r="S238" s="37" t="s">
        <v>0</v>
      </c>
      <c r="T238" s="37" t="s">
        <v>0</v>
      </c>
      <c r="U238" s="37" t="s">
        <v>0</v>
      </c>
      <c r="V238" s="37" t="s">
        <v>0</v>
      </c>
      <c r="W238" s="226" t="s">
        <v>0</v>
      </c>
      <c r="X238" s="227"/>
      <c r="Y238" s="37" t="s">
        <v>0</v>
      </c>
    </row>
    <row r="239" spans="1:25" ht="13.5" customHeight="1">
      <c r="A239" s="229"/>
      <c r="B239" s="37" t="s">
        <v>0</v>
      </c>
      <c r="C239" s="37" t="s">
        <v>0</v>
      </c>
      <c r="D239" s="37" t="s">
        <v>0</v>
      </c>
      <c r="E239" s="37" t="s">
        <v>0</v>
      </c>
      <c r="F239" s="37" t="s">
        <v>0</v>
      </c>
      <c r="G239" s="37" t="s">
        <v>0</v>
      </c>
      <c r="H239" s="37" t="s">
        <v>0</v>
      </c>
      <c r="I239" s="37" t="s">
        <v>0</v>
      </c>
      <c r="J239" s="37" t="s">
        <v>0</v>
      </c>
      <c r="K239" s="37" t="s">
        <v>0</v>
      </c>
      <c r="L239" s="37" t="s">
        <v>0</v>
      </c>
      <c r="M239" s="37" t="s">
        <v>0</v>
      </c>
      <c r="N239" s="37" t="s">
        <v>0</v>
      </c>
      <c r="O239" s="37" t="s">
        <v>0</v>
      </c>
      <c r="P239" s="37" t="s">
        <v>0</v>
      </c>
      <c r="Q239" s="37" t="s">
        <v>0</v>
      </c>
      <c r="R239" s="37" t="s">
        <v>0</v>
      </c>
      <c r="S239" s="37" t="s">
        <v>0</v>
      </c>
      <c r="T239" s="37" t="s">
        <v>0</v>
      </c>
      <c r="U239" s="37" t="s">
        <v>0</v>
      </c>
      <c r="V239" s="37" t="s">
        <v>0</v>
      </c>
      <c r="W239" s="226" t="s">
        <v>0</v>
      </c>
      <c r="X239" s="227"/>
      <c r="Y239" s="37" t="s">
        <v>0</v>
      </c>
    </row>
    <row r="240" spans="1:25" ht="13.5" customHeight="1">
      <c r="A240" s="229"/>
      <c r="B240" s="37" t="s">
        <v>0</v>
      </c>
      <c r="C240" s="37" t="s">
        <v>0</v>
      </c>
      <c r="D240" s="37" t="s">
        <v>0</v>
      </c>
      <c r="E240" s="37" t="s">
        <v>0</v>
      </c>
      <c r="F240" s="37" t="s">
        <v>0</v>
      </c>
      <c r="G240" s="37" t="s">
        <v>0</v>
      </c>
      <c r="H240" s="37" t="s">
        <v>0</v>
      </c>
      <c r="I240" s="37" t="s">
        <v>0</v>
      </c>
      <c r="J240" s="37" t="s">
        <v>0</v>
      </c>
      <c r="K240" s="37" t="s">
        <v>0</v>
      </c>
      <c r="L240" s="37" t="s">
        <v>0</v>
      </c>
      <c r="M240" s="37" t="s">
        <v>0</v>
      </c>
      <c r="N240" s="37" t="s">
        <v>0</v>
      </c>
      <c r="O240" s="37" t="s">
        <v>0</v>
      </c>
      <c r="P240" s="37" t="s">
        <v>0</v>
      </c>
      <c r="Q240" s="37" t="s">
        <v>0</v>
      </c>
      <c r="R240" s="37" t="s">
        <v>0</v>
      </c>
      <c r="S240" s="37" t="s">
        <v>0</v>
      </c>
      <c r="T240" s="37" t="s">
        <v>0</v>
      </c>
      <c r="U240" s="37" t="s">
        <v>0</v>
      </c>
      <c r="V240" s="37" t="s">
        <v>0</v>
      </c>
      <c r="W240" s="226" t="s">
        <v>0</v>
      </c>
      <c r="X240" s="227"/>
      <c r="Y240" s="37" t="s">
        <v>0</v>
      </c>
    </row>
    <row r="241" spans="1:25" ht="13.5" customHeight="1">
      <c r="A241" s="229"/>
      <c r="B241" s="37" t="s">
        <v>0</v>
      </c>
      <c r="C241" s="37" t="s">
        <v>0</v>
      </c>
      <c r="D241" s="37" t="s">
        <v>0</v>
      </c>
      <c r="E241" s="37" t="s">
        <v>0</v>
      </c>
      <c r="F241" s="37" t="s">
        <v>0</v>
      </c>
      <c r="G241" s="37" t="s">
        <v>0</v>
      </c>
      <c r="H241" s="37" t="s">
        <v>0</v>
      </c>
      <c r="I241" s="37" t="s">
        <v>0</v>
      </c>
      <c r="J241" s="37" t="s">
        <v>0</v>
      </c>
      <c r="K241" s="37" t="s">
        <v>0</v>
      </c>
      <c r="L241" s="37" t="s">
        <v>0</v>
      </c>
      <c r="M241" s="37" t="s">
        <v>0</v>
      </c>
      <c r="N241" s="37" t="s">
        <v>0</v>
      </c>
      <c r="O241" s="37" t="s">
        <v>0</v>
      </c>
      <c r="P241" s="37" t="s">
        <v>0</v>
      </c>
      <c r="Q241" s="37" t="s">
        <v>0</v>
      </c>
      <c r="R241" s="37" t="s">
        <v>0</v>
      </c>
      <c r="S241" s="37" t="s">
        <v>0</v>
      </c>
      <c r="T241" s="37" t="s">
        <v>0</v>
      </c>
      <c r="U241" s="37" t="s">
        <v>0</v>
      </c>
      <c r="V241" s="37" t="s">
        <v>0</v>
      </c>
      <c r="W241" s="226" t="s">
        <v>0</v>
      </c>
      <c r="X241" s="227"/>
      <c r="Y241" s="37" t="s">
        <v>0</v>
      </c>
    </row>
    <row r="242" spans="1:25" ht="13.5" customHeight="1">
      <c r="A242" s="229"/>
      <c r="B242" s="37" t="s">
        <v>0</v>
      </c>
      <c r="C242" s="37" t="s">
        <v>0</v>
      </c>
      <c r="D242" s="37" t="s">
        <v>0</v>
      </c>
      <c r="E242" s="37" t="s">
        <v>0</v>
      </c>
      <c r="F242" s="37" t="s">
        <v>0</v>
      </c>
      <c r="G242" s="37" t="s">
        <v>0</v>
      </c>
      <c r="H242" s="37" t="s">
        <v>0</v>
      </c>
      <c r="I242" s="37" t="s">
        <v>0</v>
      </c>
      <c r="J242" s="37" t="s">
        <v>0</v>
      </c>
      <c r="K242" s="37" t="s">
        <v>0</v>
      </c>
      <c r="L242" s="37" t="s">
        <v>0</v>
      </c>
      <c r="M242" s="37" t="s">
        <v>0</v>
      </c>
      <c r="N242" s="37" t="s">
        <v>0</v>
      </c>
      <c r="O242" s="37" t="s">
        <v>0</v>
      </c>
      <c r="P242" s="37" t="s">
        <v>0</v>
      </c>
      <c r="Q242" s="37" t="s">
        <v>0</v>
      </c>
      <c r="R242" s="37" t="s">
        <v>0</v>
      </c>
      <c r="S242" s="37" t="s">
        <v>0</v>
      </c>
      <c r="T242" s="37" t="s">
        <v>0</v>
      </c>
      <c r="U242" s="37" t="s">
        <v>0</v>
      </c>
      <c r="V242" s="37" t="s">
        <v>0</v>
      </c>
      <c r="W242" s="226" t="s">
        <v>0</v>
      </c>
      <c r="X242" s="227"/>
      <c r="Y242" s="37" t="s">
        <v>0</v>
      </c>
    </row>
    <row r="243" spans="1:25" ht="13.5" customHeight="1">
      <c r="A243" s="229"/>
      <c r="B243" s="37" t="s">
        <v>0</v>
      </c>
      <c r="C243" s="37" t="s">
        <v>0</v>
      </c>
      <c r="D243" s="37" t="s">
        <v>0</v>
      </c>
      <c r="E243" s="37" t="s">
        <v>0</v>
      </c>
      <c r="F243" s="37" t="s">
        <v>0</v>
      </c>
      <c r="G243" s="37" t="s">
        <v>0</v>
      </c>
      <c r="H243" s="37" t="s">
        <v>0</v>
      </c>
      <c r="I243" s="37" t="s">
        <v>0</v>
      </c>
      <c r="J243" s="37" t="s">
        <v>0</v>
      </c>
      <c r="K243" s="37" t="s">
        <v>0</v>
      </c>
      <c r="L243" s="37" t="s">
        <v>0</v>
      </c>
      <c r="M243" s="37" t="s">
        <v>0</v>
      </c>
      <c r="N243" s="37" t="s">
        <v>0</v>
      </c>
      <c r="O243" s="37" t="s">
        <v>0</v>
      </c>
      <c r="P243" s="37" t="s">
        <v>0</v>
      </c>
      <c r="Q243" s="37" t="s">
        <v>0</v>
      </c>
      <c r="R243" s="37" t="s">
        <v>0</v>
      </c>
      <c r="S243" s="37" t="s">
        <v>0</v>
      </c>
      <c r="T243" s="37" t="s">
        <v>0</v>
      </c>
      <c r="U243" s="37" t="s">
        <v>0</v>
      </c>
      <c r="V243" s="37" t="s">
        <v>0</v>
      </c>
      <c r="W243" s="226" t="s">
        <v>0</v>
      </c>
      <c r="X243" s="227"/>
      <c r="Y243" s="37" t="s">
        <v>0</v>
      </c>
    </row>
    <row r="244" spans="1:25" ht="13.5" customHeight="1">
      <c r="A244" s="229"/>
      <c r="B244" s="37" t="s">
        <v>0</v>
      </c>
      <c r="C244" s="37" t="s">
        <v>0</v>
      </c>
      <c r="D244" s="37" t="s">
        <v>0</v>
      </c>
      <c r="E244" s="37" t="s">
        <v>0</v>
      </c>
      <c r="F244" s="37" t="s">
        <v>0</v>
      </c>
      <c r="G244" s="37" t="s">
        <v>0</v>
      </c>
      <c r="H244" s="37" t="s">
        <v>0</v>
      </c>
      <c r="I244" s="37" t="s">
        <v>0</v>
      </c>
      <c r="J244" s="37" t="s">
        <v>0</v>
      </c>
      <c r="K244" s="37" t="s">
        <v>0</v>
      </c>
      <c r="L244" s="37" t="s">
        <v>0</v>
      </c>
      <c r="M244" s="37" t="s">
        <v>0</v>
      </c>
      <c r="N244" s="37" t="s">
        <v>0</v>
      </c>
      <c r="O244" s="37" t="s">
        <v>0</v>
      </c>
      <c r="P244" s="37" t="s">
        <v>0</v>
      </c>
      <c r="Q244" s="37" t="s">
        <v>0</v>
      </c>
      <c r="R244" s="37" t="s">
        <v>0</v>
      </c>
      <c r="S244" s="37" t="s">
        <v>0</v>
      </c>
      <c r="T244" s="37" t="s">
        <v>0</v>
      </c>
      <c r="U244" s="37" t="s">
        <v>0</v>
      </c>
      <c r="V244" s="37" t="s">
        <v>0</v>
      </c>
      <c r="W244" s="226" t="s">
        <v>0</v>
      </c>
      <c r="X244" s="227"/>
      <c r="Y244" s="37" t="s">
        <v>0</v>
      </c>
    </row>
    <row r="245" spans="1:25" ht="13.5" customHeight="1">
      <c r="A245" s="229"/>
      <c r="B245" s="37" t="s">
        <v>0</v>
      </c>
      <c r="C245" s="37" t="s">
        <v>0</v>
      </c>
      <c r="D245" s="37" t="s">
        <v>0</v>
      </c>
      <c r="E245" s="37" t="s">
        <v>0</v>
      </c>
      <c r="F245" s="37" t="s">
        <v>0</v>
      </c>
      <c r="G245" s="37" t="s">
        <v>0</v>
      </c>
      <c r="H245" s="37" t="s">
        <v>0</v>
      </c>
      <c r="I245" s="37" t="s">
        <v>0</v>
      </c>
      <c r="J245" s="37" t="s">
        <v>0</v>
      </c>
      <c r="K245" s="37" t="s">
        <v>0</v>
      </c>
      <c r="L245" s="37" t="s">
        <v>0</v>
      </c>
      <c r="M245" s="37" t="s">
        <v>0</v>
      </c>
      <c r="N245" s="37" t="s">
        <v>0</v>
      </c>
      <c r="O245" s="37" t="s">
        <v>0</v>
      </c>
      <c r="P245" s="37" t="s">
        <v>0</v>
      </c>
      <c r="Q245" s="37" t="s">
        <v>0</v>
      </c>
      <c r="R245" s="37" t="s">
        <v>0</v>
      </c>
      <c r="S245" s="37" t="s">
        <v>0</v>
      </c>
      <c r="T245" s="37" t="s">
        <v>0</v>
      </c>
      <c r="U245" s="37" t="s">
        <v>0</v>
      </c>
      <c r="V245" s="37" t="s">
        <v>0</v>
      </c>
      <c r="W245" s="226" t="s">
        <v>0</v>
      </c>
      <c r="X245" s="227"/>
      <c r="Y245" s="37" t="s">
        <v>0</v>
      </c>
    </row>
    <row r="246" spans="1:25" ht="13.5" customHeight="1">
      <c r="A246" s="229"/>
      <c r="B246" s="37" t="s">
        <v>0</v>
      </c>
      <c r="C246" s="37" t="s">
        <v>0</v>
      </c>
      <c r="D246" s="37" t="s">
        <v>0</v>
      </c>
      <c r="E246" s="37" t="s">
        <v>0</v>
      </c>
      <c r="F246" s="37" t="s">
        <v>0</v>
      </c>
      <c r="G246" s="37" t="s">
        <v>0</v>
      </c>
      <c r="H246" s="37" t="s">
        <v>0</v>
      </c>
      <c r="I246" s="37" t="s">
        <v>0</v>
      </c>
      <c r="J246" s="37" t="s">
        <v>0</v>
      </c>
      <c r="K246" s="37" t="s">
        <v>0</v>
      </c>
      <c r="L246" s="37" t="s">
        <v>0</v>
      </c>
      <c r="M246" s="37" t="s">
        <v>0</v>
      </c>
      <c r="N246" s="37" t="s">
        <v>0</v>
      </c>
      <c r="O246" s="37" t="s">
        <v>0</v>
      </c>
      <c r="P246" s="37" t="s">
        <v>0</v>
      </c>
      <c r="Q246" s="37" t="s">
        <v>0</v>
      </c>
      <c r="R246" s="37" t="s">
        <v>0</v>
      </c>
      <c r="S246" s="37" t="s">
        <v>0</v>
      </c>
      <c r="T246" s="37" t="s">
        <v>0</v>
      </c>
      <c r="U246" s="37" t="s">
        <v>0</v>
      </c>
      <c r="V246" s="37" t="s">
        <v>0</v>
      </c>
      <c r="W246" s="226" t="s">
        <v>0</v>
      </c>
      <c r="X246" s="227"/>
      <c r="Y246" s="37" t="s">
        <v>0</v>
      </c>
    </row>
    <row r="247" spans="1:25" ht="13.5" customHeight="1">
      <c r="A247" s="229"/>
      <c r="B247" s="37" t="s">
        <v>0</v>
      </c>
      <c r="C247" s="37" t="s">
        <v>0</v>
      </c>
      <c r="D247" s="37" t="s">
        <v>0</v>
      </c>
      <c r="E247" s="37" t="s">
        <v>0</v>
      </c>
      <c r="F247" s="37" t="s">
        <v>0</v>
      </c>
      <c r="G247" s="37" t="s">
        <v>0</v>
      </c>
      <c r="H247" s="37" t="s">
        <v>0</v>
      </c>
      <c r="I247" s="37" t="s">
        <v>0</v>
      </c>
      <c r="J247" s="37" t="s">
        <v>0</v>
      </c>
      <c r="K247" s="37" t="s">
        <v>0</v>
      </c>
      <c r="L247" s="37" t="s">
        <v>0</v>
      </c>
      <c r="M247" s="37" t="s">
        <v>0</v>
      </c>
      <c r="N247" s="37" t="s">
        <v>0</v>
      </c>
      <c r="O247" s="37" t="s">
        <v>0</v>
      </c>
      <c r="P247" s="37" t="s">
        <v>0</v>
      </c>
      <c r="Q247" s="37" t="s">
        <v>0</v>
      </c>
      <c r="R247" s="37" t="s">
        <v>0</v>
      </c>
      <c r="S247" s="37" t="s">
        <v>0</v>
      </c>
      <c r="T247" s="37" t="s">
        <v>0</v>
      </c>
      <c r="U247" s="37" t="s">
        <v>0</v>
      </c>
      <c r="V247" s="37" t="s">
        <v>0</v>
      </c>
      <c r="W247" s="226" t="s">
        <v>0</v>
      </c>
      <c r="X247" s="227"/>
      <c r="Y247" s="37" t="s">
        <v>0</v>
      </c>
    </row>
    <row r="248" spans="1:25" ht="13.5" customHeight="1">
      <c r="A248" s="229"/>
      <c r="B248" s="37" t="s">
        <v>0</v>
      </c>
      <c r="C248" s="37" t="s">
        <v>0</v>
      </c>
      <c r="D248" s="37" t="s">
        <v>0</v>
      </c>
      <c r="E248" s="37" t="s">
        <v>0</v>
      </c>
      <c r="F248" s="37" t="s">
        <v>0</v>
      </c>
      <c r="G248" s="37" t="s">
        <v>0</v>
      </c>
      <c r="H248" s="37" t="s">
        <v>0</v>
      </c>
      <c r="I248" s="37" t="s">
        <v>0</v>
      </c>
      <c r="J248" s="37" t="s">
        <v>0</v>
      </c>
      <c r="K248" s="37" t="s">
        <v>0</v>
      </c>
      <c r="L248" s="37" t="s">
        <v>0</v>
      </c>
      <c r="M248" s="37" t="s">
        <v>0</v>
      </c>
      <c r="N248" s="37" t="s">
        <v>0</v>
      </c>
      <c r="O248" s="37" t="s">
        <v>0</v>
      </c>
      <c r="P248" s="37" t="s">
        <v>0</v>
      </c>
      <c r="Q248" s="37" t="s">
        <v>0</v>
      </c>
      <c r="R248" s="37" t="s">
        <v>0</v>
      </c>
      <c r="S248" s="37" t="s">
        <v>0</v>
      </c>
      <c r="T248" s="37" t="s">
        <v>0</v>
      </c>
      <c r="U248" s="37" t="s">
        <v>0</v>
      </c>
      <c r="V248" s="37" t="s">
        <v>0</v>
      </c>
      <c r="W248" s="226" t="s">
        <v>0</v>
      </c>
      <c r="X248" s="227"/>
      <c r="Y248" s="37" t="s">
        <v>0</v>
      </c>
    </row>
    <row r="249" spans="1:25" ht="13.5" customHeight="1">
      <c r="A249" s="229"/>
      <c r="B249" s="37" t="s">
        <v>0</v>
      </c>
      <c r="C249" s="37" t="s">
        <v>0</v>
      </c>
      <c r="D249" s="37" t="s">
        <v>0</v>
      </c>
      <c r="E249" s="37" t="s">
        <v>0</v>
      </c>
      <c r="F249" s="37" t="s">
        <v>0</v>
      </c>
      <c r="G249" s="37" t="s">
        <v>0</v>
      </c>
      <c r="H249" s="37" t="s">
        <v>0</v>
      </c>
      <c r="I249" s="37" t="s">
        <v>0</v>
      </c>
      <c r="J249" s="37" t="s">
        <v>0</v>
      </c>
      <c r="K249" s="37" t="s">
        <v>0</v>
      </c>
      <c r="L249" s="37" t="s">
        <v>0</v>
      </c>
      <c r="M249" s="37" t="s">
        <v>0</v>
      </c>
      <c r="N249" s="37" t="s">
        <v>0</v>
      </c>
      <c r="O249" s="37" t="s">
        <v>0</v>
      </c>
      <c r="P249" s="37" t="s">
        <v>0</v>
      </c>
      <c r="Q249" s="37" t="s">
        <v>0</v>
      </c>
      <c r="R249" s="37" t="s">
        <v>0</v>
      </c>
      <c r="S249" s="37" t="s">
        <v>0</v>
      </c>
      <c r="T249" s="37" t="s">
        <v>0</v>
      </c>
      <c r="U249" s="37" t="s">
        <v>0</v>
      </c>
      <c r="V249" s="37" t="s">
        <v>0</v>
      </c>
      <c r="W249" s="226" t="s">
        <v>0</v>
      </c>
      <c r="X249" s="227"/>
      <c r="Y249" s="37" t="s">
        <v>0</v>
      </c>
    </row>
    <row r="250" spans="1:25" ht="13.5" customHeight="1">
      <c r="A250" s="229"/>
      <c r="B250" s="37" t="s">
        <v>0</v>
      </c>
      <c r="C250" s="37" t="s">
        <v>0</v>
      </c>
      <c r="D250" s="37" t="s">
        <v>0</v>
      </c>
      <c r="E250" s="37" t="s">
        <v>0</v>
      </c>
      <c r="F250" s="37" t="s">
        <v>0</v>
      </c>
      <c r="G250" s="37" t="s">
        <v>0</v>
      </c>
      <c r="H250" s="37" t="s">
        <v>0</v>
      </c>
      <c r="I250" s="37" t="s">
        <v>0</v>
      </c>
      <c r="J250" s="37" t="s">
        <v>0</v>
      </c>
      <c r="K250" s="37" t="s">
        <v>0</v>
      </c>
      <c r="L250" s="37" t="s">
        <v>0</v>
      </c>
      <c r="M250" s="37" t="s">
        <v>0</v>
      </c>
      <c r="N250" s="37" t="s">
        <v>0</v>
      </c>
      <c r="O250" s="37" t="s">
        <v>0</v>
      </c>
      <c r="P250" s="37" t="s">
        <v>0</v>
      </c>
      <c r="Q250" s="37" t="s">
        <v>0</v>
      </c>
      <c r="R250" s="37" t="s">
        <v>0</v>
      </c>
      <c r="S250" s="37" t="s">
        <v>0</v>
      </c>
      <c r="T250" s="37" t="s">
        <v>0</v>
      </c>
      <c r="U250" s="37" t="s">
        <v>0</v>
      </c>
      <c r="V250" s="37" t="s">
        <v>0</v>
      </c>
      <c r="W250" s="226" t="s">
        <v>0</v>
      </c>
      <c r="X250" s="227"/>
      <c r="Y250" s="37" t="s">
        <v>0</v>
      </c>
    </row>
    <row r="251" spans="1:25" ht="13.5" customHeight="1">
      <c r="A251" s="229"/>
      <c r="B251" s="37" t="s">
        <v>0</v>
      </c>
      <c r="C251" s="37" t="s">
        <v>0</v>
      </c>
      <c r="D251" s="37" t="s">
        <v>0</v>
      </c>
      <c r="E251" s="37" t="s">
        <v>0</v>
      </c>
      <c r="F251" s="37" t="s">
        <v>0</v>
      </c>
      <c r="G251" s="37" t="s">
        <v>0</v>
      </c>
      <c r="H251" s="37" t="s">
        <v>0</v>
      </c>
      <c r="I251" s="37" t="s">
        <v>0</v>
      </c>
      <c r="J251" s="37" t="s">
        <v>0</v>
      </c>
      <c r="K251" s="37" t="s">
        <v>0</v>
      </c>
      <c r="L251" s="37" t="s">
        <v>0</v>
      </c>
      <c r="M251" s="37" t="s">
        <v>0</v>
      </c>
      <c r="N251" s="37" t="s">
        <v>0</v>
      </c>
      <c r="O251" s="37" t="s">
        <v>0</v>
      </c>
      <c r="P251" s="37" t="s">
        <v>0</v>
      </c>
      <c r="Q251" s="37" t="s">
        <v>0</v>
      </c>
      <c r="R251" s="37" t="s">
        <v>0</v>
      </c>
      <c r="S251" s="37" t="s">
        <v>0</v>
      </c>
      <c r="T251" s="37" t="s">
        <v>0</v>
      </c>
      <c r="U251" s="37" t="s">
        <v>0</v>
      </c>
      <c r="V251" s="37" t="s">
        <v>0</v>
      </c>
      <c r="W251" s="226" t="s">
        <v>0</v>
      </c>
      <c r="X251" s="227"/>
      <c r="Y251" s="37" t="s">
        <v>0</v>
      </c>
    </row>
    <row r="252" spans="1:25" ht="13.5" customHeight="1">
      <c r="A252" s="229"/>
      <c r="B252" s="37" t="s">
        <v>0</v>
      </c>
      <c r="C252" s="37" t="s">
        <v>0</v>
      </c>
      <c r="D252" s="37" t="s">
        <v>0</v>
      </c>
      <c r="E252" s="37" t="s">
        <v>0</v>
      </c>
      <c r="F252" s="37" t="s">
        <v>0</v>
      </c>
      <c r="G252" s="37" t="s">
        <v>0</v>
      </c>
      <c r="H252" s="37" t="s">
        <v>0</v>
      </c>
      <c r="I252" s="37" t="s">
        <v>0</v>
      </c>
      <c r="J252" s="37" t="s">
        <v>0</v>
      </c>
      <c r="K252" s="37" t="s">
        <v>0</v>
      </c>
      <c r="L252" s="37" t="s">
        <v>0</v>
      </c>
      <c r="M252" s="37" t="s">
        <v>0</v>
      </c>
      <c r="N252" s="37" t="s">
        <v>0</v>
      </c>
      <c r="O252" s="37" t="s">
        <v>0</v>
      </c>
      <c r="P252" s="37" t="s">
        <v>0</v>
      </c>
      <c r="Q252" s="37" t="s">
        <v>0</v>
      </c>
      <c r="R252" s="37" t="s">
        <v>0</v>
      </c>
      <c r="S252" s="37" t="s">
        <v>0</v>
      </c>
      <c r="T252" s="37" t="s">
        <v>0</v>
      </c>
      <c r="U252" s="37" t="s">
        <v>0</v>
      </c>
      <c r="V252" s="37" t="s">
        <v>0</v>
      </c>
      <c r="W252" s="226" t="s">
        <v>0</v>
      </c>
      <c r="X252" s="227"/>
      <c r="Y252" s="37" t="s">
        <v>0</v>
      </c>
    </row>
    <row r="253" spans="1:25" ht="13.5" customHeight="1">
      <c r="A253" s="229"/>
      <c r="B253" s="37" t="s">
        <v>0</v>
      </c>
      <c r="C253" s="37" t="s">
        <v>0</v>
      </c>
      <c r="D253" s="37" t="s">
        <v>0</v>
      </c>
      <c r="E253" s="37" t="s">
        <v>0</v>
      </c>
      <c r="F253" s="37" t="s">
        <v>0</v>
      </c>
      <c r="G253" s="37" t="s">
        <v>0</v>
      </c>
      <c r="H253" s="37" t="s">
        <v>0</v>
      </c>
      <c r="I253" s="37" t="s">
        <v>0</v>
      </c>
      <c r="J253" s="37" t="s">
        <v>0</v>
      </c>
      <c r="K253" s="37" t="s">
        <v>0</v>
      </c>
      <c r="L253" s="37" t="s">
        <v>0</v>
      </c>
      <c r="M253" s="37" t="s">
        <v>0</v>
      </c>
      <c r="N253" s="37" t="s">
        <v>0</v>
      </c>
      <c r="O253" s="37" t="s">
        <v>0</v>
      </c>
      <c r="P253" s="37" t="s">
        <v>0</v>
      </c>
      <c r="Q253" s="37" t="s">
        <v>0</v>
      </c>
      <c r="R253" s="37" t="s">
        <v>0</v>
      </c>
      <c r="S253" s="37" t="s">
        <v>0</v>
      </c>
      <c r="T253" s="37" t="s">
        <v>0</v>
      </c>
      <c r="U253" s="37" t="s">
        <v>0</v>
      </c>
      <c r="V253" s="37" t="s">
        <v>0</v>
      </c>
      <c r="W253" s="226" t="s">
        <v>0</v>
      </c>
      <c r="X253" s="227"/>
      <c r="Y253" s="37" t="s">
        <v>0</v>
      </c>
    </row>
    <row r="254" spans="1:25" ht="13.5" customHeight="1">
      <c r="A254" s="229"/>
      <c r="B254" s="37" t="s">
        <v>0</v>
      </c>
      <c r="C254" s="37" t="s">
        <v>0</v>
      </c>
      <c r="D254" s="37" t="s">
        <v>0</v>
      </c>
      <c r="E254" s="37" t="s">
        <v>0</v>
      </c>
      <c r="F254" s="37" t="s">
        <v>0</v>
      </c>
      <c r="G254" s="37" t="s">
        <v>0</v>
      </c>
      <c r="H254" s="37" t="s">
        <v>0</v>
      </c>
      <c r="I254" s="37" t="s">
        <v>0</v>
      </c>
      <c r="J254" s="37" t="s">
        <v>0</v>
      </c>
      <c r="K254" s="37" t="s">
        <v>0</v>
      </c>
      <c r="L254" s="37" t="s">
        <v>0</v>
      </c>
      <c r="M254" s="37" t="s">
        <v>0</v>
      </c>
      <c r="N254" s="37" t="s">
        <v>0</v>
      </c>
      <c r="O254" s="37" t="s">
        <v>0</v>
      </c>
      <c r="P254" s="37" t="s">
        <v>0</v>
      </c>
      <c r="Q254" s="37" t="s">
        <v>0</v>
      </c>
      <c r="R254" s="37" t="s">
        <v>0</v>
      </c>
      <c r="S254" s="37" t="s">
        <v>0</v>
      </c>
      <c r="T254" s="37" t="s">
        <v>0</v>
      </c>
      <c r="U254" s="37" t="s">
        <v>0</v>
      </c>
      <c r="V254" s="37" t="s">
        <v>0</v>
      </c>
      <c r="W254" s="226" t="s">
        <v>0</v>
      </c>
      <c r="X254" s="227"/>
      <c r="Y254" s="37" t="s">
        <v>0</v>
      </c>
    </row>
    <row r="255" spans="1:25" ht="13.5" customHeight="1">
      <c r="A255" s="229"/>
      <c r="B255" s="37" t="s">
        <v>0</v>
      </c>
      <c r="C255" s="37" t="s">
        <v>0</v>
      </c>
      <c r="D255" s="37" t="s">
        <v>0</v>
      </c>
      <c r="E255" s="37" t="s">
        <v>0</v>
      </c>
      <c r="F255" s="37" t="s">
        <v>0</v>
      </c>
      <c r="G255" s="37" t="s">
        <v>0</v>
      </c>
      <c r="H255" s="37" t="s">
        <v>0</v>
      </c>
      <c r="I255" s="37" t="s">
        <v>0</v>
      </c>
      <c r="J255" s="37" t="s">
        <v>0</v>
      </c>
      <c r="K255" s="37" t="s">
        <v>0</v>
      </c>
      <c r="L255" s="37" t="s">
        <v>0</v>
      </c>
      <c r="M255" s="37" t="s">
        <v>0</v>
      </c>
      <c r="N255" s="37" t="s">
        <v>0</v>
      </c>
      <c r="O255" s="37" t="s">
        <v>0</v>
      </c>
      <c r="P255" s="37" t="s">
        <v>0</v>
      </c>
      <c r="Q255" s="37" t="s">
        <v>0</v>
      </c>
      <c r="R255" s="37" t="s">
        <v>0</v>
      </c>
      <c r="S255" s="37" t="s">
        <v>0</v>
      </c>
      <c r="T255" s="37" t="s">
        <v>0</v>
      </c>
      <c r="U255" s="37" t="s">
        <v>0</v>
      </c>
      <c r="V255" s="37" t="s">
        <v>0</v>
      </c>
      <c r="W255" s="226" t="s">
        <v>0</v>
      </c>
      <c r="X255" s="227"/>
      <c r="Y255" s="37" t="s">
        <v>0</v>
      </c>
    </row>
    <row r="256" spans="1:25" ht="13.5" customHeight="1">
      <c r="A256" s="229"/>
      <c r="B256" s="37" t="s">
        <v>0</v>
      </c>
      <c r="C256" s="37" t="s">
        <v>0</v>
      </c>
      <c r="D256" s="37" t="s">
        <v>0</v>
      </c>
      <c r="E256" s="37" t="s">
        <v>0</v>
      </c>
      <c r="F256" s="37" t="s">
        <v>0</v>
      </c>
      <c r="G256" s="37" t="s">
        <v>0</v>
      </c>
      <c r="H256" s="37" t="s">
        <v>0</v>
      </c>
      <c r="I256" s="37" t="s">
        <v>0</v>
      </c>
      <c r="J256" s="37" t="s">
        <v>0</v>
      </c>
      <c r="K256" s="37" t="s">
        <v>0</v>
      </c>
      <c r="L256" s="37" t="s">
        <v>0</v>
      </c>
      <c r="M256" s="37" t="s">
        <v>0</v>
      </c>
      <c r="N256" s="37" t="s">
        <v>0</v>
      </c>
      <c r="O256" s="37" t="s">
        <v>0</v>
      </c>
      <c r="P256" s="37" t="s">
        <v>0</v>
      </c>
      <c r="Q256" s="37" t="s">
        <v>0</v>
      </c>
      <c r="R256" s="37" t="s">
        <v>0</v>
      </c>
      <c r="S256" s="37" t="s">
        <v>0</v>
      </c>
      <c r="T256" s="37" t="s">
        <v>0</v>
      </c>
      <c r="U256" s="37" t="s">
        <v>0</v>
      </c>
      <c r="V256" s="37" t="s">
        <v>0</v>
      </c>
      <c r="W256" s="226" t="s">
        <v>0</v>
      </c>
      <c r="X256" s="227"/>
      <c r="Y256" s="37" t="s">
        <v>0</v>
      </c>
    </row>
    <row r="257" spans="1:25" ht="13.5" customHeight="1">
      <c r="A257" s="229"/>
      <c r="B257" s="37" t="s">
        <v>0</v>
      </c>
      <c r="C257" s="37" t="s">
        <v>0</v>
      </c>
      <c r="D257" s="37" t="s">
        <v>0</v>
      </c>
      <c r="E257" s="37" t="s">
        <v>0</v>
      </c>
      <c r="F257" s="37" t="s">
        <v>0</v>
      </c>
      <c r="G257" s="37" t="s">
        <v>0</v>
      </c>
      <c r="H257" s="37" t="s">
        <v>0</v>
      </c>
      <c r="I257" s="37" t="s">
        <v>0</v>
      </c>
      <c r="J257" s="37" t="s">
        <v>0</v>
      </c>
      <c r="K257" s="37" t="s">
        <v>0</v>
      </c>
      <c r="L257" s="37" t="s">
        <v>0</v>
      </c>
      <c r="M257" s="37" t="s">
        <v>0</v>
      </c>
      <c r="N257" s="37" t="s">
        <v>0</v>
      </c>
      <c r="O257" s="37" t="s">
        <v>0</v>
      </c>
      <c r="P257" s="37" t="s">
        <v>0</v>
      </c>
      <c r="Q257" s="37" t="s">
        <v>0</v>
      </c>
      <c r="R257" s="37" t="s">
        <v>0</v>
      </c>
      <c r="S257" s="37" t="s">
        <v>0</v>
      </c>
      <c r="T257" s="37" t="s">
        <v>0</v>
      </c>
      <c r="U257" s="37" t="s">
        <v>0</v>
      </c>
      <c r="V257" s="37" t="s">
        <v>0</v>
      </c>
      <c r="W257" s="226" t="s">
        <v>0</v>
      </c>
      <c r="X257" s="227"/>
      <c r="Y257" s="37" t="s">
        <v>0</v>
      </c>
    </row>
    <row r="258" spans="1:25" ht="13.5" customHeight="1">
      <c r="A258" s="229"/>
      <c r="B258" s="37" t="s">
        <v>0</v>
      </c>
      <c r="C258" s="37" t="s">
        <v>0</v>
      </c>
      <c r="D258" s="37" t="s">
        <v>0</v>
      </c>
      <c r="E258" s="37" t="s">
        <v>0</v>
      </c>
      <c r="F258" s="37" t="s">
        <v>0</v>
      </c>
      <c r="G258" s="37" t="s">
        <v>0</v>
      </c>
      <c r="H258" s="37" t="s">
        <v>0</v>
      </c>
      <c r="I258" s="37" t="s">
        <v>0</v>
      </c>
      <c r="J258" s="37" t="s">
        <v>0</v>
      </c>
      <c r="K258" s="37" t="s">
        <v>0</v>
      </c>
      <c r="L258" s="37" t="s">
        <v>0</v>
      </c>
      <c r="M258" s="37" t="s">
        <v>0</v>
      </c>
      <c r="N258" s="37" t="s">
        <v>0</v>
      </c>
      <c r="O258" s="37" t="s">
        <v>0</v>
      </c>
      <c r="P258" s="37" t="s">
        <v>0</v>
      </c>
      <c r="Q258" s="37" t="s">
        <v>0</v>
      </c>
      <c r="R258" s="37" t="s">
        <v>0</v>
      </c>
      <c r="S258" s="37" t="s">
        <v>0</v>
      </c>
      <c r="T258" s="37" t="s">
        <v>0</v>
      </c>
      <c r="U258" s="37" t="s">
        <v>0</v>
      </c>
      <c r="V258" s="37" t="s">
        <v>0</v>
      </c>
      <c r="W258" s="226" t="s">
        <v>0</v>
      </c>
      <c r="X258" s="227"/>
      <c r="Y258" s="37" t="s">
        <v>0</v>
      </c>
    </row>
    <row r="259" spans="1:25" ht="13.5" customHeight="1">
      <c r="A259" s="229"/>
      <c r="B259" s="37" t="s">
        <v>0</v>
      </c>
      <c r="C259" s="37" t="s">
        <v>0</v>
      </c>
      <c r="D259" s="37" t="s">
        <v>0</v>
      </c>
      <c r="E259" s="37" t="s">
        <v>0</v>
      </c>
      <c r="F259" s="37" t="s">
        <v>0</v>
      </c>
      <c r="G259" s="37" t="s">
        <v>0</v>
      </c>
      <c r="H259" s="37" t="s">
        <v>0</v>
      </c>
      <c r="I259" s="37" t="s">
        <v>0</v>
      </c>
      <c r="J259" s="37" t="s">
        <v>0</v>
      </c>
      <c r="K259" s="37" t="s">
        <v>0</v>
      </c>
      <c r="L259" s="37" t="s">
        <v>0</v>
      </c>
      <c r="M259" s="37" t="s">
        <v>0</v>
      </c>
      <c r="N259" s="37" t="s">
        <v>0</v>
      </c>
      <c r="O259" s="37" t="s">
        <v>0</v>
      </c>
      <c r="P259" s="37" t="s">
        <v>0</v>
      </c>
      <c r="Q259" s="37" t="s">
        <v>0</v>
      </c>
      <c r="R259" s="37" t="s">
        <v>0</v>
      </c>
      <c r="S259" s="37" t="s">
        <v>0</v>
      </c>
      <c r="T259" s="37" t="s">
        <v>0</v>
      </c>
      <c r="U259" s="37" t="s">
        <v>0</v>
      </c>
      <c r="V259" s="37" t="s">
        <v>0</v>
      </c>
      <c r="W259" s="226" t="s">
        <v>0</v>
      </c>
      <c r="X259" s="227"/>
      <c r="Y259" s="37" t="s">
        <v>0</v>
      </c>
    </row>
    <row r="260" spans="1:25" ht="13.5" customHeight="1">
      <c r="A260" s="229"/>
      <c r="B260" s="37" t="s">
        <v>0</v>
      </c>
      <c r="C260" s="37" t="s">
        <v>0</v>
      </c>
      <c r="D260" s="37" t="s">
        <v>0</v>
      </c>
      <c r="E260" s="37" t="s">
        <v>0</v>
      </c>
      <c r="F260" s="37" t="s">
        <v>0</v>
      </c>
      <c r="G260" s="37" t="s">
        <v>0</v>
      </c>
      <c r="H260" s="37" t="s">
        <v>0</v>
      </c>
      <c r="I260" s="37" t="s">
        <v>0</v>
      </c>
      <c r="J260" s="37" t="s">
        <v>0</v>
      </c>
      <c r="K260" s="37" t="s">
        <v>0</v>
      </c>
      <c r="L260" s="37" t="s">
        <v>0</v>
      </c>
      <c r="M260" s="37" t="s">
        <v>0</v>
      </c>
      <c r="N260" s="37" t="s">
        <v>0</v>
      </c>
      <c r="O260" s="37" t="s">
        <v>0</v>
      </c>
      <c r="P260" s="37" t="s">
        <v>0</v>
      </c>
      <c r="Q260" s="37" t="s">
        <v>0</v>
      </c>
      <c r="R260" s="37" t="s">
        <v>0</v>
      </c>
      <c r="S260" s="37" t="s">
        <v>0</v>
      </c>
      <c r="T260" s="37" t="s">
        <v>0</v>
      </c>
      <c r="U260" s="37" t="s">
        <v>0</v>
      </c>
      <c r="V260" s="37" t="s">
        <v>0</v>
      </c>
      <c r="W260" s="226" t="s">
        <v>0</v>
      </c>
      <c r="X260" s="227"/>
      <c r="Y260" s="37" t="s">
        <v>0</v>
      </c>
    </row>
    <row r="261" spans="1:25" ht="13.5" customHeight="1">
      <c r="A261" s="229"/>
      <c r="B261" s="37" t="s">
        <v>0</v>
      </c>
      <c r="C261" s="37" t="s">
        <v>0</v>
      </c>
      <c r="D261" s="37" t="s">
        <v>0</v>
      </c>
      <c r="E261" s="37" t="s">
        <v>0</v>
      </c>
      <c r="F261" s="37" t="s">
        <v>0</v>
      </c>
      <c r="G261" s="37" t="s">
        <v>0</v>
      </c>
      <c r="H261" s="37" t="s">
        <v>0</v>
      </c>
      <c r="I261" s="37" t="s">
        <v>0</v>
      </c>
      <c r="J261" s="37" t="s">
        <v>0</v>
      </c>
      <c r="K261" s="37" t="s">
        <v>0</v>
      </c>
      <c r="L261" s="37" t="s">
        <v>0</v>
      </c>
      <c r="M261" s="37" t="s">
        <v>0</v>
      </c>
      <c r="N261" s="37" t="s">
        <v>0</v>
      </c>
      <c r="O261" s="37" t="s">
        <v>0</v>
      </c>
      <c r="P261" s="37" t="s">
        <v>0</v>
      </c>
      <c r="Q261" s="37" t="s">
        <v>0</v>
      </c>
      <c r="R261" s="37" t="s">
        <v>0</v>
      </c>
      <c r="S261" s="37" t="s">
        <v>0</v>
      </c>
      <c r="T261" s="37" t="s">
        <v>0</v>
      </c>
      <c r="U261" s="37" t="s">
        <v>0</v>
      </c>
      <c r="V261" s="37" t="s">
        <v>0</v>
      </c>
      <c r="W261" s="226" t="s">
        <v>0</v>
      </c>
      <c r="X261" s="227"/>
      <c r="Y261" s="37" t="s">
        <v>0</v>
      </c>
    </row>
    <row r="262" spans="1:25" ht="13.5" customHeight="1">
      <c r="A262" s="229"/>
      <c r="B262" s="37" t="s">
        <v>0</v>
      </c>
      <c r="C262" s="37" t="s">
        <v>0</v>
      </c>
      <c r="D262" s="37" t="s">
        <v>0</v>
      </c>
      <c r="E262" s="37" t="s">
        <v>0</v>
      </c>
      <c r="F262" s="37" t="s">
        <v>0</v>
      </c>
      <c r="G262" s="37" t="s">
        <v>0</v>
      </c>
      <c r="H262" s="37" t="s">
        <v>0</v>
      </c>
      <c r="I262" s="37" t="s">
        <v>0</v>
      </c>
      <c r="J262" s="37" t="s">
        <v>0</v>
      </c>
      <c r="K262" s="37" t="s">
        <v>0</v>
      </c>
      <c r="L262" s="37" t="s">
        <v>0</v>
      </c>
      <c r="M262" s="37" t="s">
        <v>0</v>
      </c>
      <c r="N262" s="37" t="s">
        <v>0</v>
      </c>
      <c r="O262" s="37" t="s">
        <v>0</v>
      </c>
      <c r="P262" s="37" t="s">
        <v>0</v>
      </c>
      <c r="Q262" s="37" t="s">
        <v>0</v>
      </c>
      <c r="R262" s="37" t="s">
        <v>0</v>
      </c>
      <c r="S262" s="37" t="s">
        <v>0</v>
      </c>
      <c r="T262" s="37" t="s">
        <v>0</v>
      </c>
      <c r="U262" s="37" t="s">
        <v>0</v>
      </c>
      <c r="V262" s="37" t="s">
        <v>0</v>
      </c>
      <c r="W262" s="226" t="s">
        <v>0</v>
      </c>
      <c r="X262" s="227"/>
      <c r="Y262" s="37" t="s">
        <v>0</v>
      </c>
    </row>
    <row r="263" spans="1:25" ht="13.5" customHeight="1">
      <c r="A263" s="229"/>
      <c r="B263" s="37" t="s">
        <v>0</v>
      </c>
      <c r="C263" s="37" t="s">
        <v>0</v>
      </c>
      <c r="D263" s="37" t="s">
        <v>0</v>
      </c>
      <c r="E263" s="37" t="s">
        <v>0</v>
      </c>
      <c r="F263" s="37" t="s">
        <v>0</v>
      </c>
      <c r="G263" s="37" t="s">
        <v>0</v>
      </c>
      <c r="H263" s="37" t="s">
        <v>0</v>
      </c>
      <c r="I263" s="37" t="s">
        <v>0</v>
      </c>
      <c r="J263" s="37" t="s">
        <v>0</v>
      </c>
      <c r="K263" s="37" t="s">
        <v>0</v>
      </c>
      <c r="L263" s="37" t="s">
        <v>0</v>
      </c>
      <c r="M263" s="37" t="s">
        <v>0</v>
      </c>
      <c r="N263" s="37" t="s">
        <v>0</v>
      </c>
      <c r="O263" s="37" t="s">
        <v>0</v>
      </c>
      <c r="P263" s="37" t="s">
        <v>0</v>
      </c>
      <c r="Q263" s="37" t="s">
        <v>0</v>
      </c>
      <c r="R263" s="37" t="s">
        <v>0</v>
      </c>
      <c r="S263" s="37" t="s">
        <v>0</v>
      </c>
      <c r="T263" s="37" t="s">
        <v>0</v>
      </c>
      <c r="U263" s="37" t="s">
        <v>0</v>
      </c>
      <c r="V263" s="37" t="s">
        <v>0</v>
      </c>
      <c r="W263" s="226" t="s">
        <v>0</v>
      </c>
      <c r="X263" s="227"/>
      <c r="Y263" s="37" t="s">
        <v>0</v>
      </c>
    </row>
    <row r="264" spans="1:25" ht="13.5" customHeight="1">
      <c r="A264" s="230"/>
      <c r="B264" s="37" t="s">
        <v>0</v>
      </c>
      <c r="C264" s="37" t="s">
        <v>0</v>
      </c>
      <c r="D264" s="37" t="s">
        <v>0</v>
      </c>
      <c r="E264" s="37" t="s">
        <v>0</v>
      </c>
      <c r="F264" s="37" t="s">
        <v>0</v>
      </c>
      <c r="G264" s="37" t="s">
        <v>0</v>
      </c>
      <c r="H264" s="37" t="s">
        <v>0</v>
      </c>
      <c r="I264" s="37" t="s">
        <v>0</v>
      </c>
      <c r="J264" s="37" t="s">
        <v>0</v>
      </c>
      <c r="K264" s="37" t="s">
        <v>0</v>
      </c>
      <c r="L264" s="37" t="s">
        <v>0</v>
      </c>
      <c r="M264" s="37" t="s">
        <v>0</v>
      </c>
      <c r="N264" s="37" t="s">
        <v>0</v>
      </c>
      <c r="O264" s="37" t="s">
        <v>0</v>
      </c>
      <c r="P264" s="37" t="s">
        <v>0</v>
      </c>
      <c r="Q264" s="37" t="s">
        <v>0</v>
      </c>
      <c r="R264" s="37" t="s">
        <v>0</v>
      </c>
      <c r="S264" s="37" t="s">
        <v>0</v>
      </c>
      <c r="T264" s="37" t="s">
        <v>0</v>
      </c>
      <c r="U264" s="37" t="s">
        <v>0</v>
      </c>
      <c r="V264" s="37" t="s">
        <v>0</v>
      </c>
      <c r="W264" s="226" t="s">
        <v>0</v>
      </c>
      <c r="X264" s="227"/>
      <c r="Y264" s="37" t="s">
        <v>0</v>
      </c>
    </row>
    <row r="265" spans="1:25" ht="13.5" customHeight="1">
      <c r="A265" s="19"/>
      <c r="B265" s="19"/>
      <c r="C265" s="19"/>
      <c r="D265" s="19"/>
      <c r="E265" s="19"/>
      <c r="F265" s="19"/>
      <c r="G265" s="19"/>
      <c r="H265" s="19"/>
      <c r="I265" s="19"/>
      <c r="J265" s="19"/>
      <c r="K265" s="19"/>
      <c r="L265" s="19"/>
      <c r="M265" s="19"/>
      <c r="N265" s="19"/>
      <c r="O265" s="19"/>
      <c r="P265" s="19"/>
      <c r="Q265" s="19"/>
      <c r="R265" s="19"/>
      <c r="S265" s="19"/>
      <c r="T265" s="36"/>
      <c r="U265" s="36"/>
      <c r="V265" s="36"/>
      <c r="W265" s="36"/>
      <c r="X265" s="19"/>
      <c r="Y265" s="19"/>
    </row>
    <row r="266" spans="1:25" ht="13.5" customHeight="1">
      <c r="A266" s="19"/>
      <c r="B266" s="19"/>
      <c r="C266" s="19"/>
      <c r="D266" s="19"/>
      <c r="E266" s="19"/>
      <c r="F266" s="19"/>
      <c r="G266" s="19"/>
      <c r="H266" s="19"/>
      <c r="I266" s="19"/>
      <c r="J266" s="19"/>
      <c r="K266" s="19"/>
      <c r="L266" s="19"/>
      <c r="M266" s="19"/>
      <c r="N266" s="19"/>
      <c r="O266" s="19"/>
      <c r="P266" s="19"/>
      <c r="Q266" s="19"/>
      <c r="R266" s="19"/>
      <c r="S266" s="19"/>
      <c r="T266" s="36"/>
      <c r="U266" s="36"/>
      <c r="V266" s="36"/>
      <c r="W266" s="36"/>
      <c r="X266" s="19"/>
      <c r="Y266" s="19"/>
    </row>
    <row r="267" spans="1:25" ht="13.5" customHeight="1">
      <c r="A267" s="19"/>
      <c r="B267" s="19"/>
      <c r="C267" s="19"/>
      <c r="D267" s="19"/>
      <c r="E267" s="19"/>
      <c r="F267" s="19"/>
      <c r="G267" s="19"/>
      <c r="H267" s="19"/>
      <c r="I267" s="19"/>
      <c r="J267" s="19"/>
      <c r="K267" s="19"/>
      <c r="L267" s="19"/>
      <c r="M267" s="19"/>
      <c r="N267" s="19"/>
      <c r="O267" s="19"/>
      <c r="P267" s="19"/>
      <c r="Q267" s="19"/>
      <c r="R267" s="19"/>
      <c r="S267" s="19"/>
      <c r="T267" s="36"/>
      <c r="U267" s="36"/>
      <c r="V267" s="36"/>
      <c r="W267" s="36"/>
      <c r="X267" s="19"/>
      <c r="Y267" s="19"/>
    </row>
    <row r="268" spans="1:25" ht="20.100000000000001" customHeight="1">
      <c r="A268" s="228" t="s">
        <v>204</v>
      </c>
      <c r="B268" s="225" t="s">
        <v>179</v>
      </c>
      <c r="C268" s="225" t="s">
        <v>180</v>
      </c>
      <c r="D268" s="225" t="s">
        <v>155</v>
      </c>
      <c r="E268" s="225"/>
      <c r="F268" s="231" t="s">
        <v>177</v>
      </c>
      <c r="G268" s="231"/>
      <c r="H268" s="231" t="s">
        <v>178</v>
      </c>
      <c r="I268" s="231"/>
      <c r="J268" s="232" t="s">
        <v>170</v>
      </c>
      <c r="K268" s="232"/>
      <c r="L268" s="232"/>
      <c r="M268" s="232"/>
      <c r="N268" s="232"/>
      <c r="O268" s="232" t="s">
        <v>194</v>
      </c>
      <c r="P268" s="232"/>
      <c r="Q268" s="232"/>
      <c r="R268" s="232"/>
      <c r="S268" s="232"/>
      <c r="T268" s="232" t="s">
        <v>186</v>
      </c>
      <c r="U268" s="232"/>
      <c r="V268" s="232"/>
      <c r="W268" s="234" t="s">
        <v>195</v>
      </c>
      <c r="X268" s="235"/>
      <c r="Y268" s="228" t="s">
        <v>196</v>
      </c>
    </row>
    <row r="269" spans="1:25" ht="20.100000000000001" customHeight="1">
      <c r="A269" s="229"/>
      <c r="B269" s="225"/>
      <c r="C269" s="225"/>
      <c r="D269" s="83" t="s">
        <v>175</v>
      </c>
      <c r="E269" s="83" t="s">
        <v>176</v>
      </c>
      <c r="F269" s="83" t="s">
        <v>175</v>
      </c>
      <c r="G269" s="83" t="s">
        <v>176</v>
      </c>
      <c r="H269" s="83" t="s">
        <v>175</v>
      </c>
      <c r="I269" s="83" t="s">
        <v>176</v>
      </c>
      <c r="J269" s="83" t="s">
        <v>174</v>
      </c>
      <c r="K269" s="83" t="s">
        <v>175</v>
      </c>
      <c r="L269" s="83" t="s">
        <v>176</v>
      </c>
      <c r="M269" s="83" t="s">
        <v>181</v>
      </c>
      <c r="N269" s="37" t="s">
        <v>197</v>
      </c>
      <c r="O269" s="83" t="s">
        <v>174</v>
      </c>
      <c r="P269" s="83" t="s">
        <v>175</v>
      </c>
      <c r="Q269" s="83" t="s">
        <v>176</v>
      </c>
      <c r="R269" s="83" t="s">
        <v>181</v>
      </c>
      <c r="S269" s="37" t="s">
        <v>197</v>
      </c>
      <c r="T269" s="37" t="s">
        <v>198</v>
      </c>
      <c r="U269" s="37" t="s">
        <v>199</v>
      </c>
      <c r="V269" s="37" t="s">
        <v>187</v>
      </c>
      <c r="W269" s="236"/>
      <c r="X269" s="237"/>
      <c r="Y269" s="230"/>
    </row>
    <row r="270" spans="1:25" ht="13.5" customHeight="1">
      <c r="A270" s="229"/>
      <c r="B270" s="37" t="s">
        <v>0</v>
      </c>
      <c r="C270" s="37" t="s">
        <v>0</v>
      </c>
      <c r="D270" s="37" t="s">
        <v>0</v>
      </c>
      <c r="E270" s="37" t="s">
        <v>0</v>
      </c>
      <c r="F270" s="37" t="s">
        <v>0</v>
      </c>
      <c r="G270" s="37" t="s">
        <v>0</v>
      </c>
      <c r="H270" s="37" t="s">
        <v>0</v>
      </c>
      <c r="I270" s="37" t="s">
        <v>0</v>
      </c>
      <c r="J270" s="37" t="s">
        <v>0</v>
      </c>
      <c r="K270" s="37" t="s">
        <v>0</v>
      </c>
      <c r="L270" s="37" t="s">
        <v>0</v>
      </c>
      <c r="M270" s="37" t="s">
        <v>0</v>
      </c>
      <c r="N270" s="37" t="s">
        <v>0</v>
      </c>
      <c r="O270" s="37" t="s">
        <v>0</v>
      </c>
      <c r="P270" s="37" t="s">
        <v>0</v>
      </c>
      <c r="Q270" s="37" t="s">
        <v>0</v>
      </c>
      <c r="R270" s="37" t="s">
        <v>0</v>
      </c>
      <c r="S270" s="37" t="s">
        <v>0</v>
      </c>
      <c r="T270" s="37" t="s">
        <v>0</v>
      </c>
      <c r="U270" s="37" t="s">
        <v>0</v>
      </c>
      <c r="V270" s="37" t="s">
        <v>0</v>
      </c>
      <c r="W270" s="226" t="s">
        <v>0</v>
      </c>
      <c r="X270" s="227"/>
      <c r="Y270" s="37" t="s">
        <v>0</v>
      </c>
    </row>
    <row r="271" spans="1:25" ht="13.5" customHeight="1">
      <c r="A271" s="229"/>
      <c r="B271" s="37" t="s">
        <v>0</v>
      </c>
      <c r="C271" s="37" t="s">
        <v>0</v>
      </c>
      <c r="D271" s="37" t="s">
        <v>0</v>
      </c>
      <c r="E271" s="37" t="s">
        <v>0</v>
      </c>
      <c r="F271" s="37" t="s">
        <v>0</v>
      </c>
      <c r="G271" s="37" t="s">
        <v>0</v>
      </c>
      <c r="H271" s="37" t="s">
        <v>0</v>
      </c>
      <c r="I271" s="37" t="s">
        <v>0</v>
      </c>
      <c r="J271" s="37" t="s">
        <v>0</v>
      </c>
      <c r="K271" s="37" t="s">
        <v>0</v>
      </c>
      <c r="L271" s="37" t="s">
        <v>0</v>
      </c>
      <c r="M271" s="37" t="s">
        <v>0</v>
      </c>
      <c r="N271" s="37" t="s">
        <v>0</v>
      </c>
      <c r="O271" s="37" t="s">
        <v>0</v>
      </c>
      <c r="P271" s="37" t="s">
        <v>0</v>
      </c>
      <c r="Q271" s="37" t="s">
        <v>0</v>
      </c>
      <c r="R271" s="37" t="s">
        <v>0</v>
      </c>
      <c r="S271" s="37" t="s">
        <v>0</v>
      </c>
      <c r="T271" s="37" t="s">
        <v>0</v>
      </c>
      <c r="U271" s="37" t="s">
        <v>0</v>
      </c>
      <c r="V271" s="37" t="s">
        <v>0</v>
      </c>
      <c r="W271" s="226" t="s">
        <v>0</v>
      </c>
      <c r="X271" s="227"/>
      <c r="Y271" s="37" t="s">
        <v>0</v>
      </c>
    </row>
    <row r="272" spans="1:25" ht="13.5" customHeight="1">
      <c r="A272" s="229"/>
      <c r="B272" s="37" t="s">
        <v>0</v>
      </c>
      <c r="C272" s="37" t="s">
        <v>0</v>
      </c>
      <c r="D272" s="37" t="s">
        <v>0</v>
      </c>
      <c r="E272" s="37" t="s">
        <v>0</v>
      </c>
      <c r="F272" s="37" t="s">
        <v>0</v>
      </c>
      <c r="G272" s="37" t="s">
        <v>0</v>
      </c>
      <c r="H272" s="37" t="s">
        <v>0</v>
      </c>
      <c r="I272" s="37" t="s">
        <v>0</v>
      </c>
      <c r="J272" s="37" t="s">
        <v>0</v>
      </c>
      <c r="K272" s="37" t="s">
        <v>0</v>
      </c>
      <c r="L272" s="37" t="s">
        <v>0</v>
      </c>
      <c r="M272" s="37" t="s">
        <v>0</v>
      </c>
      <c r="N272" s="37" t="s">
        <v>0</v>
      </c>
      <c r="O272" s="37" t="s">
        <v>0</v>
      </c>
      <c r="P272" s="37" t="s">
        <v>0</v>
      </c>
      <c r="Q272" s="37" t="s">
        <v>0</v>
      </c>
      <c r="R272" s="37" t="s">
        <v>0</v>
      </c>
      <c r="S272" s="37" t="s">
        <v>0</v>
      </c>
      <c r="T272" s="37" t="s">
        <v>0</v>
      </c>
      <c r="U272" s="37" t="s">
        <v>0</v>
      </c>
      <c r="V272" s="37" t="s">
        <v>0</v>
      </c>
      <c r="W272" s="226" t="s">
        <v>0</v>
      </c>
      <c r="X272" s="227"/>
      <c r="Y272" s="37" t="s">
        <v>0</v>
      </c>
    </row>
    <row r="273" spans="1:25" ht="13.5" customHeight="1">
      <c r="A273" s="229"/>
      <c r="B273" s="37" t="s">
        <v>0</v>
      </c>
      <c r="C273" s="37" t="s">
        <v>0</v>
      </c>
      <c r="D273" s="37" t="s">
        <v>0</v>
      </c>
      <c r="E273" s="37" t="s">
        <v>0</v>
      </c>
      <c r="F273" s="37" t="s">
        <v>0</v>
      </c>
      <c r="G273" s="37" t="s">
        <v>0</v>
      </c>
      <c r="H273" s="37" t="s">
        <v>0</v>
      </c>
      <c r="I273" s="37" t="s">
        <v>0</v>
      </c>
      <c r="J273" s="37" t="s">
        <v>0</v>
      </c>
      <c r="K273" s="37" t="s">
        <v>0</v>
      </c>
      <c r="L273" s="37" t="s">
        <v>0</v>
      </c>
      <c r="M273" s="37" t="s">
        <v>0</v>
      </c>
      <c r="N273" s="37" t="s">
        <v>0</v>
      </c>
      <c r="O273" s="37" t="s">
        <v>0</v>
      </c>
      <c r="P273" s="37" t="s">
        <v>0</v>
      </c>
      <c r="Q273" s="37" t="s">
        <v>0</v>
      </c>
      <c r="R273" s="37" t="s">
        <v>0</v>
      </c>
      <c r="S273" s="37" t="s">
        <v>0</v>
      </c>
      <c r="T273" s="37" t="s">
        <v>0</v>
      </c>
      <c r="U273" s="37" t="s">
        <v>0</v>
      </c>
      <c r="V273" s="37" t="s">
        <v>0</v>
      </c>
      <c r="W273" s="226" t="s">
        <v>0</v>
      </c>
      <c r="X273" s="227"/>
      <c r="Y273" s="37" t="s">
        <v>0</v>
      </c>
    </row>
    <row r="274" spans="1:25" ht="13.5" customHeight="1">
      <c r="A274" s="229"/>
      <c r="B274" s="37" t="s">
        <v>0</v>
      </c>
      <c r="C274" s="37" t="s">
        <v>0</v>
      </c>
      <c r="D274" s="37" t="s">
        <v>0</v>
      </c>
      <c r="E274" s="37" t="s">
        <v>0</v>
      </c>
      <c r="F274" s="37" t="s">
        <v>0</v>
      </c>
      <c r="G274" s="37" t="s">
        <v>0</v>
      </c>
      <c r="H274" s="37" t="s">
        <v>0</v>
      </c>
      <c r="I274" s="37" t="s">
        <v>0</v>
      </c>
      <c r="J274" s="37" t="s">
        <v>0</v>
      </c>
      <c r="K274" s="37" t="s">
        <v>0</v>
      </c>
      <c r="L274" s="37" t="s">
        <v>0</v>
      </c>
      <c r="M274" s="37" t="s">
        <v>0</v>
      </c>
      <c r="N274" s="37" t="s">
        <v>0</v>
      </c>
      <c r="O274" s="37" t="s">
        <v>0</v>
      </c>
      <c r="P274" s="37" t="s">
        <v>0</v>
      </c>
      <c r="Q274" s="37" t="s">
        <v>0</v>
      </c>
      <c r="R274" s="37" t="s">
        <v>0</v>
      </c>
      <c r="S274" s="37" t="s">
        <v>0</v>
      </c>
      <c r="T274" s="37" t="s">
        <v>0</v>
      </c>
      <c r="U274" s="37" t="s">
        <v>0</v>
      </c>
      <c r="V274" s="37" t="s">
        <v>0</v>
      </c>
      <c r="W274" s="226" t="s">
        <v>0</v>
      </c>
      <c r="X274" s="227"/>
      <c r="Y274" s="37" t="s">
        <v>0</v>
      </c>
    </row>
    <row r="275" spans="1:25" ht="13.5" customHeight="1">
      <c r="A275" s="229"/>
      <c r="B275" s="37" t="s">
        <v>0</v>
      </c>
      <c r="C275" s="37" t="s">
        <v>0</v>
      </c>
      <c r="D275" s="37" t="s">
        <v>0</v>
      </c>
      <c r="E275" s="37" t="s">
        <v>0</v>
      </c>
      <c r="F275" s="37" t="s">
        <v>0</v>
      </c>
      <c r="G275" s="37" t="s">
        <v>0</v>
      </c>
      <c r="H275" s="37" t="s">
        <v>0</v>
      </c>
      <c r="I275" s="37" t="s">
        <v>0</v>
      </c>
      <c r="J275" s="37" t="s">
        <v>0</v>
      </c>
      <c r="K275" s="37" t="s">
        <v>0</v>
      </c>
      <c r="L275" s="37" t="s">
        <v>0</v>
      </c>
      <c r="M275" s="37" t="s">
        <v>0</v>
      </c>
      <c r="N275" s="37" t="s">
        <v>0</v>
      </c>
      <c r="O275" s="37" t="s">
        <v>0</v>
      </c>
      <c r="P275" s="37" t="s">
        <v>0</v>
      </c>
      <c r="Q275" s="37" t="s">
        <v>0</v>
      </c>
      <c r="R275" s="37" t="s">
        <v>0</v>
      </c>
      <c r="S275" s="37" t="s">
        <v>0</v>
      </c>
      <c r="T275" s="37" t="s">
        <v>0</v>
      </c>
      <c r="U275" s="37" t="s">
        <v>0</v>
      </c>
      <c r="V275" s="37" t="s">
        <v>0</v>
      </c>
      <c r="W275" s="226" t="s">
        <v>0</v>
      </c>
      <c r="X275" s="227"/>
      <c r="Y275" s="37" t="s">
        <v>0</v>
      </c>
    </row>
    <row r="276" spans="1:25" ht="13.5" customHeight="1">
      <c r="A276" s="229"/>
      <c r="B276" s="37" t="s">
        <v>0</v>
      </c>
      <c r="C276" s="37" t="s">
        <v>0</v>
      </c>
      <c r="D276" s="37" t="s">
        <v>0</v>
      </c>
      <c r="E276" s="37" t="s">
        <v>0</v>
      </c>
      <c r="F276" s="37" t="s">
        <v>0</v>
      </c>
      <c r="G276" s="37" t="s">
        <v>0</v>
      </c>
      <c r="H276" s="37" t="s">
        <v>0</v>
      </c>
      <c r="I276" s="37" t="s">
        <v>0</v>
      </c>
      <c r="J276" s="37" t="s">
        <v>0</v>
      </c>
      <c r="K276" s="37" t="s">
        <v>0</v>
      </c>
      <c r="L276" s="37" t="s">
        <v>0</v>
      </c>
      <c r="M276" s="37" t="s">
        <v>0</v>
      </c>
      <c r="N276" s="37" t="s">
        <v>0</v>
      </c>
      <c r="O276" s="37" t="s">
        <v>0</v>
      </c>
      <c r="P276" s="37" t="s">
        <v>0</v>
      </c>
      <c r="Q276" s="37" t="s">
        <v>0</v>
      </c>
      <c r="R276" s="37" t="s">
        <v>0</v>
      </c>
      <c r="S276" s="37" t="s">
        <v>0</v>
      </c>
      <c r="T276" s="37" t="s">
        <v>0</v>
      </c>
      <c r="U276" s="37" t="s">
        <v>0</v>
      </c>
      <c r="V276" s="37" t="s">
        <v>0</v>
      </c>
      <c r="W276" s="226" t="s">
        <v>0</v>
      </c>
      <c r="X276" s="227"/>
      <c r="Y276" s="37" t="s">
        <v>0</v>
      </c>
    </row>
    <row r="277" spans="1:25" ht="13.5" customHeight="1">
      <c r="A277" s="229"/>
      <c r="B277" s="37" t="s">
        <v>0</v>
      </c>
      <c r="C277" s="37" t="s">
        <v>0</v>
      </c>
      <c r="D277" s="37" t="s">
        <v>0</v>
      </c>
      <c r="E277" s="37" t="s">
        <v>0</v>
      </c>
      <c r="F277" s="37" t="s">
        <v>0</v>
      </c>
      <c r="G277" s="37" t="s">
        <v>0</v>
      </c>
      <c r="H277" s="37" t="s">
        <v>0</v>
      </c>
      <c r="I277" s="37" t="s">
        <v>0</v>
      </c>
      <c r="J277" s="37" t="s">
        <v>0</v>
      </c>
      <c r="K277" s="37" t="s">
        <v>0</v>
      </c>
      <c r="L277" s="37" t="s">
        <v>0</v>
      </c>
      <c r="M277" s="37" t="s">
        <v>0</v>
      </c>
      <c r="N277" s="37" t="s">
        <v>0</v>
      </c>
      <c r="O277" s="37" t="s">
        <v>0</v>
      </c>
      <c r="P277" s="37" t="s">
        <v>0</v>
      </c>
      <c r="Q277" s="37" t="s">
        <v>0</v>
      </c>
      <c r="R277" s="37" t="s">
        <v>0</v>
      </c>
      <c r="S277" s="37" t="s">
        <v>0</v>
      </c>
      <c r="T277" s="37" t="s">
        <v>0</v>
      </c>
      <c r="U277" s="37" t="s">
        <v>0</v>
      </c>
      <c r="V277" s="37" t="s">
        <v>0</v>
      </c>
      <c r="W277" s="226" t="s">
        <v>0</v>
      </c>
      <c r="X277" s="227"/>
      <c r="Y277" s="37" t="s">
        <v>0</v>
      </c>
    </row>
    <row r="278" spans="1:25" ht="13.5" customHeight="1">
      <c r="A278" s="229"/>
      <c r="B278" s="37" t="s">
        <v>0</v>
      </c>
      <c r="C278" s="37" t="s">
        <v>0</v>
      </c>
      <c r="D278" s="37" t="s">
        <v>0</v>
      </c>
      <c r="E278" s="37" t="s">
        <v>0</v>
      </c>
      <c r="F278" s="37" t="s">
        <v>0</v>
      </c>
      <c r="G278" s="37" t="s">
        <v>0</v>
      </c>
      <c r="H278" s="37" t="s">
        <v>0</v>
      </c>
      <c r="I278" s="37" t="s">
        <v>0</v>
      </c>
      <c r="J278" s="37" t="s">
        <v>0</v>
      </c>
      <c r="K278" s="37" t="s">
        <v>0</v>
      </c>
      <c r="L278" s="37" t="s">
        <v>0</v>
      </c>
      <c r="M278" s="37" t="s">
        <v>0</v>
      </c>
      <c r="N278" s="37" t="s">
        <v>0</v>
      </c>
      <c r="O278" s="37" t="s">
        <v>0</v>
      </c>
      <c r="P278" s="37" t="s">
        <v>0</v>
      </c>
      <c r="Q278" s="37" t="s">
        <v>0</v>
      </c>
      <c r="R278" s="37" t="s">
        <v>0</v>
      </c>
      <c r="S278" s="37" t="s">
        <v>0</v>
      </c>
      <c r="T278" s="37" t="s">
        <v>0</v>
      </c>
      <c r="U278" s="37" t="s">
        <v>0</v>
      </c>
      <c r="V278" s="37" t="s">
        <v>0</v>
      </c>
      <c r="W278" s="226" t="s">
        <v>0</v>
      </c>
      <c r="X278" s="227"/>
      <c r="Y278" s="37" t="s">
        <v>0</v>
      </c>
    </row>
    <row r="279" spans="1:25" ht="13.5" customHeight="1">
      <c r="A279" s="229"/>
      <c r="B279" s="37" t="s">
        <v>0</v>
      </c>
      <c r="C279" s="37" t="s">
        <v>0</v>
      </c>
      <c r="D279" s="37" t="s">
        <v>0</v>
      </c>
      <c r="E279" s="37" t="s">
        <v>0</v>
      </c>
      <c r="F279" s="37" t="s">
        <v>0</v>
      </c>
      <c r="G279" s="37" t="s">
        <v>0</v>
      </c>
      <c r="H279" s="37" t="s">
        <v>0</v>
      </c>
      <c r="I279" s="37" t="s">
        <v>0</v>
      </c>
      <c r="J279" s="37" t="s">
        <v>0</v>
      </c>
      <c r="K279" s="37" t="s">
        <v>0</v>
      </c>
      <c r="L279" s="37" t="s">
        <v>0</v>
      </c>
      <c r="M279" s="37" t="s">
        <v>0</v>
      </c>
      <c r="N279" s="37" t="s">
        <v>0</v>
      </c>
      <c r="O279" s="37" t="s">
        <v>0</v>
      </c>
      <c r="P279" s="37" t="s">
        <v>0</v>
      </c>
      <c r="Q279" s="37" t="s">
        <v>0</v>
      </c>
      <c r="R279" s="37" t="s">
        <v>0</v>
      </c>
      <c r="S279" s="37" t="s">
        <v>0</v>
      </c>
      <c r="T279" s="37" t="s">
        <v>0</v>
      </c>
      <c r="U279" s="37" t="s">
        <v>0</v>
      </c>
      <c r="V279" s="37" t="s">
        <v>0</v>
      </c>
      <c r="W279" s="226" t="s">
        <v>0</v>
      </c>
      <c r="X279" s="227"/>
      <c r="Y279" s="37" t="s">
        <v>0</v>
      </c>
    </row>
    <row r="280" spans="1:25" ht="13.5" customHeight="1">
      <c r="A280" s="229"/>
      <c r="B280" s="37" t="s">
        <v>0</v>
      </c>
      <c r="C280" s="37" t="s">
        <v>0</v>
      </c>
      <c r="D280" s="37" t="s">
        <v>0</v>
      </c>
      <c r="E280" s="37" t="s">
        <v>0</v>
      </c>
      <c r="F280" s="37" t="s">
        <v>0</v>
      </c>
      <c r="G280" s="37" t="s">
        <v>0</v>
      </c>
      <c r="H280" s="37" t="s">
        <v>0</v>
      </c>
      <c r="I280" s="37" t="s">
        <v>0</v>
      </c>
      <c r="J280" s="37" t="s">
        <v>0</v>
      </c>
      <c r="K280" s="37" t="s">
        <v>0</v>
      </c>
      <c r="L280" s="37" t="s">
        <v>0</v>
      </c>
      <c r="M280" s="37" t="s">
        <v>0</v>
      </c>
      <c r="N280" s="37" t="s">
        <v>0</v>
      </c>
      <c r="O280" s="37" t="s">
        <v>0</v>
      </c>
      <c r="P280" s="37" t="s">
        <v>0</v>
      </c>
      <c r="Q280" s="37" t="s">
        <v>0</v>
      </c>
      <c r="R280" s="37" t="s">
        <v>0</v>
      </c>
      <c r="S280" s="37" t="s">
        <v>0</v>
      </c>
      <c r="T280" s="37" t="s">
        <v>0</v>
      </c>
      <c r="U280" s="37" t="s">
        <v>0</v>
      </c>
      <c r="V280" s="37" t="s">
        <v>0</v>
      </c>
      <c r="W280" s="226" t="s">
        <v>0</v>
      </c>
      <c r="X280" s="227"/>
      <c r="Y280" s="37" t="s">
        <v>0</v>
      </c>
    </row>
    <row r="281" spans="1:25" ht="13.5" customHeight="1">
      <c r="A281" s="229"/>
      <c r="B281" s="37" t="s">
        <v>0</v>
      </c>
      <c r="C281" s="37" t="s">
        <v>0</v>
      </c>
      <c r="D281" s="37" t="s">
        <v>0</v>
      </c>
      <c r="E281" s="37" t="s">
        <v>0</v>
      </c>
      <c r="F281" s="37" t="s">
        <v>0</v>
      </c>
      <c r="G281" s="37" t="s">
        <v>0</v>
      </c>
      <c r="H281" s="37" t="s">
        <v>0</v>
      </c>
      <c r="I281" s="37" t="s">
        <v>0</v>
      </c>
      <c r="J281" s="37" t="s">
        <v>0</v>
      </c>
      <c r="K281" s="37" t="s">
        <v>0</v>
      </c>
      <c r="L281" s="37" t="s">
        <v>0</v>
      </c>
      <c r="M281" s="37" t="s">
        <v>0</v>
      </c>
      <c r="N281" s="37" t="s">
        <v>0</v>
      </c>
      <c r="O281" s="37" t="s">
        <v>0</v>
      </c>
      <c r="P281" s="37" t="s">
        <v>0</v>
      </c>
      <c r="Q281" s="37" t="s">
        <v>0</v>
      </c>
      <c r="R281" s="37" t="s">
        <v>0</v>
      </c>
      <c r="S281" s="37" t="s">
        <v>0</v>
      </c>
      <c r="T281" s="37" t="s">
        <v>0</v>
      </c>
      <c r="U281" s="37" t="s">
        <v>0</v>
      </c>
      <c r="V281" s="37" t="s">
        <v>0</v>
      </c>
      <c r="W281" s="226" t="s">
        <v>0</v>
      </c>
      <c r="X281" s="227"/>
      <c r="Y281" s="37" t="s">
        <v>0</v>
      </c>
    </row>
    <row r="282" spans="1:25" ht="13.5" customHeight="1">
      <c r="A282" s="229"/>
      <c r="B282" s="37" t="s">
        <v>0</v>
      </c>
      <c r="C282" s="37" t="s">
        <v>0</v>
      </c>
      <c r="D282" s="37" t="s">
        <v>0</v>
      </c>
      <c r="E282" s="37" t="s">
        <v>0</v>
      </c>
      <c r="F282" s="37" t="s">
        <v>0</v>
      </c>
      <c r="G282" s="37" t="s">
        <v>0</v>
      </c>
      <c r="H282" s="37" t="s">
        <v>0</v>
      </c>
      <c r="I282" s="37" t="s">
        <v>0</v>
      </c>
      <c r="J282" s="37" t="s">
        <v>0</v>
      </c>
      <c r="K282" s="37" t="s">
        <v>0</v>
      </c>
      <c r="L282" s="37" t="s">
        <v>0</v>
      </c>
      <c r="M282" s="37" t="s">
        <v>0</v>
      </c>
      <c r="N282" s="37" t="s">
        <v>0</v>
      </c>
      <c r="O282" s="37" t="s">
        <v>0</v>
      </c>
      <c r="P282" s="37" t="s">
        <v>0</v>
      </c>
      <c r="Q282" s="37" t="s">
        <v>0</v>
      </c>
      <c r="R282" s="37" t="s">
        <v>0</v>
      </c>
      <c r="S282" s="37" t="s">
        <v>0</v>
      </c>
      <c r="T282" s="37" t="s">
        <v>0</v>
      </c>
      <c r="U282" s="37" t="s">
        <v>0</v>
      </c>
      <c r="V282" s="37" t="s">
        <v>0</v>
      </c>
      <c r="W282" s="226" t="s">
        <v>0</v>
      </c>
      <c r="X282" s="227"/>
      <c r="Y282" s="37" t="s">
        <v>0</v>
      </c>
    </row>
    <row r="283" spans="1:25" ht="13.5" customHeight="1">
      <c r="A283" s="229"/>
      <c r="B283" s="37" t="s">
        <v>0</v>
      </c>
      <c r="C283" s="37" t="s">
        <v>0</v>
      </c>
      <c r="D283" s="37" t="s">
        <v>0</v>
      </c>
      <c r="E283" s="37" t="s">
        <v>0</v>
      </c>
      <c r="F283" s="37" t="s">
        <v>0</v>
      </c>
      <c r="G283" s="37" t="s">
        <v>0</v>
      </c>
      <c r="H283" s="37" t="s">
        <v>0</v>
      </c>
      <c r="I283" s="37" t="s">
        <v>0</v>
      </c>
      <c r="J283" s="37" t="s">
        <v>0</v>
      </c>
      <c r="K283" s="37" t="s">
        <v>0</v>
      </c>
      <c r="L283" s="37" t="s">
        <v>0</v>
      </c>
      <c r="M283" s="37" t="s">
        <v>0</v>
      </c>
      <c r="N283" s="37" t="s">
        <v>0</v>
      </c>
      <c r="O283" s="37" t="s">
        <v>0</v>
      </c>
      <c r="P283" s="37" t="s">
        <v>0</v>
      </c>
      <c r="Q283" s="37" t="s">
        <v>0</v>
      </c>
      <c r="R283" s="37" t="s">
        <v>0</v>
      </c>
      <c r="S283" s="37" t="s">
        <v>0</v>
      </c>
      <c r="T283" s="37" t="s">
        <v>0</v>
      </c>
      <c r="U283" s="37" t="s">
        <v>0</v>
      </c>
      <c r="V283" s="37" t="s">
        <v>0</v>
      </c>
      <c r="W283" s="226" t="s">
        <v>0</v>
      </c>
      <c r="X283" s="227"/>
      <c r="Y283" s="37" t="s">
        <v>0</v>
      </c>
    </row>
    <row r="284" spans="1:25" ht="13.5" customHeight="1">
      <c r="A284" s="229"/>
      <c r="B284" s="37" t="s">
        <v>0</v>
      </c>
      <c r="C284" s="37" t="s">
        <v>0</v>
      </c>
      <c r="D284" s="37" t="s">
        <v>0</v>
      </c>
      <c r="E284" s="37" t="s">
        <v>0</v>
      </c>
      <c r="F284" s="37" t="s">
        <v>0</v>
      </c>
      <c r="G284" s="37" t="s">
        <v>0</v>
      </c>
      <c r="H284" s="37" t="s">
        <v>0</v>
      </c>
      <c r="I284" s="37" t="s">
        <v>0</v>
      </c>
      <c r="J284" s="37" t="s">
        <v>0</v>
      </c>
      <c r="K284" s="37" t="s">
        <v>0</v>
      </c>
      <c r="L284" s="37" t="s">
        <v>0</v>
      </c>
      <c r="M284" s="37" t="s">
        <v>0</v>
      </c>
      <c r="N284" s="37" t="s">
        <v>0</v>
      </c>
      <c r="O284" s="37" t="s">
        <v>0</v>
      </c>
      <c r="P284" s="37" t="s">
        <v>0</v>
      </c>
      <c r="Q284" s="37" t="s">
        <v>0</v>
      </c>
      <c r="R284" s="37" t="s">
        <v>0</v>
      </c>
      <c r="S284" s="37" t="s">
        <v>0</v>
      </c>
      <c r="T284" s="37" t="s">
        <v>0</v>
      </c>
      <c r="U284" s="37" t="s">
        <v>0</v>
      </c>
      <c r="V284" s="37" t="s">
        <v>0</v>
      </c>
      <c r="W284" s="226" t="s">
        <v>0</v>
      </c>
      <c r="X284" s="227"/>
      <c r="Y284" s="37" t="s">
        <v>0</v>
      </c>
    </row>
    <row r="285" spans="1:25" ht="13.5" customHeight="1">
      <c r="A285" s="229"/>
      <c r="B285" s="37" t="s">
        <v>0</v>
      </c>
      <c r="C285" s="37" t="s">
        <v>0</v>
      </c>
      <c r="D285" s="37" t="s">
        <v>0</v>
      </c>
      <c r="E285" s="37" t="s">
        <v>0</v>
      </c>
      <c r="F285" s="37" t="s">
        <v>0</v>
      </c>
      <c r="G285" s="37" t="s">
        <v>0</v>
      </c>
      <c r="H285" s="37" t="s">
        <v>0</v>
      </c>
      <c r="I285" s="37" t="s">
        <v>0</v>
      </c>
      <c r="J285" s="37" t="s">
        <v>0</v>
      </c>
      <c r="K285" s="37" t="s">
        <v>0</v>
      </c>
      <c r="L285" s="37" t="s">
        <v>0</v>
      </c>
      <c r="M285" s="37" t="s">
        <v>0</v>
      </c>
      <c r="N285" s="37" t="s">
        <v>0</v>
      </c>
      <c r="O285" s="37" t="s">
        <v>0</v>
      </c>
      <c r="P285" s="37" t="s">
        <v>0</v>
      </c>
      <c r="Q285" s="37" t="s">
        <v>0</v>
      </c>
      <c r="R285" s="37" t="s">
        <v>0</v>
      </c>
      <c r="S285" s="37" t="s">
        <v>0</v>
      </c>
      <c r="T285" s="37" t="s">
        <v>0</v>
      </c>
      <c r="U285" s="37" t="s">
        <v>0</v>
      </c>
      <c r="V285" s="37" t="s">
        <v>0</v>
      </c>
      <c r="W285" s="226" t="s">
        <v>0</v>
      </c>
      <c r="X285" s="227"/>
      <c r="Y285" s="37" t="s">
        <v>0</v>
      </c>
    </row>
    <row r="286" spans="1:25" ht="13.5" customHeight="1">
      <c r="A286" s="229"/>
      <c r="B286" s="37" t="s">
        <v>0</v>
      </c>
      <c r="C286" s="37" t="s">
        <v>0</v>
      </c>
      <c r="D286" s="37" t="s">
        <v>0</v>
      </c>
      <c r="E286" s="37" t="s">
        <v>0</v>
      </c>
      <c r="F286" s="37" t="s">
        <v>0</v>
      </c>
      <c r="G286" s="37" t="s">
        <v>0</v>
      </c>
      <c r="H286" s="37" t="s">
        <v>0</v>
      </c>
      <c r="I286" s="37" t="s">
        <v>0</v>
      </c>
      <c r="J286" s="37" t="s">
        <v>0</v>
      </c>
      <c r="K286" s="37" t="s">
        <v>0</v>
      </c>
      <c r="L286" s="37" t="s">
        <v>0</v>
      </c>
      <c r="M286" s="37" t="s">
        <v>0</v>
      </c>
      <c r="N286" s="37" t="s">
        <v>0</v>
      </c>
      <c r="O286" s="37" t="s">
        <v>0</v>
      </c>
      <c r="P286" s="37" t="s">
        <v>0</v>
      </c>
      <c r="Q286" s="37" t="s">
        <v>0</v>
      </c>
      <c r="R286" s="37" t="s">
        <v>0</v>
      </c>
      <c r="S286" s="37" t="s">
        <v>0</v>
      </c>
      <c r="T286" s="37" t="s">
        <v>0</v>
      </c>
      <c r="U286" s="37" t="s">
        <v>0</v>
      </c>
      <c r="V286" s="37" t="s">
        <v>0</v>
      </c>
      <c r="W286" s="226" t="s">
        <v>0</v>
      </c>
      <c r="X286" s="227"/>
      <c r="Y286" s="37" t="s">
        <v>0</v>
      </c>
    </row>
    <row r="287" spans="1:25" ht="13.5" customHeight="1">
      <c r="A287" s="229"/>
      <c r="B287" s="37" t="s">
        <v>0</v>
      </c>
      <c r="C287" s="37" t="s">
        <v>0</v>
      </c>
      <c r="D287" s="37" t="s">
        <v>0</v>
      </c>
      <c r="E287" s="37" t="s">
        <v>0</v>
      </c>
      <c r="F287" s="37" t="s">
        <v>0</v>
      </c>
      <c r="G287" s="37" t="s">
        <v>0</v>
      </c>
      <c r="H287" s="37" t="s">
        <v>0</v>
      </c>
      <c r="I287" s="37" t="s">
        <v>0</v>
      </c>
      <c r="J287" s="37" t="s">
        <v>0</v>
      </c>
      <c r="K287" s="37" t="s">
        <v>0</v>
      </c>
      <c r="L287" s="37" t="s">
        <v>0</v>
      </c>
      <c r="M287" s="37" t="s">
        <v>0</v>
      </c>
      <c r="N287" s="37" t="s">
        <v>0</v>
      </c>
      <c r="O287" s="37" t="s">
        <v>0</v>
      </c>
      <c r="P287" s="37" t="s">
        <v>0</v>
      </c>
      <c r="Q287" s="37" t="s">
        <v>0</v>
      </c>
      <c r="R287" s="37" t="s">
        <v>0</v>
      </c>
      <c r="S287" s="37" t="s">
        <v>0</v>
      </c>
      <c r="T287" s="37" t="s">
        <v>0</v>
      </c>
      <c r="U287" s="37" t="s">
        <v>0</v>
      </c>
      <c r="V287" s="37" t="s">
        <v>0</v>
      </c>
      <c r="W287" s="226" t="s">
        <v>0</v>
      </c>
      <c r="X287" s="227"/>
      <c r="Y287" s="37" t="s">
        <v>0</v>
      </c>
    </row>
    <row r="288" spans="1:25" ht="13.5" customHeight="1">
      <c r="A288" s="229"/>
      <c r="B288" s="37" t="s">
        <v>0</v>
      </c>
      <c r="C288" s="37" t="s">
        <v>0</v>
      </c>
      <c r="D288" s="37" t="s">
        <v>0</v>
      </c>
      <c r="E288" s="37" t="s">
        <v>0</v>
      </c>
      <c r="F288" s="37" t="s">
        <v>0</v>
      </c>
      <c r="G288" s="37" t="s">
        <v>0</v>
      </c>
      <c r="H288" s="37" t="s">
        <v>0</v>
      </c>
      <c r="I288" s="37" t="s">
        <v>0</v>
      </c>
      <c r="J288" s="37" t="s">
        <v>0</v>
      </c>
      <c r="K288" s="37" t="s">
        <v>0</v>
      </c>
      <c r="L288" s="37" t="s">
        <v>0</v>
      </c>
      <c r="M288" s="37" t="s">
        <v>0</v>
      </c>
      <c r="N288" s="37" t="s">
        <v>0</v>
      </c>
      <c r="O288" s="37" t="s">
        <v>0</v>
      </c>
      <c r="P288" s="37" t="s">
        <v>0</v>
      </c>
      <c r="Q288" s="37" t="s">
        <v>0</v>
      </c>
      <c r="R288" s="37" t="s">
        <v>0</v>
      </c>
      <c r="S288" s="37" t="s">
        <v>0</v>
      </c>
      <c r="T288" s="37" t="s">
        <v>0</v>
      </c>
      <c r="U288" s="37" t="s">
        <v>0</v>
      </c>
      <c r="V288" s="37" t="s">
        <v>0</v>
      </c>
      <c r="W288" s="226" t="s">
        <v>0</v>
      </c>
      <c r="X288" s="227"/>
      <c r="Y288" s="37" t="s">
        <v>0</v>
      </c>
    </row>
    <row r="289" spans="1:25" ht="13.5" customHeight="1">
      <c r="A289" s="229"/>
      <c r="B289" s="37" t="s">
        <v>0</v>
      </c>
      <c r="C289" s="37" t="s">
        <v>0</v>
      </c>
      <c r="D289" s="37" t="s">
        <v>0</v>
      </c>
      <c r="E289" s="37" t="s">
        <v>0</v>
      </c>
      <c r="F289" s="37" t="s">
        <v>0</v>
      </c>
      <c r="G289" s="37" t="s">
        <v>0</v>
      </c>
      <c r="H289" s="37" t="s">
        <v>0</v>
      </c>
      <c r="I289" s="37" t="s">
        <v>0</v>
      </c>
      <c r="J289" s="37" t="s">
        <v>0</v>
      </c>
      <c r="K289" s="37" t="s">
        <v>0</v>
      </c>
      <c r="L289" s="37" t="s">
        <v>0</v>
      </c>
      <c r="M289" s="37" t="s">
        <v>0</v>
      </c>
      <c r="N289" s="37" t="s">
        <v>0</v>
      </c>
      <c r="O289" s="37" t="s">
        <v>0</v>
      </c>
      <c r="P289" s="37" t="s">
        <v>0</v>
      </c>
      <c r="Q289" s="37" t="s">
        <v>0</v>
      </c>
      <c r="R289" s="37" t="s">
        <v>0</v>
      </c>
      <c r="S289" s="37" t="s">
        <v>0</v>
      </c>
      <c r="T289" s="37" t="s">
        <v>0</v>
      </c>
      <c r="U289" s="37" t="s">
        <v>0</v>
      </c>
      <c r="V289" s="37" t="s">
        <v>0</v>
      </c>
      <c r="W289" s="226" t="s">
        <v>0</v>
      </c>
      <c r="X289" s="227"/>
      <c r="Y289" s="37" t="s">
        <v>0</v>
      </c>
    </row>
    <row r="290" spans="1:25" ht="13.5" customHeight="1">
      <c r="A290" s="229"/>
      <c r="B290" s="37" t="s">
        <v>0</v>
      </c>
      <c r="C290" s="37" t="s">
        <v>0</v>
      </c>
      <c r="D290" s="37" t="s">
        <v>0</v>
      </c>
      <c r="E290" s="37" t="s">
        <v>0</v>
      </c>
      <c r="F290" s="37" t="s">
        <v>0</v>
      </c>
      <c r="G290" s="37" t="s">
        <v>0</v>
      </c>
      <c r="H290" s="37" t="s">
        <v>0</v>
      </c>
      <c r="I290" s="37" t="s">
        <v>0</v>
      </c>
      <c r="J290" s="37" t="s">
        <v>0</v>
      </c>
      <c r="K290" s="37" t="s">
        <v>0</v>
      </c>
      <c r="L290" s="37" t="s">
        <v>0</v>
      </c>
      <c r="M290" s="37" t="s">
        <v>0</v>
      </c>
      <c r="N290" s="37" t="s">
        <v>0</v>
      </c>
      <c r="O290" s="37" t="s">
        <v>0</v>
      </c>
      <c r="P290" s="37" t="s">
        <v>0</v>
      </c>
      <c r="Q290" s="37" t="s">
        <v>0</v>
      </c>
      <c r="R290" s="37" t="s">
        <v>0</v>
      </c>
      <c r="S290" s="37" t="s">
        <v>0</v>
      </c>
      <c r="T290" s="37" t="s">
        <v>0</v>
      </c>
      <c r="U290" s="37" t="s">
        <v>0</v>
      </c>
      <c r="V290" s="37" t="s">
        <v>0</v>
      </c>
      <c r="W290" s="226" t="s">
        <v>0</v>
      </c>
      <c r="X290" s="227"/>
      <c r="Y290" s="37" t="s">
        <v>0</v>
      </c>
    </row>
    <row r="291" spans="1:25" ht="13.5" customHeight="1">
      <c r="A291" s="229"/>
      <c r="B291" s="37" t="s">
        <v>0</v>
      </c>
      <c r="C291" s="37" t="s">
        <v>0</v>
      </c>
      <c r="D291" s="37" t="s">
        <v>0</v>
      </c>
      <c r="E291" s="37" t="s">
        <v>0</v>
      </c>
      <c r="F291" s="37" t="s">
        <v>0</v>
      </c>
      <c r="G291" s="37" t="s">
        <v>0</v>
      </c>
      <c r="H291" s="37" t="s">
        <v>0</v>
      </c>
      <c r="I291" s="37" t="s">
        <v>0</v>
      </c>
      <c r="J291" s="37" t="s">
        <v>0</v>
      </c>
      <c r="K291" s="37" t="s">
        <v>0</v>
      </c>
      <c r="L291" s="37" t="s">
        <v>0</v>
      </c>
      <c r="M291" s="37" t="s">
        <v>0</v>
      </c>
      <c r="N291" s="37" t="s">
        <v>0</v>
      </c>
      <c r="O291" s="37" t="s">
        <v>0</v>
      </c>
      <c r="P291" s="37" t="s">
        <v>0</v>
      </c>
      <c r="Q291" s="37" t="s">
        <v>0</v>
      </c>
      <c r="R291" s="37" t="s">
        <v>0</v>
      </c>
      <c r="S291" s="37" t="s">
        <v>0</v>
      </c>
      <c r="T291" s="37" t="s">
        <v>0</v>
      </c>
      <c r="U291" s="37" t="s">
        <v>0</v>
      </c>
      <c r="V291" s="37" t="s">
        <v>0</v>
      </c>
      <c r="W291" s="226" t="s">
        <v>0</v>
      </c>
      <c r="X291" s="227"/>
      <c r="Y291" s="37" t="s">
        <v>0</v>
      </c>
    </row>
    <row r="292" spans="1:25" ht="13.5" customHeight="1">
      <c r="A292" s="229"/>
      <c r="B292" s="37" t="s">
        <v>0</v>
      </c>
      <c r="C292" s="37" t="s">
        <v>0</v>
      </c>
      <c r="D292" s="37" t="s">
        <v>0</v>
      </c>
      <c r="E292" s="37" t="s">
        <v>0</v>
      </c>
      <c r="F292" s="37" t="s">
        <v>0</v>
      </c>
      <c r="G292" s="37" t="s">
        <v>0</v>
      </c>
      <c r="H292" s="37" t="s">
        <v>0</v>
      </c>
      <c r="I292" s="37" t="s">
        <v>0</v>
      </c>
      <c r="J292" s="37" t="s">
        <v>0</v>
      </c>
      <c r="K292" s="37" t="s">
        <v>0</v>
      </c>
      <c r="L292" s="37" t="s">
        <v>0</v>
      </c>
      <c r="M292" s="37" t="s">
        <v>0</v>
      </c>
      <c r="N292" s="37" t="s">
        <v>0</v>
      </c>
      <c r="O292" s="37" t="s">
        <v>0</v>
      </c>
      <c r="P292" s="37" t="s">
        <v>0</v>
      </c>
      <c r="Q292" s="37" t="s">
        <v>0</v>
      </c>
      <c r="R292" s="37" t="s">
        <v>0</v>
      </c>
      <c r="S292" s="37" t="s">
        <v>0</v>
      </c>
      <c r="T292" s="37" t="s">
        <v>0</v>
      </c>
      <c r="U292" s="37" t="s">
        <v>0</v>
      </c>
      <c r="V292" s="37" t="s">
        <v>0</v>
      </c>
      <c r="W292" s="226" t="s">
        <v>0</v>
      </c>
      <c r="X292" s="227"/>
      <c r="Y292" s="37" t="s">
        <v>0</v>
      </c>
    </row>
    <row r="293" spans="1:25" ht="13.5" customHeight="1">
      <c r="A293" s="229"/>
      <c r="B293" s="37" t="s">
        <v>0</v>
      </c>
      <c r="C293" s="37" t="s">
        <v>0</v>
      </c>
      <c r="D293" s="37" t="s">
        <v>0</v>
      </c>
      <c r="E293" s="37" t="s">
        <v>0</v>
      </c>
      <c r="F293" s="37" t="s">
        <v>0</v>
      </c>
      <c r="G293" s="37" t="s">
        <v>0</v>
      </c>
      <c r="H293" s="37" t="s">
        <v>0</v>
      </c>
      <c r="I293" s="37" t="s">
        <v>0</v>
      </c>
      <c r="J293" s="37" t="s">
        <v>0</v>
      </c>
      <c r="K293" s="37" t="s">
        <v>0</v>
      </c>
      <c r="L293" s="37" t="s">
        <v>0</v>
      </c>
      <c r="M293" s="37" t="s">
        <v>0</v>
      </c>
      <c r="N293" s="37" t="s">
        <v>0</v>
      </c>
      <c r="O293" s="37" t="s">
        <v>0</v>
      </c>
      <c r="P293" s="37" t="s">
        <v>0</v>
      </c>
      <c r="Q293" s="37" t="s">
        <v>0</v>
      </c>
      <c r="R293" s="37" t="s">
        <v>0</v>
      </c>
      <c r="S293" s="37" t="s">
        <v>0</v>
      </c>
      <c r="T293" s="37" t="s">
        <v>0</v>
      </c>
      <c r="U293" s="37" t="s">
        <v>0</v>
      </c>
      <c r="V293" s="37" t="s">
        <v>0</v>
      </c>
      <c r="W293" s="226" t="s">
        <v>0</v>
      </c>
      <c r="X293" s="227"/>
      <c r="Y293" s="37" t="s">
        <v>0</v>
      </c>
    </row>
    <row r="294" spans="1:25" ht="13.5" customHeight="1">
      <c r="A294" s="229"/>
      <c r="B294" s="37" t="s">
        <v>0</v>
      </c>
      <c r="C294" s="37" t="s">
        <v>0</v>
      </c>
      <c r="D294" s="37" t="s">
        <v>0</v>
      </c>
      <c r="E294" s="37" t="s">
        <v>0</v>
      </c>
      <c r="F294" s="37" t="s">
        <v>0</v>
      </c>
      <c r="G294" s="37" t="s">
        <v>0</v>
      </c>
      <c r="H294" s="37" t="s">
        <v>0</v>
      </c>
      <c r="I294" s="37" t="s">
        <v>0</v>
      </c>
      <c r="J294" s="37" t="s">
        <v>0</v>
      </c>
      <c r="K294" s="37" t="s">
        <v>0</v>
      </c>
      <c r="L294" s="37" t="s">
        <v>0</v>
      </c>
      <c r="M294" s="37" t="s">
        <v>0</v>
      </c>
      <c r="N294" s="37" t="s">
        <v>0</v>
      </c>
      <c r="O294" s="37" t="s">
        <v>0</v>
      </c>
      <c r="P294" s="37" t="s">
        <v>0</v>
      </c>
      <c r="Q294" s="37" t="s">
        <v>0</v>
      </c>
      <c r="R294" s="37" t="s">
        <v>0</v>
      </c>
      <c r="S294" s="37" t="s">
        <v>0</v>
      </c>
      <c r="T294" s="37" t="s">
        <v>0</v>
      </c>
      <c r="U294" s="37" t="s">
        <v>0</v>
      </c>
      <c r="V294" s="37" t="s">
        <v>0</v>
      </c>
      <c r="W294" s="226" t="s">
        <v>0</v>
      </c>
      <c r="X294" s="227"/>
      <c r="Y294" s="37" t="s">
        <v>0</v>
      </c>
    </row>
    <row r="295" spans="1:25" ht="13.5" customHeight="1">
      <c r="A295" s="229"/>
      <c r="B295" s="37" t="s">
        <v>0</v>
      </c>
      <c r="C295" s="37" t="s">
        <v>0</v>
      </c>
      <c r="D295" s="37" t="s">
        <v>0</v>
      </c>
      <c r="E295" s="37" t="s">
        <v>0</v>
      </c>
      <c r="F295" s="37" t="s">
        <v>0</v>
      </c>
      <c r="G295" s="37" t="s">
        <v>0</v>
      </c>
      <c r="H295" s="37" t="s">
        <v>0</v>
      </c>
      <c r="I295" s="37" t="s">
        <v>0</v>
      </c>
      <c r="J295" s="37" t="s">
        <v>0</v>
      </c>
      <c r="K295" s="37" t="s">
        <v>0</v>
      </c>
      <c r="L295" s="37" t="s">
        <v>0</v>
      </c>
      <c r="M295" s="37" t="s">
        <v>0</v>
      </c>
      <c r="N295" s="37" t="s">
        <v>0</v>
      </c>
      <c r="O295" s="37" t="s">
        <v>0</v>
      </c>
      <c r="P295" s="37" t="s">
        <v>0</v>
      </c>
      <c r="Q295" s="37" t="s">
        <v>0</v>
      </c>
      <c r="R295" s="37" t="s">
        <v>0</v>
      </c>
      <c r="S295" s="37" t="s">
        <v>0</v>
      </c>
      <c r="T295" s="37" t="s">
        <v>0</v>
      </c>
      <c r="U295" s="37" t="s">
        <v>0</v>
      </c>
      <c r="V295" s="37" t="s">
        <v>0</v>
      </c>
      <c r="W295" s="226" t="s">
        <v>0</v>
      </c>
      <c r="X295" s="227"/>
      <c r="Y295" s="37" t="s">
        <v>0</v>
      </c>
    </row>
    <row r="296" spans="1:25" ht="13.5" customHeight="1">
      <c r="A296" s="229"/>
      <c r="B296" s="37" t="s">
        <v>0</v>
      </c>
      <c r="C296" s="37" t="s">
        <v>0</v>
      </c>
      <c r="D296" s="37" t="s">
        <v>0</v>
      </c>
      <c r="E296" s="37" t="s">
        <v>0</v>
      </c>
      <c r="F296" s="37" t="s">
        <v>0</v>
      </c>
      <c r="G296" s="37" t="s">
        <v>0</v>
      </c>
      <c r="H296" s="37" t="s">
        <v>0</v>
      </c>
      <c r="I296" s="37" t="s">
        <v>0</v>
      </c>
      <c r="J296" s="37" t="s">
        <v>0</v>
      </c>
      <c r="K296" s="37" t="s">
        <v>0</v>
      </c>
      <c r="L296" s="37" t="s">
        <v>0</v>
      </c>
      <c r="M296" s="37" t="s">
        <v>0</v>
      </c>
      <c r="N296" s="37" t="s">
        <v>0</v>
      </c>
      <c r="O296" s="37" t="s">
        <v>0</v>
      </c>
      <c r="P296" s="37" t="s">
        <v>0</v>
      </c>
      <c r="Q296" s="37" t="s">
        <v>0</v>
      </c>
      <c r="R296" s="37" t="s">
        <v>0</v>
      </c>
      <c r="S296" s="37" t="s">
        <v>0</v>
      </c>
      <c r="T296" s="37" t="s">
        <v>0</v>
      </c>
      <c r="U296" s="37" t="s">
        <v>0</v>
      </c>
      <c r="V296" s="37" t="s">
        <v>0</v>
      </c>
      <c r="W296" s="226" t="s">
        <v>0</v>
      </c>
      <c r="X296" s="227"/>
      <c r="Y296" s="37" t="s">
        <v>0</v>
      </c>
    </row>
    <row r="297" spans="1:25" ht="13.5" customHeight="1">
      <c r="A297" s="229"/>
      <c r="B297" s="37" t="s">
        <v>0</v>
      </c>
      <c r="C297" s="37" t="s">
        <v>0</v>
      </c>
      <c r="D297" s="37" t="s">
        <v>0</v>
      </c>
      <c r="E297" s="37" t="s">
        <v>0</v>
      </c>
      <c r="F297" s="37" t="s">
        <v>0</v>
      </c>
      <c r="G297" s="37" t="s">
        <v>0</v>
      </c>
      <c r="H297" s="37" t="s">
        <v>0</v>
      </c>
      <c r="I297" s="37" t="s">
        <v>0</v>
      </c>
      <c r="J297" s="37" t="s">
        <v>0</v>
      </c>
      <c r="K297" s="37" t="s">
        <v>0</v>
      </c>
      <c r="L297" s="37" t="s">
        <v>0</v>
      </c>
      <c r="M297" s="37" t="s">
        <v>0</v>
      </c>
      <c r="N297" s="37" t="s">
        <v>0</v>
      </c>
      <c r="O297" s="37" t="s">
        <v>0</v>
      </c>
      <c r="P297" s="37" t="s">
        <v>0</v>
      </c>
      <c r="Q297" s="37" t="s">
        <v>0</v>
      </c>
      <c r="R297" s="37" t="s">
        <v>0</v>
      </c>
      <c r="S297" s="37" t="s">
        <v>0</v>
      </c>
      <c r="T297" s="37" t="s">
        <v>0</v>
      </c>
      <c r="U297" s="37" t="s">
        <v>0</v>
      </c>
      <c r="V297" s="37" t="s">
        <v>0</v>
      </c>
      <c r="W297" s="226" t="s">
        <v>0</v>
      </c>
      <c r="X297" s="227"/>
      <c r="Y297" s="37" t="s">
        <v>0</v>
      </c>
    </row>
    <row r="298" spans="1:25" ht="13.5" customHeight="1">
      <c r="A298" s="229"/>
      <c r="B298" s="37" t="s">
        <v>0</v>
      </c>
      <c r="C298" s="37" t="s">
        <v>0</v>
      </c>
      <c r="D298" s="37" t="s">
        <v>0</v>
      </c>
      <c r="E298" s="37" t="s">
        <v>0</v>
      </c>
      <c r="F298" s="37" t="s">
        <v>0</v>
      </c>
      <c r="G298" s="37" t="s">
        <v>0</v>
      </c>
      <c r="H298" s="37" t="s">
        <v>0</v>
      </c>
      <c r="I298" s="37" t="s">
        <v>0</v>
      </c>
      <c r="J298" s="37" t="s">
        <v>0</v>
      </c>
      <c r="K298" s="37" t="s">
        <v>0</v>
      </c>
      <c r="L298" s="37" t="s">
        <v>0</v>
      </c>
      <c r="M298" s="37" t="s">
        <v>0</v>
      </c>
      <c r="N298" s="37" t="s">
        <v>0</v>
      </c>
      <c r="O298" s="37" t="s">
        <v>0</v>
      </c>
      <c r="P298" s="37" t="s">
        <v>0</v>
      </c>
      <c r="Q298" s="37" t="s">
        <v>0</v>
      </c>
      <c r="R298" s="37" t="s">
        <v>0</v>
      </c>
      <c r="S298" s="37" t="s">
        <v>0</v>
      </c>
      <c r="T298" s="37" t="s">
        <v>0</v>
      </c>
      <c r="U298" s="37" t="s">
        <v>0</v>
      </c>
      <c r="V298" s="37" t="s">
        <v>0</v>
      </c>
      <c r="W298" s="226" t="s">
        <v>0</v>
      </c>
      <c r="X298" s="227"/>
      <c r="Y298" s="37" t="s">
        <v>0</v>
      </c>
    </row>
    <row r="299" spans="1:25" ht="13.5" customHeight="1">
      <c r="A299" s="230"/>
      <c r="B299" s="37" t="s">
        <v>0</v>
      </c>
      <c r="C299" s="37" t="s">
        <v>0</v>
      </c>
      <c r="D299" s="37" t="s">
        <v>0</v>
      </c>
      <c r="E299" s="37" t="s">
        <v>0</v>
      </c>
      <c r="F299" s="37" t="s">
        <v>0</v>
      </c>
      <c r="G299" s="37" t="s">
        <v>0</v>
      </c>
      <c r="H299" s="37" t="s">
        <v>0</v>
      </c>
      <c r="I299" s="37" t="s">
        <v>0</v>
      </c>
      <c r="J299" s="37" t="s">
        <v>0</v>
      </c>
      <c r="K299" s="37" t="s">
        <v>0</v>
      </c>
      <c r="L299" s="37" t="s">
        <v>0</v>
      </c>
      <c r="M299" s="37" t="s">
        <v>0</v>
      </c>
      <c r="N299" s="37" t="s">
        <v>0</v>
      </c>
      <c r="O299" s="37" t="s">
        <v>0</v>
      </c>
      <c r="P299" s="37" t="s">
        <v>0</v>
      </c>
      <c r="Q299" s="37" t="s">
        <v>0</v>
      </c>
      <c r="R299" s="37" t="s">
        <v>0</v>
      </c>
      <c r="S299" s="37" t="s">
        <v>0</v>
      </c>
      <c r="T299" s="37" t="s">
        <v>0</v>
      </c>
      <c r="U299" s="37" t="s">
        <v>0</v>
      </c>
      <c r="V299" s="37" t="s">
        <v>0</v>
      </c>
      <c r="W299" s="226" t="s">
        <v>0</v>
      </c>
      <c r="X299" s="227"/>
      <c r="Y299" s="37" t="s">
        <v>0</v>
      </c>
    </row>
    <row r="300" spans="1:25" ht="13.5" customHeight="1">
      <c r="A300" s="19"/>
      <c r="B300" s="19"/>
      <c r="C300" s="19"/>
      <c r="D300" s="19"/>
      <c r="E300" s="19"/>
      <c r="F300" s="19"/>
      <c r="G300" s="19"/>
      <c r="H300" s="19"/>
      <c r="I300" s="19"/>
      <c r="J300" s="19"/>
      <c r="K300" s="19"/>
      <c r="L300" s="19"/>
      <c r="M300" s="19"/>
      <c r="N300" s="19"/>
      <c r="O300" s="19"/>
      <c r="P300" s="19"/>
      <c r="Q300" s="19"/>
      <c r="R300" s="19"/>
      <c r="S300" s="19"/>
      <c r="T300" s="36"/>
      <c r="U300" s="36"/>
      <c r="V300" s="36"/>
      <c r="W300" s="36"/>
      <c r="X300" s="19"/>
      <c r="Y300" s="19"/>
    </row>
    <row r="301" spans="1:25" ht="13.5" customHeight="1">
      <c r="A301" s="19"/>
      <c r="B301" s="19"/>
      <c r="C301" s="19"/>
      <c r="D301" s="19"/>
      <c r="E301" s="19"/>
      <c r="F301" s="19"/>
      <c r="G301" s="19"/>
      <c r="H301" s="19"/>
      <c r="I301" s="19"/>
      <c r="J301" s="19"/>
      <c r="K301" s="19"/>
      <c r="L301" s="19"/>
      <c r="M301" s="19"/>
      <c r="N301" s="19"/>
      <c r="O301" s="19"/>
      <c r="P301" s="19"/>
      <c r="Q301" s="19"/>
      <c r="R301" s="19"/>
      <c r="S301" s="19"/>
      <c r="T301" s="36"/>
      <c r="U301" s="36"/>
      <c r="V301" s="36"/>
      <c r="W301" s="36"/>
      <c r="X301" s="19"/>
      <c r="Y301" s="19"/>
    </row>
    <row r="302" spans="1:25" ht="13.5" customHeight="1">
      <c r="A302" s="19"/>
      <c r="B302" s="19"/>
      <c r="C302" s="19"/>
      <c r="D302" s="19"/>
      <c r="E302" s="19"/>
      <c r="F302" s="19"/>
      <c r="G302" s="19"/>
      <c r="H302" s="19"/>
      <c r="I302" s="19"/>
      <c r="J302" s="19"/>
      <c r="K302" s="19"/>
      <c r="L302" s="19"/>
      <c r="M302" s="19"/>
      <c r="N302" s="19"/>
      <c r="O302" s="19"/>
      <c r="P302" s="19"/>
      <c r="Q302" s="19"/>
      <c r="R302" s="19"/>
      <c r="S302" s="19"/>
      <c r="T302" s="36"/>
      <c r="U302" s="36"/>
      <c r="V302" s="36"/>
      <c r="W302" s="36"/>
      <c r="X302" s="19"/>
      <c r="Y302" s="19"/>
    </row>
    <row r="303" spans="1:25" ht="20.100000000000001" customHeight="1">
      <c r="A303" s="228" t="s">
        <v>205</v>
      </c>
      <c r="B303" s="225" t="s">
        <v>179</v>
      </c>
      <c r="C303" s="225" t="s">
        <v>180</v>
      </c>
      <c r="D303" s="225" t="s">
        <v>155</v>
      </c>
      <c r="E303" s="225"/>
      <c r="F303" s="231" t="s">
        <v>177</v>
      </c>
      <c r="G303" s="231"/>
      <c r="H303" s="231" t="s">
        <v>178</v>
      </c>
      <c r="I303" s="231"/>
      <c r="J303" s="232" t="s">
        <v>170</v>
      </c>
      <c r="K303" s="232"/>
      <c r="L303" s="232"/>
      <c r="M303" s="232"/>
      <c r="N303" s="232"/>
      <c r="O303" s="232" t="s">
        <v>194</v>
      </c>
      <c r="P303" s="232"/>
      <c r="Q303" s="232"/>
      <c r="R303" s="232"/>
      <c r="S303" s="232"/>
      <c r="T303" s="232" t="s">
        <v>186</v>
      </c>
      <c r="U303" s="232"/>
      <c r="V303" s="232"/>
      <c r="W303" s="234" t="s">
        <v>195</v>
      </c>
      <c r="X303" s="235"/>
      <c r="Y303" s="228" t="s">
        <v>196</v>
      </c>
    </row>
    <row r="304" spans="1:25" ht="20.100000000000001" customHeight="1">
      <c r="A304" s="229"/>
      <c r="B304" s="225"/>
      <c r="C304" s="225"/>
      <c r="D304" s="83" t="s">
        <v>175</v>
      </c>
      <c r="E304" s="83" t="s">
        <v>176</v>
      </c>
      <c r="F304" s="83" t="s">
        <v>175</v>
      </c>
      <c r="G304" s="83" t="s">
        <v>176</v>
      </c>
      <c r="H304" s="83" t="s">
        <v>175</v>
      </c>
      <c r="I304" s="83" t="s">
        <v>176</v>
      </c>
      <c r="J304" s="83" t="s">
        <v>174</v>
      </c>
      <c r="K304" s="83" t="s">
        <v>175</v>
      </c>
      <c r="L304" s="83" t="s">
        <v>176</v>
      </c>
      <c r="M304" s="83" t="s">
        <v>181</v>
      </c>
      <c r="N304" s="37" t="s">
        <v>197</v>
      </c>
      <c r="O304" s="83" t="s">
        <v>174</v>
      </c>
      <c r="P304" s="83" t="s">
        <v>175</v>
      </c>
      <c r="Q304" s="83" t="s">
        <v>176</v>
      </c>
      <c r="R304" s="83" t="s">
        <v>181</v>
      </c>
      <c r="S304" s="37" t="s">
        <v>197</v>
      </c>
      <c r="T304" s="37" t="s">
        <v>198</v>
      </c>
      <c r="U304" s="37" t="s">
        <v>199</v>
      </c>
      <c r="V304" s="37" t="s">
        <v>187</v>
      </c>
      <c r="W304" s="236"/>
      <c r="X304" s="237"/>
      <c r="Y304" s="230"/>
    </row>
    <row r="305" spans="1:25" ht="13.5" customHeight="1">
      <c r="A305" s="229"/>
      <c r="B305" s="37" t="s">
        <v>0</v>
      </c>
      <c r="C305" s="37" t="s">
        <v>0</v>
      </c>
      <c r="D305" s="37" t="s">
        <v>0</v>
      </c>
      <c r="E305" s="37" t="s">
        <v>0</v>
      </c>
      <c r="F305" s="37" t="s">
        <v>0</v>
      </c>
      <c r="G305" s="37" t="s">
        <v>0</v>
      </c>
      <c r="H305" s="37" t="s">
        <v>0</v>
      </c>
      <c r="I305" s="37" t="s">
        <v>0</v>
      </c>
      <c r="J305" s="37" t="s">
        <v>0</v>
      </c>
      <c r="K305" s="37" t="s">
        <v>0</v>
      </c>
      <c r="L305" s="37" t="s">
        <v>0</v>
      </c>
      <c r="M305" s="37" t="s">
        <v>0</v>
      </c>
      <c r="N305" s="37" t="s">
        <v>0</v>
      </c>
      <c r="O305" s="37" t="s">
        <v>0</v>
      </c>
      <c r="P305" s="37" t="s">
        <v>0</v>
      </c>
      <c r="Q305" s="37" t="s">
        <v>0</v>
      </c>
      <c r="R305" s="37" t="s">
        <v>0</v>
      </c>
      <c r="S305" s="37" t="s">
        <v>0</v>
      </c>
      <c r="T305" s="37" t="s">
        <v>0</v>
      </c>
      <c r="U305" s="37" t="s">
        <v>0</v>
      </c>
      <c r="V305" s="37" t="s">
        <v>0</v>
      </c>
      <c r="W305" s="226" t="s">
        <v>0</v>
      </c>
      <c r="X305" s="227"/>
      <c r="Y305" s="37" t="s">
        <v>0</v>
      </c>
    </row>
    <row r="306" spans="1:25" ht="13.5" customHeight="1">
      <c r="A306" s="229"/>
      <c r="B306" s="37" t="s">
        <v>0</v>
      </c>
      <c r="C306" s="37" t="s">
        <v>0</v>
      </c>
      <c r="D306" s="37" t="s">
        <v>0</v>
      </c>
      <c r="E306" s="37" t="s">
        <v>0</v>
      </c>
      <c r="F306" s="37" t="s">
        <v>0</v>
      </c>
      <c r="G306" s="37" t="s">
        <v>0</v>
      </c>
      <c r="H306" s="37" t="s">
        <v>0</v>
      </c>
      <c r="I306" s="37" t="s">
        <v>0</v>
      </c>
      <c r="J306" s="37" t="s">
        <v>0</v>
      </c>
      <c r="K306" s="37" t="s">
        <v>0</v>
      </c>
      <c r="L306" s="37" t="s">
        <v>0</v>
      </c>
      <c r="M306" s="37" t="s">
        <v>0</v>
      </c>
      <c r="N306" s="37" t="s">
        <v>0</v>
      </c>
      <c r="O306" s="37" t="s">
        <v>0</v>
      </c>
      <c r="P306" s="37" t="s">
        <v>0</v>
      </c>
      <c r="Q306" s="37" t="s">
        <v>0</v>
      </c>
      <c r="R306" s="37" t="s">
        <v>0</v>
      </c>
      <c r="S306" s="37" t="s">
        <v>0</v>
      </c>
      <c r="T306" s="37" t="s">
        <v>0</v>
      </c>
      <c r="U306" s="37" t="s">
        <v>0</v>
      </c>
      <c r="V306" s="37" t="s">
        <v>0</v>
      </c>
      <c r="W306" s="226" t="s">
        <v>0</v>
      </c>
      <c r="X306" s="227"/>
      <c r="Y306" s="37" t="s">
        <v>0</v>
      </c>
    </row>
    <row r="307" spans="1:25" ht="13.5" customHeight="1">
      <c r="A307" s="229"/>
      <c r="B307" s="37" t="s">
        <v>0</v>
      </c>
      <c r="C307" s="37" t="s">
        <v>0</v>
      </c>
      <c r="D307" s="37" t="s">
        <v>0</v>
      </c>
      <c r="E307" s="37" t="s">
        <v>0</v>
      </c>
      <c r="F307" s="37" t="s">
        <v>0</v>
      </c>
      <c r="G307" s="37" t="s">
        <v>0</v>
      </c>
      <c r="H307" s="37" t="s">
        <v>0</v>
      </c>
      <c r="I307" s="37" t="s">
        <v>0</v>
      </c>
      <c r="J307" s="37" t="s">
        <v>0</v>
      </c>
      <c r="K307" s="37" t="s">
        <v>0</v>
      </c>
      <c r="L307" s="37" t="s">
        <v>0</v>
      </c>
      <c r="M307" s="37" t="s">
        <v>0</v>
      </c>
      <c r="N307" s="37" t="s">
        <v>0</v>
      </c>
      <c r="O307" s="37" t="s">
        <v>0</v>
      </c>
      <c r="P307" s="37" t="s">
        <v>0</v>
      </c>
      <c r="Q307" s="37" t="s">
        <v>0</v>
      </c>
      <c r="R307" s="37" t="s">
        <v>0</v>
      </c>
      <c r="S307" s="37" t="s">
        <v>0</v>
      </c>
      <c r="T307" s="37" t="s">
        <v>0</v>
      </c>
      <c r="U307" s="37" t="s">
        <v>0</v>
      </c>
      <c r="V307" s="37" t="s">
        <v>0</v>
      </c>
      <c r="W307" s="226" t="s">
        <v>0</v>
      </c>
      <c r="X307" s="227"/>
      <c r="Y307" s="37" t="s">
        <v>0</v>
      </c>
    </row>
    <row r="308" spans="1:25" ht="13.5" customHeight="1">
      <c r="A308" s="229"/>
      <c r="B308" s="37" t="s">
        <v>0</v>
      </c>
      <c r="C308" s="37" t="s">
        <v>0</v>
      </c>
      <c r="D308" s="37" t="s">
        <v>0</v>
      </c>
      <c r="E308" s="37" t="s">
        <v>0</v>
      </c>
      <c r="F308" s="37" t="s">
        <v>0</v>
      </c>
      <c r="G308" s="37" t="s">
        <v>0</v>
      </c>
      <c r="H308" s="37" t="s">
        <v>0</v>
      </c>
      <c r="I308" s="37" t="s">
        <v>0</v>
      </c>
      <c r="J308" s="37" t="s">
        <v>0</v>
      </c>
      <c r="K308" s="37" t="s">
        <v>0</v>
      </c>
      <c r="L308" s="37" t="s">
        <v>0</v>
      </c>
      <c r="M308" s="37" t="s">
        <v>0</v>
      </c>
      <c r="N308" s="37" t="s">
        <v>0</v>
      </c>
      <c r="O308" s="37" t="s">
        <v>0</v>
      </c>
      <c r="P308" s="37" t="s">
        <v>0</v>
      </c>
      <c r="Q308" s="37" t="s">
        <v>0</v>
      </c>
      <c r="R308" s="37" t="s">
        <v>0</v>
      </c>
      <c r="S308" s="37" t="s">
        <v>0</v>
      </c>
      <c r="T308" s="37" t="s">
        <v>0</v>
      </c>
      <c r="U308" s="37" t="s">
        <v>0</v>
      </c>
      <c r="V308" s="37" t="s">
        <v>0</v>
      </c>
      <c r="W308" s="226" t="s">
        <v>0</v>
      </c>
      <c r="X308" s="227"/>
      <c r="Y308" s="37" t="s">
        <v>0</v>
      </c>
    </row>
    <row r="309" spans="1:25" ht="13.5" customHeight="1">
      <c r="A309" s="229"/>
      <c r="B309" s="37" t="s">
        <v>0</v>
      </c>
      <c r="C309" s="37" t="s">
        <v>0</v>
      </c>
      <c r="D309" s="37" t="s">
        <v>0</v>
      </c>
      <c r="E309" s="37" t="s">
        <v>0</v>
      </c>
      <c r="F309" s="37" t="s">
        <v>0</v>
      </c>
      <c r="G309" s="37" t="s">
        <v>0</v>
      </c>
      <c r="H309" s="37" t="s">
        <v>0</v>
      </c>
      <c r="I309" s="37" t="s">
        <v>0</v>
      </c>
      <c r="J309" s="37" t="s">
        <v>0</v>
      </c>
      <c r="K309" s="37" t="s">
        <v>0</v>
      </c>
      <c r="L309" s="37" t="s">
        <v>0</v>
      </c>
      <c r="M309" s="37" t="s">
        <v>0</v>
      </c>
      <c r="N309" s="37" t="s">
        <v>0</v>
      </c>
      <c r="O309" s="37" t="s">
        <v>0</v>
      </c>
      <c r="P309" s="37" t="s">
        <v>0</v>
      </c>
      <c r="Q309" s="37" t="s">
        <v>0</v>
      </c>
      <c r="R309" s="37" t="s">
        <v>0</v>
      </c>
      <c r="S309" s="37" t="s">
        <v>0</v>
      </c>
      <c r="T309" s="37" t="s">
        <v>0</v>
      </c>
      <c r="U309" s="37" t="s">
        <v>0</v>
      </c>
      <c r="V309" s="37" t="s">
        <v>0</v>
      </c>
      <c r="W309" s="226" t="s">
        <v>0</v>
      </c>
      <c r="X309" s="227"/>
      <c r="Y309" s="37" t="s">
        <v>0</v>
      </c>
    </row>
    <row r="310" spans="1:25" ht="13.5" customHeight="1">
      <c r="A310" s="229"/>
      <c r="B310" s="37" t="s">
        <v>0</v>
      </c>
      <c r="C310" s="37" t="s">
        <v>0</v>
      </c>
      <c r="D310" s="37" t="s">
        <v>0</v>
      </c>
      <c r="E310" s="37" t="s">
        <v>0</v>
      </c>
      <c r="F310" s="37" t="s">
        <v>0</v>
      </c>
      <c r="G310" s="37" t="s">
        <v>0</v>
      </c>
      <c r="H310" s="37" t="s">
        <v>0</v>
      </c>
      <c r="I310" s="37" t="s">
        <v>0</v>
      </c>
      <c r="J310" s="37" t="s">
        <v>0</v>
      </c>
      <c r="K310" s="37" t="s">
        <v>0</v>
      </c>
      <c r="L310" s="37" t="s">
        <v>0</v>
      </c>
      <c r="M310" s="37" t="s">
        <v>0</v>
      </c>
      <c r="N310" s="37" t="s">
        <v>0</v>
      </c>
      <c r="O310" s="37" t="s">
        <v>0</v>
      </c>
      <c r="P310" s="37" t="s">
        <v>0</v>
      </c>
      <c r="Q310" s="37" t="s">
        <v>0</v>
      </c>
      <c r="R310" s="37" t="s">
        <v>0</v>
      </c>
      <c r="S310" s="37" t="s">
        <v>0</v>
      </c>
      <c r="T310" s="37" t="s">
        <v>0</v>
      </c>
      <c r="U310" s="37" t="s">
        <v>0</v>
      </c>
      <c r="V310" s="37" t="s">
        <v>0</v>
      </c>
      <c r="W310" s="226" t="s">
        <v>0</v>
      </c>
      <c r="X310" s="227"/>
      <c r="Y310" s="37" t="s">
        <v>0</v>
      </c>
    </row>
    <row r="311" spans="1:25" ht="13.5" customHeight="1">
      <c r="A311" s="229"/>
      <c r="B311" s="37" t="s">
        <v>0</v>
      </c>
      <c r="C311" s="37" t="s">
        <v>0</v>
      </c>
      <c r="D311" s="37" t="s">
        <v>0</v>
      </c>
      <c r="E311" s="37" t="s">
        <v>0</v>
      </c>
      <c r="F311" s="37" t="s">
        <v>0</v>
      </c>
      <c r="G311" s="37" t="s">
        <v>0</v>
      </c>
      <c r="H311" s="37" t="s">
        <v>0</v>
      </c>
      <c r="I311" s="37" t="s">
        <v>0</v>
      </c>
      <c r="J311" s="37" t="s">
        <v>0</v>
      </c>
      <c r="K311" s="37" t="s">
        <v>0</v>
      </c>
      <c r="L311" s="37" t="s">
        <v>0</v>
      </c>
      <c r="M311" s="37" t="s">
        <v>0</v>
      </c>
      <c r="N311" s="37" t="s">
        <v>0</v>
      </c>
      <c r="O311" s="37" t="s">
        <v>0</v>
      </c>
      <c r="P311" s="37" t="s">
        <v>0</v>
      </c>
      <c r="Q311" s="37" t="s">
        <v>0</v>
      </c>
      <c r="R311" s="37" t="s">
        <v>0</v>
      </c>
      <c r="S311" s="37" t="s">
        <v>0</v>
      </c>
      <c r="T311" s="37" t="s">
        <v>0</v>
      </c>
      <c r="U311" s="37" t="s">
        <v>0</v>
      </c>
      <c r="V311" s="37" t="s">
        <v>0</v>
      </c>
      <c r="W311" s="226" t="s">
        <v>0</v>
      </c>
      <c r="X311" s="227"/>
      <c r="Y311" s="37" t="s">
        <v>0</v>
      </c>
    </row>
    <row r="312" spans="1:25" ht="13.5" customHeight="1">
      <c r="A312" s="229"/>
      <c r="B312" s="37" t="s">
        <v>0</v>
      </c>
      <c r="C312" s="37" t="s">
        <v>0</v>
      </c>
      <c r="D312" s="37" t="s">
        <v>0</v>
      </c>
      <c r="E312" s="37" t="s">
        <v>0</v>
      </c>
      <c r="F312" s="37" t="s">
        <v>0</v>
      </c>
      <c r="G312" s="37" t="s">
        <v>0</v>
      </c>
      <c r="H312" s="37" t="s">
        <v>0</v>
      </c>
      <c r="I312" s="37" t="s">
        <v>0</v>
      </c>
      <c r="J312" s="37" t="s">
        <v>0</v>
      </c>
      <c r="K312" s="37" t="s">
        <v>0</v>
      </c>
      <c r="L312" s="37" t="s">
        <v>0</v>
      </c>
      <c r="M312" s="37" t="s">
        <v>0</v>
      </c>
      <c r="N312" s="37" t="s">
        <v>0</v>
      </c>
      <c r="O312" s="37" t="s">
        <v>0</v>
      </c>
      <c r="P312" s="37" t="s">
        <v>0</v>
      </c>
      <c r="Q312" s="37" t="s">
        <v>0</v>
      </c>
      <c r="R312" s="37" t="s">
        <v>0</v>
      </c>
      <c r="S312" s="37" t="s">
        <v>0</v>
      </c>
      <c r="T312" s="37" t="s">
        <v>0</v>
      </c>
      <c r="U312" s="37" t="s">
        <v>0</v>
      </c>
      <c r="V312" s="37" t="s">
        <v>0</v>
      </c>
      <c r="W312" s="226" t="s">
        <v>0</v>
      </c>
      <c r="X312" s="227"/>
      <c r="Y312" s="37" t="s">
        <v>0</v>
      </c>
    </row>
    <row r="313" spans="1:25" ht="13.5" customHeight="1">
      <c r="A313" s="229"/>
      <c r="B313" s="37" t="s">
        <v>0</v>
      </c>
      <c r="C313" s="37" t="s">
        <v>0</v>
      </c>
      <c r="D313" s="37" t="s">
        <v>0</v>
      </c>
      <c r="E313" s="37" t="s">
        <v>0</v>
      </c>
      <c r="F313" s="37" t="s">
        <v>0</v>
      </c>
      <c r="G313" s="37" t="s">
        <v>0</v>
      </c>
      <c r="H313" s="37" t="s">
        <v>0</v>
      </c>
      <c r="I313" s="37" t="s">
        <v>0</v>
      </c>
      <c r="J313" s="37" t="s">
        <v>0</v>
      </c>
      <c r="K313" s="37" t="s">
        <v>0</v>
      </c>
      <c r="L313" s="37" t="s">
        <v>0</v>
      </c>
      <c r="M313" s="37" t="s">
        <v>0</v>
      </c>
      <c r="N313" s="37" t="s">
        <v>0</v>
      </c>
      <c r="O313" s="37" t="s">
        <v>0</v>
      </c>
      <c r="P313" s="37" t="s">
        <v>0</v>
      </c>
      <c r="Q313" s="37" t="s">
        <v>0</v>
      </c>
      <c r="R313" s="37" t="s">
        <v>0</v>
      </c>
      <c r="S313" s="37" t="s">
        <v>0</v>
      </c>
      <c r="T313" s="37" t="s">
        <v>0</v>
      </c>
      <c r="U313" s="37" t="s">
        <v>0</v>
      </c>
      <c r="V313" s="37" t="s">
        <v>0</v>
      </c>
      <c r="W313" s="226" t="s">
        <v>0</v>
      </c>
      <c r="X313" s="227"/>
      <c r="Y313" s="37" t="s">
        <v>0</v>
      </c>
    </row>
    <row r="314" spans="1:25" ht="13.5" customHeight="1">
      <c r="A314" s="229"/>
      <c r="B314" s="37" t="s">
        <v>0</v>
      </c>
      <c r="C314" s="37" t="s">
        <v>0</v>
      </c>
      <c r="D314" s="37" t="s">
        <v>0</v>
      </c>
      <c r="E314" s="37" t="s">
        <v>0</v>
      </c>
      <c r="F314" s="37" t="s">
        <v>0</v>
      </c>
      <c r="G314" s="37" t="s">
        <v>0</v>
      </c>
      <c r="H314" s="37" t="s">
        <v>0</v>
      </c>
      <c r="I314" s="37" t="s">
        <v>0</v>
      </c>
      <c r="J314" s="37" t="s">
        <v>0</v>
      </c>
      <c r="K314" s="37" t="s">
        <v>0</v>
      </c>
      <c r="L314" s="37" t="s">
        <v>0</v>
      </c>
      <c r="M314" s="37" t="s">
        <v>0</v>
      </c>
      <c r="N314" s="37" t="s">
        <v>0</v>
      </c>
      <c r="O314" s="37" t="s">
        <v>0</v>
      </c>
      <c r="P314" s="37" t="s">
        <v>0</v>
      </c>
      <c r="Q314" s="37" t="s">
        <v>0</v>
      </c>
      <c r="R314" s="37" t="s">
        <v>0</v>
      </c>
      <c r="S314" s="37" t="s">
        <v>0</v>
      </c>
      <c r="T314" s="37" t="s">
        <v>0</v>
      </c>
      <c r="U314" s="37" t="s">
        <v>0</v>
      </c>
      <c r="V314" s="37" t="s">
        <v>0</v>
      </c>
      <c r="W314" s="226" t="s">
        <v>0</v>
      </c>
      <c r="X314" s="227"/>
      <c r="Y314" s="37" t="s">
        <v>0</v>
      </c>
    </row>
    <row r="315" spans="1:25" ht="13.5" customHeight="1">
      <c r="A315" s="229"/>
      <c r="B315" s="37" t="s">
        <v>0</v>
      </c>
      <c r="C315" s="37" t="s">
        <v>0</v>
      </c>
      <c r="D315" s="37" t="s">
        <v>0</v>
      </c>
      <c r="E315" s="37" t="s">
        <v>0</v>
      </c>
      <c r="F315" s="37" t="s">
        <v>0</v>
      </c>
      <c r="G315" s="37" t="s">
        <v>0</v>
      </c>
      <c r="H315" s="37" t="s">
        <v>0</v>
      </c>
      <c r="I315" s="37" t="s">
        <v>0</v>
      </c>
      <c r="J315" s="37" t="s">
        <v>0</v>
      </c>
      <c r="K315" s="37" t="s">
        <v>0</v>
      </c>
      <c r="L315" s="37" t="s">
        <v>0</v>
      </c>
      <c r="M315" s="37" t="s">
        <v>0</v>
      </c>
      <c r="N315" s="37" t="s">
        <v>0</v>
      </c>
      <c r="O315" s="37" t="s">
        <v>0</v>
      </c>
      <c r="P315" s="37" t="s">
        <v>0</v>
      </c>
      <c r="Q315" s="37" t="s">
        <v>0</v>
      </c>
      <c r="R315" s="37" t="s">
        <v>0</v>
      </c>
      <c r="S315" s="37" t="s">
        <v>0</v>
      </c>
      <c r="T315" s="37" t="s">
        <v>0</v>
      </c>
      <c r="U315" s="37" t="s">
        <v>0</v>
      </c>
      <c r="V315" s="37" t="s">
        <v>0</v>
      </c>
      <c r="W315" s="226" t="s">
        <v>0</v>
      </c>
      <c r="X315" s="227"/>
      <c r="Y315" s="37" t="s">
        <v>0</v>
      </c>
    </row>
    <row r="316" spans="1:25" ht="13.5" customHeight="1">
      <c r="A316" s="229"/>
      <c r="B316" s="37" t="s">
        <v>0</v>
      </c>
      <c r="C316" s="37" t="s">
        <v>0</v>
      </c>
      <c r="D316" s="37" t="s">
        <v>0</v>
      </c>
      <c r="E316" s="37" t="s">
        <v>0</v>
      </c>
      <c r="F316" s="37" t="s">
        <v>0</v>
      </c>
      <c r="G316" s="37" t="s">
        <v>0</v>
      </c>
      <c r="H316" s="37" t="s">
        <v>0</v>
      </c>
      <c r="I316" s="37" t="s">
        <v>0</v>
      </c>
      <c r="J316" s="37" t="s">
        <v>0</v>
      </c>
      <c r="K316" s="37" t="s">
        <v>0</v>
      </c>
      <c r="L316" s="37" t="s">
        <v>0</v>
      </c>
      <c r="M316" s="37" t="s">
        <v>0</v>
      </c>
      <c r="N316" s="37" t="s">
        <v>0</v>
      </c>
      <c r="O316" s="37" t="s">
        <v>0</v>
      </c>
      <c r="P316" s="37" t="s">
        <v>0</v>
      </c>
      <c r="Q316" s="37" t="s">
        <v>0</v>
      </c>
      <c r="R316" s="37" t="s">
        <v>0</v>
      </c>
      <c r="S316" s="37" t="s">
        <v>0</v>
      </c>
      <c r="T316" s="37" t="s">
        <v>0</v>
      </c>
      <c r="U316" s="37" t="s">
        <v>0</v>
      </c>
      <c r="V316" s="37" t="s">
        <v>0</v>
      </c>
      <c r="W316" s="226" t="s">
        <v>0</v>
      </c>
      <c r="X316" s="227"/>
      <c r="Y316" s="37" t="s">
        <v>0</v>
      </c>
    </row>
    <row r="317" spans="1:25" ht="13.5" customHeight="1">
      <c r="A317" s="229"/>
      <c r="B317" s="37" t="s">
        <v>0</v>
      </c>
      <c r="C317" s="37" t="s">
        <v>0</v>
      </c>
      <c r="D317" s="37" t="s">
        <v>0</v>
      </c>
      <c r="E317" s="37" t="s">
        <v>0</v>
      </c>
      <c r="F317" s="37" t="s">
        <v>0</v>
      </c>
      <c r="G317" s="37" t="s">
        <v>0</v>
      </c>
      <c r="H317" s="37" t="s">
        <v>0</v>
      </c>
      <c r="I317" s="37" t="s">
        <v>0</v>
      </c>
      <c r="J317" s="37" t="s">
        <v>0</v>
      </c>
      <c r="K317" s="37" t="s">
        <v>0</v>
      </c>
      <c r="L317" s="37" t="s">
        <v>0</v>
      </c>
      <c r="M317" s="37" t="s">
        <v>0</v>
      </c>
      <c r="N317" s="37" t="s">
        <v>0</v>
      </c>
      <c r="O317" s="37" t="s">
        <v>0</v>
      </c>
      <c r="P317" s="37" t="s">
        <v>0</v>
      </c>
      <c r="Q317" s="37" t="s">
        <v>0</v>
      </c>
      <c r="R317" s="37" t="s">
        <v>0</v>
      </c>
      <c r="S317" s="37" t="s">
        <v>0</v>
      </c>
      <c r="T317" s="37" t="s">
        <v>0</v>
      </c>
      <c r="U317" s="37" t="s">
        <v>0</v>
      </c>
      <c r="V317" s="37" t="s">
        <v>0</v>
      </c>
      <c r="W317" s="226" t="s">
        <v>0</v>
      </c>
      <c r="X317" s="227"/>
      <c r="Y317" s="37" t="s">
        <v>0</v>
      </c>
    </row>
    <row r="318" spans="1:25" ht="13.5" customHeight="1">
      <c r="A318" s="229"/>
      <c r="B318" s="37" t="s">
        <v>0</v>
      </c>
      <c r="C318" s="37" t="s">
        <v>0</v>
      </c>
      <c r="D318" s="37" t="s">
        <v>0</v>
      </c>
      <c r="E318" s="37" t="s">
        <v>0</v>
      </c>
      <c r="F318" s="37" t="s">
        <v>0</v>
      </c>
      <c r="G318" s="37" t="s">
        <v>0</v>
      </c>
      <c r="H318" s="37" t="s">
        <v>0</v>
      </c>
      <c r="I318" s="37" t="s">
        <v>0</v>
      </c>
      <c r="J318" s="37" t="s">
        <v>0</v>
      </c>
      <c r="K318" s="37" t="s">
        <v>0</v>
      </c>
      <c r="L318" s="37" t="s">
        <v>0</v>
      </c>
      <c r="M318" s="37" t="s">
        <v>0</v>
      </c>
      <c r="N318" s="37" t="s">
        <v>0</v>
      </c>
      <c r="O318" s="37" t="s">
        <v>0</v>
      </c>
      <c r="P318" s="37" t="s">
        <v>0</v>
      </c>
      <c r="Q318" s="37" t="s">
        <v>0</v>
      </c>
      <c r="R318" s="37" t="s">
        <v>0</v>
      </c>
      <c r="S318" s="37" t="s">
        <v>0</v>
      </c>
      <c r="T318" s="37" t="s">
        <v>0</v>
      </c>
      <c r="U318" s="37" t="s">
        <v>0</v>
      </c>
      <c r="V318" s="37" t="s">
        <v>0</v>
      </c>
      <c r="W318" s="226" t="s">
        <v>0</v>
      </c>
      <c r="X318" s="227"/>
      <c r="Y318" s="37" t="s">
        <v>0</v>
      </c>
    </row>
    <row r="319" spans="1:25" ht="13.5" customHeight="1">
      <c r="A319" s="229"/>
      <c r="B319" s="37" t="s">
        <v>0</v>
      </c>
      <c r="C319" s="37" t="s">
        <v>0</v>
      </c>
      <c r="D319" s="37" t="s">
        <v>0</v>
      </c>
      <c r="E319" s="37" t="s">
        <v>0</v>
      </c>
      <c r="F319" s="37" t="s">
        <v>0</v>
      </c>
      <c r="G319" s="37" t="s">
        <v>0</v>
      </c>
      <c r="H319" s="37" t="s">
        <v>0</v>
      </c>
      <c r="I319" s="37" t="s">
        <v>0</v>
      </c>
      <c r="J319" s="37" t="s">
        <v>0</v>
      </c>
      <c r="K319" s="37" t="s">
        <v>0</v>
      </c>
      <c r="L319" s="37" t="s">
        <v>0</v>
      </c>
      <c r="M319" s="37" t="s">
        <v>0</v>
      </c>
      <c r="N319" s="37" t="s">
        <v>0</v>
      </c>
      <c r="O319" s="37" t="s">
        <v>0</v>
      </c>
      <c r="P319" s="37" t="s">
        <v>0</v>
      </c>
      <c r="Q319" s="37" t="s">
        <v>0</v>
      </c>
      <c r="R319" s="37" t="s">
        <v>0</v>
      </c>
      <c r="S319" s="37" t="s">
        <v>0</v>
      </c>
      <c r="T319" s="37" t="s">
        <v>0</v>
      </c>
      <c r="U319" s="37" t="s">
        <v>0</v>
      </c>
      <c r="V319" s="37" t="s">
        <v>0</v>
      </c>
      <c r="W319" s="226" t="s">
        <v>0</v>
      </c>
      <c r="X319" s="227"/>
      <c r="Y319" s="37" t="s">
        <v>0</v>
      </c>
    </row>
    <row r="320" spans="1:25" ht="13.5" customHeight="1">
      <c r="A320" s="229"/>
      <c r="B320" s="37" t="s">
        <v>0</v>
      </c>
      <c r="C320" s="37" t="s">
        <v>0</v>
      </c>
      <c r="D320" s="37" t="s">
        <v>0</v>
      </c>
      <c r="E320" s="37" t="s">
        <v>0</v>
      </c>
      <c r="F320" s="37" t="s">
        <v>0</v>
      </c>
      <c r="G320" s="37" t="s">
        <v>0</v>
      </c>
      <c r="H320" s="37" t="s">
        <v>0</v>
      </c>
      <c r="I320" s="37" t="s">
        <v>0</v>
      </c>
      <c r="J320" s="37" t="s">
        <v>0</v>
      </c>
      <c r="K320" s="37" t="s">
        <v>0</v>
      </c>
      <c r="L320" s="37" t="s">
        <v>0</v>
      </c>
      <c r="M320" s="37" t="s">
        <v>0</v>
      </c>
      <c r="N320" s="37" t="s">
        <v>0</v>
      </c>
      <c r="O320" s="37" t="s">
        <v>0</v>
      </c>
      <c r="P320" s="37" t="s">
        <v>0</v>
      </c>
      <c r="Q320" s="37" t="s">
        <v>0</v>
      </c>
      <c r="R320" s="37" t="s">
        <v>0</v>
      </c>
      <c r="S320" s="37" t="s">
        <v>0</v>
      </c>
      <c r="T320" s="37" t="s">
        <v>0</v>
      </c>
      <c r="U320" s="37" t="s">
        <v>0</v>
      </c>
      <c r="V320" s="37" t="s">
        <v>0</v>
      </c>
      <c r="W320" s="226" t="s">
        <v>0</v>
      </c>
      <c r="X320" s="227"/>
      <c r="Y320" s="37" t="s">
        <v>0</v>
      </c>
    </row>
    <row r="321" spans="1:25" ht="13.5" customHeight="1">
      <c r="A321" s="229"/>
      <c r="B321" s="37" t="s">
        <v>0</v>
      </c>
      <c r="C321" s="37" t="s">
        <v>0</v>
      </c>
      <c r="D321" s="37" t="s">
        <v>0</v>
      </c>
      <c r="E321" s="37" t="s">
        <v>0</v>
      </c>
      <c r="F321" s="37" t="s">
        <v>0</v>
      </c>
      <c r="G321" s="37" t="s">
        <v>0</v>
      </c>
      <c r="H321" s="37" t="s">
        <v>0</v>
      </c>
      <c r="I321" s="37" t="s">
        <v>0</v>
      </c>
      <c r="J321" s="37" t="s">
        <v>0</v>
      </c>
      <c r="K321" s="37" t="s">
        <v>0</v>
      </c>
      <c r="L321" s="37" t="s">
        <v>0</v>
      </c>
      <c r="M321" s="37" t="s">
        <v>0</v>
      </c>
      <c r="N321" s="37" t="s">
        <v>0</v>
      </c>
      <c r="O321" s="37" t="s">
        <v>0</v>
      </c>
      <c r="P321" s="37" t="s">
        <v>0</v>
      </c>
      <c r="Q321" s="37" t="s">
        <v>0</v>
      </c>
      <c r="R321" s="37" t="s">
        <v>0</v>
      </c>
      <c r="S321" s="37" t="s">
        <v>0</v>
      </c>
      <c r="T321" s="37" t="s">
        <v>0</v>
      </c>
      <c r="U321" s="37" t="s">
        <v>0</v>
      </c>
      <c r="V321" s="37" t="s">
        <v>0</v>
      </c>
      <c r="W321" s="226" t="s">
        <v>0</v>
      </c>
      <c r="X321" s="227"/>
      <c r="Y321" s="37" t="s">
        <v>0</v>
      </c>
    </row>
    <row r="322" spans="1:25" ht="13.5" customHeight="1">
      <c r="A322" s="229"/>
      <c r="B322" s="37" t="s">
        <v>0</v>
      </c>
      <c r="C322" s="37" t="s">
        <v>0</v>
      </c>
      <c r="D322" s="37" t="s">
        <v>0</v>
      </c>
      <c r="E322" s="37" t="s">
        <v>0</v>
      </c>
      <c r="F322" s="37" t="s">
        <v>0</v>
      </c>
      <c r="G322" s="37" t="s">
        <v>0</v>
      </c>
      <c r="H322" s="37" t="s">
        <v>0</v>
      </c>
      <c r="I322" s="37" t="s">
        <v>0</v>
      </c>
      <c r="J322" s="37" t="s">
        <v>0</v>
      </c>
      <c r="K322" s="37" t="s">
        <v>0</v>
      </c>
      <c r="L322" s="37" t="s">
        <v>0</v>
      </c>
      <c r="M322" s="37" t="s">
        <v>0</v>
      </c>
      <c r="N322" s="37" t="s">
        <v>0</v>
      </c>
      <c r="O322" s="37" t="s">
        <v>0</v>
      </c>
      <c r="P322" s="37" t="s">
        <v>0</v>
      </c>
      <c r="Q322" s="37" t="s">
        <v>0</v>
      </c>
      <c r="R322" s="37" t="s">
        <v>0</v>
      </c>
      <c r="S322" s="37" t="s">
        <v>0</v>
      </c>
      <c r="T322" s="37" t="s">
        <v>0</v>
      </c>
      <c r="U322" s="37" t="s">
        <v>0</v>
      </c>
      <c r="V322" s="37" t="s">
        <v>0</v>
      </c>
      <c r="W322" s="226" t="s">
        <v>0</v>
      </c>
      <c r="X322" s="227"/>
      <c r="Y322" s="37" t="s">
        <v>0</v>
      </c>
    </row>
    <row r="323" spans="1:25" ht="13.5" customHeight="1">
      <c r="A323" s="229"/>
      <c r="B323" s="37" t="s">
        <v>0</v>
      </c>
      <c r="C323" s="37" t="s">
        <v>0</v>
      </c>
      <c r="D323" s="37" t="s">
        <v>0</v>
      </c>
      <c r="E323" s="37" t="s">
        <v>0</v>
      </c>
      <c r="F323" s="37" t="s">
        <v>0</v>
      </c>
      <c r="G323" s="37" t="s">
        <v>0</v>
      </c>
      <c r="H323" s="37" t="s">
        <v>0</v>
      </c>
      <c r="I323" s="37" t="s">
        <v>0</v>
      </c>
      <c r="J323" s="37" t="s">
        <v>0</v>
      </c>
      <c r="K323" s="37" t="s">
        <v>0</v>
      </c>
      <c r="L323" s="37" t="s">
        <v>0</v>
      </c>
      <c r="M323" s="37" t="s">
        <v>0</v>
      </c>
      <c r="N323" s="37" t="s">
        <v>0</v>
      </c>
      <c r="O323" s="37" t="s">
        <v>0</v>
      </c>
      <c r="P323" s="37" t="s">
        <v>0</v>
      </c>
      <c r="Q323" s="37" t="s">
        <v>0</v>
      </c>
      <c r="R323" s="37" t="s">
        <v>0</v>
      </c>
      <c r="S323" s="37" t="s">
        <v>0</v>
      </c>
      <c r="T323" s="37" t="s">
        <v>0</v>
      </c>
      <c r="U323" s="37" t="s">
        <v>0</v>
      </c>
      <c r="V323" s="37" t="s">
        <v>0</v>
      </c>
      <c r="W323" s="226" t="s">
        <v>0</v>
      </c>
      <c r="X323" s="227"/>
      <c r="Y323" s="37" t="s">
        <v>0</v>
      </c>
    </row>
    <row r="324" spans="1:25" ht="13.5" customHeight="1">
      <c r="A324" s="229"/>
      <c r="B324" s="37" t="s">
        <v>0</v>
      </c>
      <c r="C324" s="37" t="s">
        <v>0</v>
      </c>
      <c r="D324" s="37" t="s">
        <v>0</v>
      </c>
      <c r="E324" s="37" t="s">
        <v>0</v>
      </c>
      <c r="F324" s="37" t="s">
        <v>0</v>
      </c>
      <c r="G324" s="37" t="s">
        <v>0</v>
      </c>
      <c r="H324" s="37" t="s">
        <v>0</v>
      </c>
      <c r="I324" s="37" t="s">
        <v>0</v>
      </c>
      <c r="J324" s="37" t="s">
        <v>0</v>
      </c>
      <c r="K324" s="37" t="s">
        <v>0</v>
      </c>
      <c r="L324" s="37" t="s">
        <v>0</v>
      </c>
      <c r="M324" s="37" t="s">
        <v>0</v>
      </c>
      <c r="N324" s="37" t="s">
        <v>0</v>
      </c>
      <c r="O324" s="37" t="s">
        <v>0</v>
      </c>
      <c r="P324" s="37" t="s">
        <v>0</v>
      </c>
      <c r="Q324" s="37" t="s">
        <v>0</v>
      </c>
      <c r="R324" s="37" t="s">
        <v>0</v>
      </c>
      <c r="S324" s="37" t="s">
        <v>0</v>
      </c>
      <c r="T324" s="37" t="s">
        <v>0</v>
      </c>
      <c r="U324" s="37" t="s">
        <v>0</v>
      </c>
      <c r="V324" s="37" t="s">
        <v>0</v>
      </c>
      <c r="W324" s="226" t="s">
        <v>0</v>
      </c>
      <c r="X324" s="227"/>
      <c r="Y324" s="37" t="s">
        <v>0</v>
      </c>
    </row>
    <row r="325" spans="1:25" ht="13.5" customHeight="1">
      <c r="A325" s="229"/>
      <c r="B325" s="37" t="s">
        <v>0</v>
      </c>
      <c r="C325" s="37" t="s">
        <v>0</v>
      </c>
      <c r="D325" s="37" t="s">
        <v>0</v>
      </c>
      <c r="E325" s="37" t="s">
        <v>0</v>
      </c>
      <c r="F325" s="37" t="s">
        <v>0</v>
      </c>
      <c r="G325" s="37" t="s">
        <v>0</v>
      </c>
      <c r="H325" s="37" t="s">
        <v>0</v>
      </c>
      <c r="I325" s="37" t="s">
        <v>0</v>
      </c>
      <c r="J325" s="37" t="s">
        <v>0</v>
      </c>
      <c r="K325" s="37" t="s">
        <v>0</v>
      </c>
      <c r="L325" s="37" t="s">
        <v>0</v>
      </c>
      <c r="M325" s="37" t="s">
        <v>0</v>
      </c>
      <c r="N325" s="37" t="s">
        <v>0</v>
      </c>
      <c r="O325" s="37" t="s">
        <v>0</v>
      </c>
      <c r="P325" s="37" t="s">
        <v>0</v>
      </c>
      <c r="Q325" s="37" t="s">
        <v>0</v>
      </c>
      <c r="R325" s="37" t="s">
        <v>0</v>
      </c>
      <c r="S325" s="37" t="s">
        <v>0</v>
      </c>
      <c r="T325" s="37" t="s">
        <v>0</v>
      </c>
      <c r="U325" s="37" t="s">
        <v>0</v>
      </c>
      <c r="V325" s="37" t="s">
        <v>0</v>
      </c>
      <c r="W325" s="226" t="s">
        <v>0</v>
      </c>
      <c r="X325" s="227"/>
      <c r="Y325" s="37" t="s">
        <v>0</v>
      </c>
    </row>
    <row r="326" spans="1:25" ht="13.5" customHeight="1">
      <c r="A326" s="229"/>
      <c r="B326" s="37" t="s">
        <v>0</v>
      </c>
      <c r="C326" s="37" t="s">
        <v>0</v>
      </c>
      <c r="D326" s="37" t="s">
        <v>0</v>
      </c>
      <c r="E326" s="37" t="s">
        <v>0</v>
      </c>
      <c r="F326" s="37" t="s">
        <v>0</v>
      </c>
      <c r="G326" s="37" t="s">
        <v>0</v>
      </c>
      <c r="H326" s="37" t="s">
        <v>0</v>
      </c>
      <c r="I326" s="37" t="s">
        <v>0</v>
      </c>
      <c r="J326" s="37" t="s">
        <v>0</v>
      </c>
      <c r="K326" s="37" t="s">
        <v>0</v>
      </c>
      <c r="L326" s="37" t="s">
        <v>0</v>
      </c>
      <c r="M326" s="37" t="s">
        <v>0</v>
      </c>
      <c r="N326" s="37" t="s">
        <v>0</v>
      </c>
      <c r="O326" s="37" t="s">
        <v>0</v>
      </c>
      <c r="P326" s="37" t="s">
        <v>0</v>
      </c>
      <c r="Q326" s="37" t="s">
        <v>0</v>
      </c>
      <c r="R326" s="37" t="s">
        <v>0</v>
      </c>
      <c r="S326" s="37" t="s">
        <v>0</v>
      </c>
      <c r="T326" s="37" t="s">
        <v>0</v>
      </c>
      <c r="U326" s="37" t="s">
        <v>0</v>
      </c>
      <c r="V326" s="37" t="s">
        <v>0</v>
      </c>
      <c r="W326" s="226" t="s">
        <v>0</v>
      </c>
      <c r="X326" s="227"/>
      <c r="Y326" s="37" t="s">
        <v>0</v>
      </c>
    </row>
    <row r="327" spans="1:25" ht="13.5" customHeight="1">
      <c r="A327" s="229"/>
      <c r="B327" s="37" t="s">
        <v>0</v>
      </c>
      <c r="C327" s="37" t="s">
        <v>0</v>
      </c>
      <c r="D327" s="37" t="s">
        <v>0</v>
      </c>
      <c r="E327" s="37" t="s">
        <v>0</v>
      </c>
      <c r="F327" s="37" t="s">
        <v>0</v>
      </c>
      <c r="G327" s="37" t="s">
        <v>0</v>
      </c>
      <c r="H327" s="37" t="s">
        <v>0</v>
      </c>
      <c r="I327" s="37" t="s">
        <v>0</v>
      </c>
      <c r="J327" s="37" t="s">
        <v>0</v>
      </c>
      <c r="K327" s="37" t="s">
        <v>0</v>
      </c>
      <c r="L327" s="37" t="s">
        <v>0</v>
      </c>
      <c r="M327" s="37" t="s">
        <v>0</v>
      </c>
      <c r="N327" s="37" t="s">
        <v>0</v>
      </c>
      <c r="O327" s="37" t="s">
        <v>0</v>
      </c>
      <c r="P327" s="37" t="s">
        <v>0</v>
      </c>
      <c r="Q327" s="37" t="s">
        <v>0</v>
      </c>
      <c r="R327" s="37" t="s">
        <v>0</v>
      </c>
      <c r="S327" s="37" t="s">
        <v>0</v>
      </c>
      <c r="T327" s="37" t="s">
        <v>0</v>
      </c>
      <c r="U327" s="37" t="s">
        <v>0</v>
      </c>
      <c r="V327" s="37" t="s">
        <v>0</v>
      </c>
      <c r="W327" s="226" t="s">
        <v>0</v>
      </c>
      <c r="X327" s="227"/>
      <c r="Y327" s="37" t="s">
        <v>0</v>
      </c>
    </row>
    <row r="328" spans="1:25" ht="13.5" customHeight="1">
      <c r="A328" s="229"/>
      <c r="B328" s="37" t="s">
        <v>0</v>
      </c>
      <c r="C328" s="37" t="s">
        <v>0</v>
      </c>
      <c r="D328" s="37" t="s">
        <v>0</v>
      </c>
      <c r="E328" s="37" t="s">
        <v>0</v>
      </c>
      <c r="F328" s="37" t="s">
        <v>0</v>
      </c>
      <c r="G328" s="37" t="s">
        <v>0</v>
      </c>
      <c r="H328" s="37" t="s">
        <v>0</v>
      </c>
      <c r="I328" s="37" t="s">
        <v>0</v>
      </c>
      <c r="J328" s="37" t="s">
        <v>0</v>
      </c>
      <c r="K328" s="37" t="s">
        <v>0</v>
      </c>
      <c r="L328" s="37" t="s">
        <v>0</v>
      </c>
      <c r="M328" s="37" t="s">
        <v>0</v>
      </c>
      <c r="N328" s="37" t="s">
        <v>0</v>
      </c>
      <c r="O328" s="37" t="s">
        <v>0</v>
      </c>
      <c r="P328" s="37" t="s">
        <v>0</v>
      </c>
      <c r="Q328" s="37" t="s">
        <v>0</v>
      </c>
      <c r="R328" s="37" t="s">
        <v>0</v>
      </c>
      <c r="S328" s="37" t="s">
        <v>0</v>
      </c>
      <c r="T328" s="37" t="s">
        <v>0</v>
      </c>
      <c r="U328" s="37" t="s">
        <v>0</v>
      </c>
      <c r="V328" s="37" t="s">
        <v>0</v>
      </c>
      <c r="W328" s="226" t="s">
        <v>0</v>
      </c>
      <c r="X328" s="227"/>
      <c r="Y328" s="37" t="s">
        <v>0</v>
      </c>
    </row>
    <row r="329" spans="1:25" ht="13.5" customHeight="1">
      <c r="A329" s="229"/>
      <c r="B329" s="37" t="s">
        <v>0</v>
      </c>
      <c r="C329" s="37" t="s">
        <v>0</v>
      </c>
      <c r="D329" s="37" t="s">
        <v>0</v>
      </c>
      <c r="E329" s="37" t="s">
        <v>0</v>
      </c>
      <c r="F329" s="37" t="s">
        <v>0</v>
      </c>
      <c r="G329" s="37" t="s">
        <v>0</v>
      </c>
      <c r="H329" s="37" t="s">
        <v>0</v>
      </c>
      <c r="I329" s="37" t="s">
        <v>0</v>
      </c>
      <c r="J329" s="37" t="s">
        <v>0</v>
      </c>
      <c r="K329" s="37" t="s">
        <v>0</v>
      </c>
      <c r="L329" s="37" t="s">
        <v>0</v>
      </c>
      <c r="M329" s="37" t="s">
        <v>0</v>
      </c>
      <c r="N329" s="37" t="s">
        <v>0</v>
      </c>
      <c r="O329" s="37" t="s">
        <v>0</v>
      </c>
      <c r="P329" s="37" t="s">
        <v>0</v>
      </c>
      <c r="Q329" s="37" t="s">
        <v>0</v>
      </c>
      <c r="R329" s="37" t="s">
        <v>0</v>
      </c>
      <c r="S329" s="37" t="s">
        <v>0</v>
      </c>
      <c r="T329" s="37" t="s">
        <v>0</v>
      </c>
      <c r="U329" s="37" t="s">
        <v>0</v>
      </c>
      <c r="V329" s="37" t="s">
        <v>0</v>
      </c>
      <c r="W329" s="226" t="s">
        <v>0</v>
      </c>
      <c r="X329" s="227"/>
      <c r="Y329" s="37" t="s">
        <v>0</v>
      </c>
    </row>
    <row r="330" spans="1:25" ht="13.5" customHeight="1">
      <c r="A330" s="229"/>
      <c r="B330" s="37" t="s">
        <v>0</v>
      </c>
      <c r="C330" s="37" t="s">
        <v>0</v>
      </c>
      <c r="D330" s="37" t="s">
        <v>0</v>
      </c>
      <c r="E330" s="37" t="s">
        <v>0</v>
      </c>
      <c r="F330" s="37" t="s">
        <v>0</v>
      </c>
      <c r="G330" s="37" t="s">
        <v>0</v>
      </c>
      <c r="H330" s="37" t="s">
        <v>0</v>
      </c>
      <c r="I330" s="37" t="s">
        <v>0</v>
      </c>
      <c r="J330" s="37" t="s">
        <v>0</v>
      </c>
      <c r="K330" s="37" t="s">
        <v>0</v>
      </c>
      <c r="L330" s="37" t="s">
        <v>0</v>
      </c>
      <c r="M330" s="37" t="s">
        <v>0</v>
      </c>
      <c r="N330" s="37" t="s">
        <v>0</v>
      </c>
      <c r="O330" s="37" t="s">
        <v>0</v>
      </c>
      <c r="P330" s="37" t="s">
        <v>0</v>
      </c>
      <c r="Q330" s="37" t="s">
        <v>0</v>
      </c>
      <c r="R330" s="37" t="s">
        <v>0</v>
      </c>
      <c r="S330" s="37" t="s">
        <v>0</v>
      </c>
      <c r="T330" s="37" t="s">
        <v>0</v>
      </c>
      <c r="U330" s="37" t="s">
        <v>0</v>
      </c>
      <c r="V330" s="37" t="s">
        <v>0</v>
      </c>
      <c r="W330" s="226" t="s">
        <v>0</v>
      </c>
      <c r="X330" s="227"/>
      <c r="Y330" s="37" t="s">
        <v>0</v>
      </c>
    </row>
    <row r="331" spans="1:25" ht="13.5" customHeight="1">
      <c r="A331" s="229"/>
      <c r="B331" s="37" t="s">
        <v>0</v>
      </c>
      <c r="C331" s="37" t="s">
        <v>0</v>
      </c>
      <c r="D331" s="37" t="s">
        <v>0</v>
      </c>
      <c r="E331" s="37" t="s">
        <v>0</v>
      </c>
      <c r="F331" s="37" t="s">
        <v>0</v>
      </c>
      <c r="G331" s="37" t="s">
        <v>0</v>
      </c>
      <c r="H331" s="37" t="s">
        <v>0</v>
      </c>
      <c r="I331" s="37" t="s">
        <v>0</v>
      </c>
      <c r="J331" s="37" t="s">
        <v>0</v>
      </c>
      <c r="K331" s="37" t="s">
        <v>0</v>
      </c>
      <c r="L331" s="37" t="s">
        <v>0</v>
      </c>
      <c r="M331" s="37" t="s">
        <v>0</v>
      </c>
      <c r="N331" s="37" t="s">
        <v>0</v>
      </c>
      <c r="O331" s="37" t="s">
        <v>0</v>
      </c>
      <c r="P331" s="37" t="s">
        <v>0</v>
      </c>
      <c r="Q331" s="37" t="s">
        <v>0</v>
      </c>
      <c r="R331" s="37" t="s">
        <v>0</v>
      </c>
      <c r="S331" s="37" t="s">
        <v>0</v>
      </c>
      <c r="T331" s="37" t="s">
        <v>0</v>
      </c>
      <c r="U331" s="37" t="s">
        <v>0</v>
      </c>
      <c r="V331" s="37" t="s">
        <v>0</v>
      </c>
      <c r="W331" s="226" t="s">
        <v>0</v>
      </c>
      <c r="X331" s="227"/>
      <c r="Y331" s="37" t="s">
        <v>0</v>
      </c>
    </row>
    <row r="332" spans="1:25" ht="13.5" customHeight="1">
      <c r="A332" s="229"/>
      <c r="B332" s="37" t="s">
        <v>0</v>
      </c>
      <c r="C332" s="37" t="s">
        <v>0</v>
      </c>
      <c r="D332" s="37" t="s">
        <v>0</v>
      </c>
      <c r="E332" s="37" t="s">
        <v>0</v>
      </c>
      <c r="F332" s="37" t="s">
        <v>0</v>
      </c>
      <c r="G332" s="37" t="s">
        <v>0</v>
      </c>
      <c r="H332" s="37" t="s">
        <v>0</v>
      </c>
      <c r="I332" s="37" t="s">
        <v>0</v>
      </c>
      <c r="J332" s="37" t="s">
        <v>0</v>
      </c>
      <c r="K332" s="37" t="s">
        <v>0</v>
      </c>
      <c r="L332" s="37" t="s">
        <v>0</v>
      </c>
      <c r="M332" s="37" t="s">
        <v>0</v>
      </c>
      <c r="N332" s="37" t="s">
        <v>0</v>
      </c>
      <c r="O332" s="37" t="s">
        <v>0</v>
      </c>
      <c r="P332" s="37" t="s">
        <v>0</v>
      </c>
      <c r="Q332" s="37" t="s">
        <v>0</v>
      </c>
      <c r="R332" s="37" t="s">
        <v>0</v>
      </c>
      <c r="S332" s="37" t="s">
        <v>0</v>
      </c>
      <c r="T332" s="37" t="s">
        <v>0</v>
      </c>
      <c r="U332" s="37" t="s">
        <v>0</v>
      </c>
      <c r="V332" s="37" t="s">
        <v>0</v>
      </c>
      <c r="W332" s="226" t="s">
        <v>0</v>
      </c>
      <c r="X332" s="227"/>
      <c r="Y332" s="37" t="s">
        <v>0</v>
      </c>
    </row>
    <row r="333" spans="1:25" ht="13.5" customHeight="1">
      <c r="A333" s="229"/>
      <c r="B333" s="37" t="s">
        <v>0</v>
      </c>
      <c r="C333" s="37" t="s">
        <v>0</v>
      </c>
      <c r="D333" s="37" t="s">
        <v>0</v>
      </c>
      <c r="E333" s="37" t="s">
        <v>0</v>
      </c>
      <c r="F333" s="37" t="s">
        <v>0</v>
      </c>
      <c r="G333" s="37" t="s">
        <v>0</v>
      </c>
      <c r="H333" s="37" t="s">
        <v>0</v>
      </c>
      <c r="I333" s="37" t="s">
        <v>0</v>
      </c>
      <c r="J333" s="37" t="s">
        <v>0</v>
      </c>
      <c r="K333" s="37" t="s">
        <v>0</v>
      </c>
      <c r="L333" s="37" t="s">
        <v>0</v>
      </c>
      <c r="M333" s="37" t="s">
        <v>0</v>
      </c>
      <c r="N333" s="37" t="s">
        <v>0</v>
      </c>
      <c r="O333" s="37" t="s">
        <v>0</v>
      </c>
      <c r="P333" s="37" t="s">
        <v>0</v>
      </c>
      <c r="Q333" s="37" t="s">
        <v>0</v>
      </c>
      <c r="R333" s="37" t="s">
        <v>0</v>
      </c>
      <c r="S333" s="37" t="s">
        <v>0</v>
      </c>
      <c r="T333" s="37" t="s">
        <v>0</v>
      </c>
      <c r="U333" s="37" t="s">
        <v>0</v>
      </c>
      <c r="V333" s="37" t="s">
        <v>0</v>
      </c>
      <c r="W333" s="226" t="s">
        <v>0</v>
      </c>
      <c r="X333" s="227"/>
      <c r="Y333" s="37" t="s">
        <v>0</v>
      </c>
    </row>
    <row r="334" spans="1:25" ht="13.5" customHeight="1">
      <c r="A334" s="230"/>
      <c r="B334" s="37" t="s">
        <v>0</v>
      </c>
      <c r="C334" s="37" t="s">
        <v>0</v>
      </c>
      <c r="D334" s="37" t="s">
        <v>0</v>
      </c>
      <c r="E334" s="37" t="s">
        <v>0</v>
      </c>
      <c r="F334" s="37" t="s">
        <v>0</v>
      </c>
      <c r="G334" s="37" t="s">
        <v>0</v>
      </c>
      <c r="H334" s="37" t="s">
        <v>0</v>
      </c>
      <c r="I334" s="37" t="s">
        <v>0</v>
      </c>
      <c r="J334" s="37" t="s">
        <v>0</v>
      </c>
      <c r="K334" s="37" t="s">
        <v>0</v>
      </c>
      <c r="L334" s="37" t="s">
        <v>0</v>
      </c>
      <c r="M334" s="37" t="s">
        <v>0</v>
      </c>
      <c r="N334" s="37" t="s">
        <v>0</v>
      </c>
      <c r="O334" s="37" t="s">
        <v>0</v>
      </c>
      <c r="P334" s="37" t="s">
        <v>0</v>
      </c>
      <c r="Q334" s="37" t="s">
        <v>0</v>
      </c>
      <c r="R334" s="37" t="s">
        <v>0</v>
      </c>
      <c r="S334" s="37" t="s">
        <v>0</v>
      </c>
      <c r="T334" s="37" t="s">
        <v>0</v>
      </c>
      <c r="U334" s="37" t="s">
        <v>0</v>
      </c>
      <c r="V334" s="37" t="s">
        <v>0</v>
      </c>
      <c r="W334" s="226" t="s">
        <v>0</v>
      </c>
      <c r="X334" s="227"/>
      <c r="Y334" s="37" t="s">
        <v>0</v>
      </c>
    </row>
    <row r="335" spans="1:25" ht="13.5" customHeight="1">
      <c r="A335" s="19"/>
      <c r="B335" s="19"/>
      <c r="C335" s="19"/>
      <c r="D335" s="19"/>
      <c r="E335" s="19"/>
      <c r="F335" s="19"/>
      <c r="G335" s="19"/>
      <c r="H335" s="19"/>
      <c r="I335" s="19"/>
      <c r="J335" s="19"/>
      <c r="K335" s="19"/>
      <c r="L335" s="19"/>
      <c r="M335" s="19"/>
      <c r="N335" s="19"/>
      <c r="O335" s="19"/>
      <c r="P335" s="19"/>
      <c r="Q335" s="19"/>
      <c r="R335" s="19"/>
      <c r="S335" s="19"/>
      <c r="T335" s="36"/>
      <c r="U335" s="36"/>
      <c r="V335" s="36"/>
      <c r="W335" s="36"/>
      <c r="X335" s="19"/>
      <c r="Y335" s="19"/>
    </row>
    <row r="336" spans="1:25" ht="13.5" customHeight="1">
      <c r="A336" s="19"/>
      <c r="B336" s="19"/>
      <c r="C336" s="19"/>
      <c r="D336" s="19"/>
      <c r="E336" s="19"/>
      <c r="F336" s="19"/>
      <c r="G336" s="19"/>
      <c r="H336" s="19"/>
      <c r="I336" s="19"/>
      <c r="J336" s="19"/>
      <c r="K336" s="19"/>
      <c r="L336" s="19"/>
      <c r="M336" s="19"/>
      <c r="N336" s="19"/>
      <c r="O336" s="19"/>
      <c r="P336" s="19"/>
      <c r="Q336" s="19"/>
      <c r="R336" s="19"/>
      <c r="S336" s="19"/>
      <c r="T336" s="36"/>
      <c r="U336" s="36"/>
      <c r="V336" s="36"/>
      <c r="W336" s="36"/>
      <c r="X336" s="19"/>
      <c r="Y336" s="19"/>
    </row>
    <row r="337" spans="1:25" ht="13.5" customHeight="1">
      <c r="A337" s="19"/>
      <c r="B337" s="19"/>
      <c r="C337" s="19"/>
      <c r="D337" s="19"/>
      <c r="E337" s="19"/>
      <c r="F337" s="19"/>
      <c r="G337" s="19"/>
      <c r="H337" s="19"/>
      <c r="I337" s="19"/>
      <c r="J337" s="19"/>
      <c r="K337" s="19"/>
      <c r="L337" s="19"/>
      <c r="M337" s="19"/>
      <c r="N337" s="19"/>
      <c r="O337" s="19"/>
      <c r="P337" s="19"/>
      <c r="Q337" s="19"/>
      <c r="R337" s="19"/>
      <c r="S337" s="19"/>
      <c r="T337" s="36"/>
      <c r="U337" s="36"/>
      <c r="V337" s="36"/>
      <c r="W337" s="36"/>
      <c r="X337" s="19"/>
      <c r="Y337" s="19"/>
    </row>
    <row r="338" spans="1:25" ht="20.100000000000001" customHeight="1">
      <c r="A338" s="228" t="s">
        <v>206</v>
      </c>
      <c r="B338" s="225" t="s">
        <v>179</v>
      </c>
      <c r="C338" s="225" t="s">
        <v>180</v>
      </c>
      <c r="D338" s="225" t="s">
        <v>155</v>
      </c>
      <c r="E338" s="225"/>
      <c r="F338" s="231" t="s">
        <v>177</v>
      </c>
      <c r="G338" s="231"/>
      <c r="H338" s="231" t="s">
        <v>178</v>
      </c>
      <c r="I338" s="231"/>
      <c r="J338" s="232" t="s">
        <v>170</v>
      </c>
      <c r="K338" s="232"/>
      <c r="L338" s="232"/>
      <c r="M338" s="232"/>
      <c r="N338" s="232"/>
      <c r="O338" s="232" t="s">
        <v>194</v>
      </c>
      <c r="P338" s="232"/>
      <c r="Q338" s="232"/>
      <c r="R338" s="232"/>
      <c r="S338" s="232"/>
      <c r="T338" s="232" t="s">
        <v>186</v>
      </c>
      <c r="U338" s="232"/>
      <c r="V338" s="232"/>
      <c r="W338" s="234" t="s">
        <v>195</v>
      </c>
      <c r="X338" s="235"/>
      <c r="Y338" s="228" t="s">
        <v>196</v>
      </c>
    </row>
    <row r="339" spans="1:25" ht="20.100000000000001" customHeight="1">
      <c r="A339" s="229"/>
      <c r="B339" s="225"/>
      <c r="C339" s="225"/>
      <c r="D339" s="83" t="s">
        <v>175</v>
      </c>
      <c r="E339" s="83" t="s">
        <v>176</v>
      </c>
      <c r="F339" s="83" t="s">
        <v>175</v>
      </c>
      <c r="G339" s="83" t="s">
        <v>176</v>
      </c>
      <c r="H339" s="83" t="s">
        <v>175</v>
      </c>
      <c r="I339" s="83" t="s">
        <v>176</v>
      </c>
      <c r="J339" s="83" t="s">
        <v>174</v>
      </c>
      <c r="K339" s="83" t="s">
        <v>175</v>
      </c>
      <c r="L339" s="83" t="s">
        <v>176</v>
      </c>
      <c r="M339" s="83" t="s">
        <v>181</v>
      </c>
      <c r="N339" s="37" t="s">
        <v>197</v>
      </c>
      <c r="O339" s="83" t="s">
        <v>174</v>
      </c>
      <c r="P339" s="83" t="s">
        <v>175</v>
      </c>
      <c r="Q339" s="83" t="s">
        <v>176</v>
      </c>
      <c r="R339" s="83" t="s">
        <v>181</v>
      </c>
      <c r="S339" s="37" t="s">
        <v>197</v>
      </c>
      <c r="T339" s="37" t="s">
        <v>198</v>
      </c>
      <c r="U339" s="37" t="s">
        <v>199</v>
      </c>
      <c r="V339" s="37" t="s">
        <v>187</v>
      </c>
      <c r="W339" s="236"/>
      <c r="X339" s="237"/>
      <c r="Y339" s="230"/>
    </row>
    <row r="340" spans="1:25" ht="13.5" customHeight="1">
      <c r="A340" s="229"/>
      <c r="B340" s="37" t="s">
        <v>0</v>
      </c>
      <c r="C340" s="37" t="s">
        <v>0</v>
      </c>
      <c r="D340" s="37" t="s">
        <v>0</v>
      </c>
      <c r="E340" s="37" t="s">
        <v>0</v>
      </c>
      <c r="F340" s="37" t="s">
        <v>0</v>
      </c>
      <c r="G340" s="37" t="s">
        <v>0</v>
      </c>
      <c r="H340" s="37" t="s">
        <v>0</v>
      </c>
      <c r="I340" s="37" t="s">
        <v>0</v>
      </c>
      <c r="J340" s="37" t="s">
        <v>0</v>
      </c>
      <c r="K340" s="37" t="s">
        <v>0</v>
      </c>
      <c r="L340" s="37" t="s">
        <v>0</v>
      </c>
      <c r="M340" s="37" t="s">
        <v>0</v>
      </c>
      <c r="N340" s="37" t="s">
        <v>0</v>
      </c>
      <c r="O340" s="37" t="s">
        <v>0</v>
      </c>
      <c r="P340" s="37" t="s">
        <v>0</v>
      </c>
      <c r="Q340" s="37" t="s">
        <v>0</v>
      </c>
      <c r="R340" s="37" t="s">
        <v>0</v>
      </c>
      <c r="S340" s="37" t="s">
        <v>0</v>
      </c>
      <c r="T340" s="37" t="s">
        <v>0</v>
      </c>
      <c r="U340" s="37" t="s">
        <v>0</v>
      </c>
      <c r="V340" s="37" t="s">
        <v>0</v>
      </c>
      <c r="W340" s="226" t="s">
        <v>0</v>
      </c>
      <c r="X340" s="227"/>
      <c r="Y340" s="37" t="s">
        <v>0</v>
      </c>
    </row>
    <row r="341" spans="1:25" ht="13.5" customHeight="1">
      <c r="A341" s="229"/>
      <c r="B341" s="37" t="s">
        <v>0</v>
      </c>
      <c r="C341" s="37" t="s">
        <v>0</v>
      </c>
      <c r="D341" s="37" t="s">
        <v>0</v>
      </c>
      <c r="E341" s="37" t="s">
        <v>0</v>
      </c>
      <c r="F341" s="37" t="s">
        <v>0</v>
      </c>
      <c r="G341" s="37" t="s">
        <v>0</v>
      </c>
      <c r="H341" s="37" t="s">
        <v>0</v>
      </c>
      <c r="I341" s="37" t="s">
        <v>0</v>
      </c>
      <c r="J341" s="37" t="s">
        <v>0</v>
      </c>
      <c r="K341" s="37" t="s">
        <v>0</v>
      </c>
      <c r="L341" s="37" t="s">
        <v>0</v>
      </c>
      <c r="M341" s="37" t="s">
        <v>0</v>
      </c>
      <c r="N341" s="37" t="s">
        <v>0</v>
      </c>
      <c r="O341" s="37" t="s">
        <v>0</v>
      </c>
      <c r="P341" s="37" t="s">
        <v>0</v>
      </c>
      <c r="Q341" s="37" t="s">
        <v>0</v>
      </c>
      <c r="R341" s="37" t="s">
        <v>0</v>
      </c>
      <c r="S341" s="37" t="s">
        <v>0</v>
      </c>
      <c r="T341" s="37" t="s">
        <v>0</v>
      </c>
      <c r="U341" s="37" t="s">
        <v>0</v>
      </c>
      <c r="V341" s="37" t="s">
        <v>0</v>
      </c>
      <c r="W341" s="226" t="s">
        <v>0</v>
      </c>
      <c r="X341" s="227"/>
      <c r="Y341" s="37" t="s">
        <v>0</v>
      </c>
    </row>
    <row r="342" spans="1:25" ht="13.5" customHeight="1">
      <c r="A342" s="229"/>
      <c r="B342" s="37" t="s">
        <v>0</v>
      </c>
      <c r="C342" s="37" t="s">
        <v>0</v>
      </c>
      <c r="D342" s="37" t="s">
        <v>0</v>
      </c>
      <c r="E342" s="37" t="s">
        <v>0</v>
      </c>
      <c r="F342" s="37" t="s">
        <v>0</v>
      </c>
      <c r="G342" s="37" t="s">
        <v>0</v>
      </c>
      <c r="H342" s="37" t="s">
        <v>0</v>
      </c>
      <c r="I342" s="37" t="s">
        <v>0</v>
      </c>
      <c r="J342" s="37" t="s">
        <v>0</v>
      </c>
      <c r="K342" s="37" t="s">
        <v>0</v>
      </c>
      <c r="L342" s="37" t="s">
        <v>0</v>
      </c>
      <c r="M342" s="37" t="s">
        <v>0</v>
      </c>
      <c r="N342" s="37" t="s">
        <v>0</v>
      </c>
      <c r="O342" s="37" t="s">
        <v>0</v>
      </c>
      <c r="P342" s="37" t="s">
        <v>0</v>
      </c>
      <c r="Q342" s="37" t="s">
        <v>0</v>
      </c>
      <c r="R342" s="37" t="s">
        <v>0</v>
      </c>
      <c r="S342" s="37" t="s">
        <v>0</v>
      </c>
      <c r="T342" s="37" t="s">
        <v>0</v>
      </c>
      <c r="U342" s="37" t="s">
        <v>0</v>
      </c>
      <c r="V342" s="37" t="s">
        <v>0</v>
      </c>
      <c r="W342" s="226" t="s">
        <v>0</v>
      </c>
      <c r="X342" s="227"/>
      <c r="Y342" s="37" t="s">
        <v>0</v>
      </c>
    </row>
    <row r="343" spans="1:25" ht="13.5" customHeight="1">
      <c r="A343" s="229"/>
      <c r="B343" s="37" t="s">
        <v>0</v>
      </c>
      <c r="C343" s="37" t="s">
        <v>0</v>
      </c>
      <c r="D343" s="37" t="s">
        <v>0</v>
      </c>
      <c r="E343" s="37" t="s">
        <v>0</v>
      </c>
      <c r="F343" s="37" t="s">
        <v>0</v>
      </c>
      <c r="G343" s="37" t="s">
        <v>0</v>
      </c>
      <c r="H343" s="37" t="s">
        <v>0</v>
      </c>
      <c r="I343" s="37" t="s">
        <v>0</v>
      </c>
      <c r="J343" s="37" t="s">
        <v>0</v>
      </c>
      <c r="K343" s="37" t="s">
        <v>0</v>
      </c>
      <c r="L343" s="37" t="s">
        <v>0</v>
      </c>
      <c r="M343" s="37" t="s">
        <v>0</v>
      </c>
      <c r="N343" s="37" t="s">
        <v>0</v>
      </c>
      <c r="O343" s="37" t="s">
        <v>0</v>
      </c>
      <c r="P343" s="37" t="s">
        <v>0</v>
      </c>
      <c r="Q343" s="37" t="s">
        <v>0</v>
      </c>
      <c r="R343" s="37" t="s">
        <v>0</v>
      </c>
      <c r="S343" s="37" t="s">
        <v>0</v>
      </c>
      <c r="T343" s="37" t="s">
        <v>0</v>
      </c>
      <c r="U343" s="37" t="s">
        <v>0</v>
      </c>
      <c r="V343" s="37" t="s">
        <v>0</v>
      </c>
      <c r="W343" s="226" t="s">
        <v>0</v>
      </c>
      <c r="X343" s="227"/>
      <c r="Y343" s="37" t="s">
        <v>0</v>
      </c>
    </row>
    <row r="344" spans="1:25" ht="13.5" customHeight="1">
      <c r="A344" s="229"/>
      <c r="B344" s="37" t="s">
        <v>0</v>
      </c>
      <c r="C344" s="37" t="s">
        <v>0</v>
      </c>
      <c r="D344" s="37" t="s">
        <v>0</v>
      </c>
      <c r="E344" s="37" t="s">
        <v>0</v>
      </c>
      <c r="F344" s="37" t="s">
        <v>0</v>
      </c>
      <c r="G344" s="37" t="s">
        <v>0</v>
      </c>
      <c r="H344" s="37" t="s">
        <v>0</v>
      </c>
      <c r="I344" s="37" t="s">
        <v>0</v>
      </c>
      <c r="J344" s="37" t="s">
        <v>0</v>
      </c>
      <c r="K344" s="37" t="s">
        <v>0</v>
      </c>
      <c r="L344" s="37" t="s">
        <v>0</v>
      </c>
      <c r="M344" s="37" t="s">
        <v>0</v>
      </c>
      <c r="N344" s="37" t="s">
        <v>0</v>
      </c>
      <c r="O344" s="37" t="s">
        <v>0</v>
      </c>
      <c r="P344" s="37" t="s">
        <v>0</v>
      </c>
      <c r="Q344" s="37" t="s">
        <v>0</v>
      </c>
      <c r="R344" s="37" t="s">
        <v>0</v>
      </c>
      <c r="S344" s="37" t="s">
        <v>0</v>
      </c>
      <c r="T344" s="37" t="s">
        <v>0</v>
      </c>
      <c r="U344" s="37" t="s">
        <v>0</v>
      </c>
      <c r="V344" s="37" t="s">
        <v>0</v>
      </c>
      <c r="W344" s="226" t="s">
        <v>0</v>
      </c>
      <c r="X344" s="227"/>
      <c r="Y344" s="37" t="s">
        <v>0</v>
      </c>
    </row>
    <row r="345" spans="1:25" ht="13.5" customHeight="1">
      <c r="A345" s="229"/>
      <c r="B345" s="37" t="s">
        <v>0</v>
      </c>
      <c r="C345" s="37" t="s">
        <v>0</v>
      </c>
      <c r="D345" s="37" t="s">
        <v>0</v>
      </c>
      <c r="E345" s="37" t="s">
        <v>0</v>
      </c>
      <c r="F345" s="37" t="s">
        <v>0</v>
      </c>
      <c r="G345" s="37" t="s">
        <v>0</v>
      </c>
      <c r="H345" s="37" t="s">
        <v>0</v>
      </c>
      <c r="I345" s="37" t="s">
        <v>0</v>
      </c>
      <c r="J345" s="37" t="s">
        <v>0</v>
      </c>
      <c r="K345" s="37" t="s">
        <v>0</v>
      </c>
      <c r="L345" s="37" t="s">
        <v>0</v>
      </c>
      <c r="M345" s="37" t="s">
        <v>0</v>
      </c>
      <c r="N345" s="37" t="s">
        <v>0</v>
      </c>
      <c r="O345" s="37" t="s">
        <v>0</v>
      </c>
      <c r="P345" s="37" t="s">
        <v>0</v>
      </c>
      <c r="Q345" s="37" t="s">
        <v>0</v>
      </c>
      <c r="R345" s="37" t="s">
        <v>0</v>
      </c>
      <c r="S345" s="37" t="s">
        <v>0</v>
      </c>
      <c r="T345" s="37" t="s">
        <v>0</v>
      </c>
      <c r="U345" s="37" t="s">
        <v>0</v>
      </c>
      <c r="V345" s="37" t="s">
        <v>0</v>
      </c>
      <c r="W345" s="226" t="s">
        <v>0</v>
      </c>
      <c r="X345" s="227"/>
      <c r="Y345" s="37" t="s">
        <v>0</v>
      </c>
    </row>
    <row r="346" spans="1:25" ht="13.5" customHeight="1">
      <c r="A346" s="229"/>
      <c r="B346" s="37" t="s">
        <v>0</v>
      </c>
      <c r="C346" s="37" t="s">
        <v>0</v>
      </c>
      <c r="D346" s="37" t="s">
        <v>0</v>
      </c>
      <c r="E346" s="37" t="s">
        <v>0</v>
      </c>
      <c r="F346" s="37" t="s">
        <v>0</v>
      </c>
      <c r="G346" s="37" t="s">
        <v>0</v>
      </c>
      <c r="H346" s="37" t="s">
        <v>0</v>
      </c>
      <c r="I346" s="37" t="s">
        <v>0</v>
      </c>
      <c r="J346" s="37" t="s">
        <v>0</v>
      </c>
      <c r="K346" s="37" t="s">
        <v>0</v>
      </c>
      <c r="L346" s="37" t="s">
        <v>0</v>
      </c>
      <c r="M346" s="37" t="s">
        <v>0</v>
      </c>
      <c r="N346" s="37" t="s">
        <v>0</v>
      </c>
      <c r="O346" s="37" t="s">
        <v>0</v>
      </c>
      <c r="P346" s="37" t="s">
        <v>0</v>
      </c>
      <c r="Q346" s="37" t="s">
        <v>0</v>
      </c>
      <c r="R346" s="37" t="s">
        <v>0</v>
      </c>
      <c r="S346" s="37" t="s">
        <v>0</v>
      </c>
      <c r="T346" s="37" t="s">
        <v>0</v>
      </c>
      <c r="U346" s="37" t="s">
        <v>0</v>
      </c>
      <c r="V346" s="37" t="s">
        <v>0</v>
      </c>
      <c r="W346" s="226" t="s">
        <v>0</v>
      </c>
      <c r="X346" s="227"/>
      <c r="Y346" s="37" t="s">
        <v>0</v>
      </c>
    </row>
    <row r="347" spans="1:25" ht="13.5" customHeight="1">
      <c r="A347" s="229"/>
      <c r="B347" s="37" t="s">
        <v>0</v>
      </c>
      <c r="C347" s="37" t="s">
        <v>0</v>
      </c>
      <c r="D347" s="37" t="s">
        <v>0</v>
      </c>
      <c r="E347" s="37" t="s">
        <v>0</v>
      </c>
      <c r="F347" s="37" t="s">
        <v>0</v>
      </c>
      <c r="G347" s="37" t="s">
        <v>0</v>
      </c>
      <c r="H347" s="37" t="s">
        <v>0</v>
      </c>
      <c r="I347" s="37" t="s">
        <v>0</v>
      </c>
      <c r="J347" s="37" t="s">
        <v>0</v>
      </c>
      <c r="K347" s="37" t="s">
        <v>0</v>
      </c>
      <c r="L347" s="37" t="s">
        <v>0</v>
      </c>
      <c r="M347" s="37" t="s">
        <v>0</v>
      </c>
      <c r="N347" s="37" t="s">
        <v>0</v>
      </c>
      <c r="O347" s="37" t="s">
        <v>0</v>
      </c>
      <c r="P347" s="37" t="s">
        <v>0</v>
      </c>
      <c r="Q347" s="37" t="s">
        <v>0</v>
      </c>
      <c r="R347" s="37" t="s">
        <v>0</v>
      </c>
      <c r="S347" s="37" t="s">
        <v>0</v>
      </c>
      <c r="T347" s="37" t="s">
        <v>0</v>
      </c>
      <c r="U347" s="37" t="s">
        <v>0</v>
      </c>
      <c r="V347" s="37" t="s">
        <v>0</v>
      </c>
      <c r="W347" s="226" t="s">
        <v>0</v>
      </c>
      <c r="X347" s="227"/>
      <c r="Y347" s="37" t="s">
        <v>0</v>
      </c>
    </row>
    <row r="348" spans="1:25" ht="13.5" customHeight="1">
      <c r="A348" s="229"/>
      <c r="B348" s="37" t="s">
        <v>0</v>
      </c>
      <c r="C348" s="37" t="s">
        <v>0</v>
      </c>
      <c r="D348" s="37" t="s">
        <v>0</v>
      </c>
      <c r="E348" s="37" t="s">
        <v>0</v>
      </c>
      <c r="F348" s="37" t="s">
        <v>0</v>
      </c>
      <c r="G348" s="37" t="s">
        <v>0</v>
      </c>
      <c r="H348" s="37" t="s">
        <v>0</v>
      </c>
      <c r="I348" s="37" t="s">
        <v>0</v>
      </c>
      <c r="J348" s="37" t="s">
        <v>0</v>
      </c>
      <c r="K348" s="37" t="s">
        <v>0</v>
      </c>
      <c r="L348" s="37" t="s">
        <v>0</v>
      </c>
      <c r="M348" s="37" t="s">
        <v>0</v>
      </c>
      <c r="N348" s="37" t="s">
        <v>0</v>
      </c>
      <c r="O348" s="37" t="s">
        <v>0</v>
      </c>
      <c r="P348" s="37" t="s">
        <v>0</v>
      </c>
      <c r="Q348" s="37" t="s">
        <v>0</v>
      </c>
      <c r="R348" s="37" t="s">
        <v>0</v>
      </c>
      <c r="S348" s="37" t="s">
        <v>0</v>
      </c>
      <c r="T348" s="37" t="s">
        <v>0</v>
      </c>
      <c r="U348" s="37" t="s">
        <v>0</v>
      </c>
      <c r="V348" s="37" t="s">
        <v>0</v>
      </c>
      <c r="W348" s="226" t="s">
        <v>0</v>
      </c>
      <c r="X348" s="227"/>
      <c r="Y348" s="37" t="s">
        <v>0</v>
      </c>
    </row>
    <row r="349" spans="1:25" ht="13.5" customHeight="1">
      <c r="A349" s="229"/>
      <c r="B349" s="37" t="s">
        <v>0</v>
      </c>
      <c r="C349" s="37" t="s">
        <v>0</v>
      </c>
      <c r="D349" s="37" t="s">
        <v>0</v>
      </c>
      <c r="E349" s="37" t="s">
        <v>0</v>
      </c>
      <c r="F349" s="37" t="s">
        <v>0</v>
      </c>
      <c r="G349" s="37" t="s">
        <v>0</v>
      </c>
      <c r="H349" s="37" t="s">
        <v>0</v>
      </c>
      <c r="I349" s="37" t="s">
        <v>0</v>
      </c>
      <c r="J349" s="37" t="s">
        <v>0</v>
      </c>
      <c r="K349" s="37" t="s">
        <v>0</v>
      </c>
      <c r="L349" s="37" t="s">
        <v>0</v>
      </c>
      <c r="M349" s="37" t="s">
        <v>0</v>
      </c>
      <c r="N349" s="37" t="s">
        <v>0</v>
      </c>
      <c r="O349" s="37" t="s">
        <v>0</v>
      </c>
      <c r="P349" s="37" t="s">
        <v>0</v>
      </c>
      <c r="Q349" s="37" t="s">
        <v>0</v>
      </c>
      <c r="R349" s="37" t="s">
        <v>0</v>
      </c>
      <c r="S349" s="37" t="s">
        <v>0</v>
      </c>
      <c r="T349" s="37" t="s">
        <v>0</v>
      </c>
      <c r="U349" s="37" t="s">
        <v>0</v>
      </c>
      <c r="V349" s="37" t="s">
        <v>0</v>
      </c>
      <c r="W349" s="226" t="s">
        <v>0</v>
      </c>
      <c r="X349" s="227"/>
      <c r="Y349" s="37" t="s">
        <v>0</v>
      </c>
    </row>
    <row r="350" spans="1:25" ht="13.5" customHeight="1">
      <c r="A350" s="229"/>
      <c r="B350" s="37" t="s">
        <v>0</v>
      </c>
      <c r="C350" s="37" t="s">
        <v>0</v>
      </c>
      <c r="D350" s="37" t="s">
        <v>0</v>
      </c>
      <c r="E350" s="37" t="s">
        <v>0</v>
      </c>
      <c r="F350" s="37" t="s">
        <v>0</v>
      </c>
      <c r="G350" s="37" t="s">
        <v>0</v>
      </c>
      <c r="H350" s="37" t="s">
        <v>0</v>
      </c>
      <c r="I350" s="37" t="s">
        <v>0</v>
      </c>
      <c r="J350" s="37" t="s">
        <v>0</v>
      </c>
      <c r="K350" s="37" t="s">
        <v>0</v>
      </c>
      <c r="L350" s="37" t="s">
        <v>0</v>
      </c>
      <c r="M350" s="37" t="s">
        <v>0</v>
      </c>
      <c r="N350" s="37" t="s">
        <v>0</v>
      </c>
      <c r="O350" s="37" t="s">
        <v>0</v>
      </c>
      <c r="P350" s="37" t="s">
        <v>0</v>
      </c>
      <c r="Q350" s="37" t="s">
        <v>0</v>
      </c>
      <c r="R350" s="37" t="s">
        <v>0</v>
      </c>
      <c r="S350" s="37" t="s">
        <v>0</v>
      </c>
      <c r="T350" s="37" t="s">
        <v>0</v>
      </c>
      <c r="U350" s="37" t="s">
        <v>0</v>
      </c>
      <c r="V350" s="37" t="s">
        <v>0</v>
      </c>
      <c r="W350" s="226" t="s">
        <v>0</v>
      </c>
      <c r="X350" s="227"/>
      <c r="Y350" s="37" t="s">
        <v>0</v>
      </c>
    </row>
    <row r="351" spans="1:25" ht="13.5" customHeight="1">
      <c r="A351" s="229"/>
      <c r="B351" s="37" t="s">
        <v>0</v>
      </c>
      <c r="C351" s="37" t="s">
        <v>0</v>
      </c>
      <c r="D351" s="37" t="s">
        <v>0</v>
      </c>
      <c r="E351" s="37" t="s">
        <v>0</v>
      </c>
      <c r="F351" s="37" t="s">
        <v>0</v>
      </c>
      <c r="G351" s="37" t="s">
        <v>0</v>
      </c>
      <c r="H351" s="37" t="s">
        <v>0</v>
      </c>
      <c r="I351" s="37" t="s">
        <v>0</v>
      </c>
      <c r="J351" s="37" t="s">
        <v>0</v>
      </c>
      <c r="K351" s="37" t="s">
        <v>0</v>
      </c>
      <c r="L351" s="37" t="s">
        <v>0</v>
      </c>
      <c r="M351" s="37" t="s">
        <v>0</v>
      </c>
      <c r="N351" s="37" t="s">
        <v>0</v>
      </c>
      <c r="O351" s="37" t="s">
        <v>0</v>
      </c>
      <c r="P351" s="37" t="s">
        <v>0</v>
      </c>
      <c r="Q351" s="37" t="s">
        <v>0</v>
      </c>
      <c r="R351" s="37" t="s">
        <v>0</v>
      </c>
      <c r="S351" s="37" t="s">
        <v>0</v>
      </c>
      <c r="T351" s="37" t="s">
        <v>0</v>
      </c>
      <c r="U351" s="37" t="s">
        <v>0</v>
      </c>
      <c r="V351" s="37" t="s">
        <v>0</v>
      </c>
      <c r="W351" s="226" t="s">
        <v>0</v>
      </c>
      <c r="X351" s="227"/>
      <c r="Y351" s="37" t="s">
        <v>0</v>
      </c>
    </row>
    <row r="352" spans="1:25" ht="13.5" customHeight="1">
      <c r="A352" s="229"/>
      <c r="B352" s="37" t="s">
        <v>0</v>
      </c>
      <c r="C352" s="37" t="s">
        <v>0</v>
      </c>
      <c r="D352" s="37" t="s">
        <v>0</v>
      </c>
      <c r="E352" s="37" t="s">
        <v>0</v>
      </c>
      <c r="F352" s="37" t="s">
        <v>0</v>
      </c>
      <c r="G352" s="37" t="s">
        <v>0</v>
      </c>
      <c r="H352" s="37" t="s">
        <v>0</v>
      </c>
      <c r="I352" s="37" t="s">
        <v>0</v>
      </c>
      <c r="J352" s="37" t="s">
        <v>0</v>
      </c>
      <c r="K352" s="37" t="s">
        <v>0</v>
      </c>
      <c r="L352" s="37" t="s">
        <v>0</v>
      </c>
      <c r="M352" s="37" t="s">
        <v>0</v>
      </c>
      <c r="N352" s="37" t="s">
        <v>0</v>
      </c>
      <c r="O352" s="37" t="s">
        <v>0</v>
      </c>
      <c r="P352" s="37" t="s">
        <v>0</v>
      </c>
      <c r="Q352" s="37" t="s">
        <v>0</v>
      </c>
      <c r="R352" s="37" t="s">
        <v>0</v>
      </c>
      <c r="S352" s="37" t="s">
        <v>0</v>
      </c>
      <c r="T352" s="37" t="s">
        <v>0</v>
      </c>
      <c r="U352" s="37" t="s">
        <v>0</v>
      </c>
      <c r="V352" s="37" t="s">
        <v>0</v>
      </c>
      <c r="W352" s="226" t="s">
        <v>0</v>
      </c>
      <c r="X352" s="227"/>
      <c r="Y352" s="37" t="s">
        <v>0</v>
      </c>
    </row>
    <row r="353" spans="1:25" ht="13.5" customHeight="1">
      <c r="A353" s="229"/>
      <c r="B353" s="37" t="s">
        <v>0</v>
      </c>
      <c r="C353" s="37" t="s">
        <v>0</v>
      </c>
      <c r="D353" s="37" t="s">
        <v>0</v>
      </c>
      <c r="E353" s="37" t="s">
        <v>0</v>
      </c>
      <c r="F353" s="37" t="s">
        <v>0</v>
      </c>
      <c r="G353" s="37" t="s">
        <v>0</v>
      </c>
      <c r="H353" s="37" t="s">
        <v>0</v>
      </c>
      <c r="I353" s="37" t="s">
        <v>0</v>
      </c>
      <c r="J353" s="37" t="s">
        <v>0</v>
      </c>
      <c r="K353" s="37" t="s">
        <v>0</v>
      </c>
      <c r="L353" s="37" t="s">
        <v>0</v>
      </c>
      <c r="M353" s="37" t="s">
        <v>0</v>
      </c>
      <c r="N353" s="37" t="s">
        <v>0</v>
      </c>
      <c r="O353" s="37" t="s">
        <v>0</v>
      </c>
      <c r="P353" s="37" t="s">
        <v>0</v>
      </c>
      <c r="Q353" s="37" t="s">
        <v>0</v>
      </c>
      <c r="R353" s="37" t="s">
        <v>0</v>
      </c>
      <c r="S353" s="37" t="s">
        <v>0</v>
      </c>
      <c r="T353" s="37" t="s">
        <v>0</v>
      </c>
      <c r="U353" s="37" t="s">
        <v>0</v>
      </c>
      <c r="V353" s="37" t="s">
        <v>0</v>
      </c>
      <c r="W353" s="226" t="s">
        <v>0</v>
      </c>
      <c r="X353" s="227"/>
      <c r="Y353" s="37" t="s">
        <v>0</v>
      </c>
    </row>
    <row r="354" spans="1:25" ht="13.5" customHeight="1">
      <c r="A354" s="229"/>
      <c r="B354" s="37" t="s">
        <v>0</v>
      </c>
      <c r="C354" s="37" t="s">
        <v>0</v>
      </c>
      <c r="D354" s="37" t="s">
        <v>0</v>
      </c>
      <c r="E354" s="37" t="s">
        <v>0</v>
      </c>
      <c r="F354" s="37" t="s">
        <v>0</v>
      </c>
      <c r="G354" s="37" t="s">
        <v>0</v>
      </c>
      <c r="H354" s="37" t="s">
        <v>0</v>
      </c>
      <c r="I354" s="37" t="s">
        <v>0</v>
      </c>
      <c r="J354" s="37" t="s">
        <v>0</v>
      </c>
      <c r="K354" s="37" t="s">
        <v>0</v>
      </c>
      <c r="L354" s="37" t="s">
        <v>0</v>
      </c>
      <c r="M354" s="37" t="s">
        <v>0</v>
      </c>
      <c r="N354" s="37" t="s">
        <v>0</v>
      </c>
      <c r="O354" s="37" t="s">
        <v>0</v>
      </c>
      <c r="P354" s="37" t="s">
        <v>0</v>
      </c>
      <c r="Q354" s="37" t="s">
        <v>0</v>
      </c>
      <c r="R354" s="37" t="s">
        <v>0</v>
      </c>
      <c r="S354" s="37" t="s">
        <v>0</v>
      </c>
      <c r="T354" s="37" t="s">
        <v>0</v>
      </c>
      <c r="U354" s="37" t="s">
        <v>0</v>
      </c>
      <c r="V354" s="37" t="s">
        <v>0</v>
      </c>
      <c r="W354" s="226" t="s">
        <v>0</v>
      </c>
      <c r="X354" s="227"/>
      <c r="Y354" s="37" t="s">
        <v>0</v>
      </c>
    </row>
    <row r="355" spans="1:25" ht="13.5" customHeight="1">
      <c r="A355" s="229"/>
      <c r="B355" s="37" t="s">
        <v>0</v>
      </c>
      <c r="C355" s="37" t="s">
        <v>0</v>
      </c>
      <c r="D355" s="37" t="s">
        <v>0</v>
      </c>
      <c r="E355" s="37" t="s">
        <v>0</v>
      </c>
      <c r="F355" s="37" t="s">
        <v>0</v>
      </c>
      <c r="G355" s="37" t="s">
        <v>0</v>
      </c>
      <c r="H355" s="37" t="s">
        <v>0</v>
      </c>
      <c r="I355" s="37" t="s">
        <v>0</v>
      </c>
      <c r="J355" s="37" t="s">
        <v>0</v>
      </c>
      <c r="K355" s="37" t="s">
        <v>0</v>
      </c>
      <c r="L355" s="37" t="s">
        <v>0</v>
      </c>
      <c r="M355" s="37" t="s">
        <v>0</v>
      </c>
      <c r="N355" s="37" t="s">
        <v>0</v>
      </c>
      <c r="O355" s="37" t="s">
        <v>0</v>
      </c>
      <c r="P355" s="37" t="s">
        <v>0</v>
      </c>
      <c r="Q355" s="37" t="s">
        <v>0</v>
      </c>
      <c r="R355" s="37" t="s">
        <v>0</v>
      </c>
      <c r="S355" s="37" t="s">
        <v>0</v>
      </c>
      <c r="T355" s="37" t="s">
        <v>0</v>
      </c>
      <c r="U355" s="37" t="s">
        <v>0</v>
      </c>
      <c r="V355" s="37" t="s">
        <v>0</v>
      </c>
      <c r="W355" s="226" t="s">
        <v>0</v>
      </c>
      <c r="X355" s="227"/>
      <c r="Y355" s="37" t="s">
        <v>0</v>
      </c>
    </row>
    <row r="356" spans="1:25" ht="13.5" customHeight="1">
      <c r="A356" s="229"/>
      <c r="B356" s="37" t="s">
        <v>0</v>
      </c>
      <c r="C356" s="37" t="s">
        <v>0</v>
      </c>
      <c r="D356" s="37" t="s">
        <v>0</v>
      </c>
      <c r="E356" s="37" t="s">
        <v>0</v>
      </c>
      <c r="F356" s="37" t="s">
        <v>0</v>
      </c>
      <c r="G356" s="37" t="s">
        <v>0</v>
      </c>
      <c r="H356" s="37" t="s">
        <v>0</v>
      </c>
      <c r="I356" s="37" t="s">
        <v>0</v>
      </c>
      <c r="J356" s="37" t="s">
        <v>0</v>
      </c>
      <c r="K356" s="37" t="s">
        <v>0</v>
      </c>
      <c r="L356" s="37" t="s">
        <v>0</v>
      </c>
      <c r="M356" s="37" t="s">
        <v>0</v>
      </c>
      <c r="N356" s="37" t="s">
        <v>0</v>
      </c>
      <c r="O356" s="37" t="s">
        <v>0</v>
      </c>
      <c r="P356" s="37" t="s">
        <v>0</v>
      </c>
      <c r="Q356" s="37" t="s">
        <v>0</v>
      </c>
      <c r="R356" s="37" t="s">
        <v>0</v>
      </c>
      <c r="S356" s="37" t="s">
        <v>0</v>
      </c>
      <c r="T356" s="37" t="s">
        <v>0</v>
      </c>
      <c r="U356" s="37" t="s">
        <v>0</v>
      </c>
      <c r="V356" s="37" t="s">
        <v>0</v>
      </c>
      <c r="W356" s="226" t="s">
        <v>0</v>
      </c>
      <c r="X356" s="227"/>
      <c r="Y356" s="37" t="s">
        <v>0</v>
      </c>
    </row>
    <row r="357" spans="1:25" ht="13.5" customHeight="1">
      <c r="A357" s="229"/>
      <c r="B357" s="37" t="s">
        <v>0</v>
      </c>
      <c r="C357" s="37" t="s">
        <v>0</v>
      </c>
      <c r="D357" s="37" t="s">
        <v>0</v>
      </c>
      <c r="E357" s="37" t="s">
        <v>0</v>
      </c>
      <c r="F357" s="37" t="s">
        <v>0</v>
      </c>
      <c r="G357" s="37" t="s">
        <v>0</v>
      </c>
      <c r="H357" s="37" t="s">
        <v>0</v>
      </c>
      <c r="I357" s="37" t="s">
        <v>0</v>
      </c>
      <c r="J357" s="37" t="s">
        <v>0</v>
      </c>
      <c r="K357" s="37" t="s">
        <v>0</v>
      </c>
      <c r="L357" s="37" t="s">
        <v>0</v>
      </c>
      <c r="M357" s="37" t="s">
        <v>0</v>
      </c>
      <c r="N357" s="37" t="s">
        <v>0</v>
      </c>
      <c r="O357" s="37" t="s">
        <v>0</v>
      </c>
      <c r="P357" s="37" t="s">
        <v>0</v>
      </c>
      <c r="Q357" s="37" t="s">
        <v>0</v>
      </c>
      <c r="R357" s="37" t="s">
        <v>0</v>
      </c>
      <c r="S357" s="37" t="s">
        <v>0</v>
      </c>
      <c r="T357" s="37" t="s">
        <v>0</v>
      </c>
      <c r="U357" s="37" t="s">
        <v>0</v>
      </c>
      <c r="V357" s="37" t="s">
        <v>0</v>
      </c>
      <c r="W357" s="226" t="s">
        <v>0</v>
      </c>
      <c r="X357" s="227"/>
      <c r="Y357" s="37" t="s">
        <v>0</v>
      </c>
    </row>
    <row r="358" spans="1:25" ht="13.5" customHeight="1">
      <c r="A358" s="229"/>
      <c r="B358" s="37" t="s">
        <v>0</v>
      </c>
      <c r="C358" s="37" t="s">
        <v>0</v>
      </c>
      <c r="D358" s="37" t="s">
        <v>0</v>
      </c>
      <c r="E358" s="37" t="s">
        <v>0</v>
      </c>
      <c r="F358" s="37" t="s">
        <v>0</v>
      </c>
      <c r="G358" s="37" t="s">
        <v>0</v>
      </c>
      <c r="H358" s="37" t="s">
        <v>0</v>
      </c>
      <c r="I358" s="37" t="s">
        <v>0</v>
      </c>
      <c r="J358" s="37" t="s">
        <v>0</v>
      </c>
      <c r="K358" s="37" t="s">
        <v>0</v>
      </c>
      <c r="L358" s="37" t="s">
        <v>0</v>
      </c>
      <c r="M358" s="37" t="s">
        <v>0</v>
      </c>
      <c r="N358" s="37" t="s">
        <v>0</v>
      </c>
      <c r="O358" s="37" t="s">
        <v>0</v>
      </c>
      <c r="P358" s="37" t="s">
        <v>0</v>
      </c>
      <c r="Q358" s="37" t="s">
        <v>0</v>
      </c>
      <c r="R358" s="37" t="s">
        <v>0</v>
      </c>
      <c r="S358" s="37" t="s">
        <v>0</v>
      </c>
      <c r="T358" s="37" t="s">
        <v>0</v>
      </c>
      <c r="U358" s="37" t="s">
        <v>0</v>
      </c>
      <c r="V358" s="37" t="s">
        <v>0</v>
      </c>
      <c r="W358" s="226" t="s">
        <v>0</v>
      </c>
      <c r="X358" s="227"/>
      <c r="Y358" s="37" t="s">
        <v>0</v>
      </c>
    </row>
    <row r="359" spans="1:25" ht="13.5" customHeight="1">
      <c r="A359" s="229"/>
      <c r="B359" s="37" t="s">
        <v>0</v>
      </c>
      <c r="C359" s="37" t="s">
        <v>0</v>
      </c>
      <c r="D359" s="37" t="s">
        <v>0</v>
      </c>
      <c r="E359" s="37" t="s">
        <v>0</v>
      </c>
      <c r="F359" s="37" t="s">
        <v>0</v>
      </c>
      <c r="G359" s="37" t="s">
        <v>0</v>
      </c>
      <c r="H359" s="37" t="s">
        <v>0</v>
      </c>
      <c r="I359" s="37" t="s">
        <v>0</v>
      </c>
      <c r="J359" s="37" t="s">
        <v>0</v>
      </c>
      <c r="K359" s="37" t="s">
        <v>0</v>
      </c>
      <c r="L359" s="37" t="s">
        <v>0</v>
      </c>
      <c r="M359" s="37" t="s">
        <v>0</v>
      </c>
      <c r="N359" s="37" t="s">
        <v>0</v>
      </c>
      <c r="O359" s="37" t="s">
        <v>0</v>
      </c>
      <c r="P359" s="37" t="s">
        <v>0</v>
      </c>
      <c r="Q359" s="37" t="s">
        <v>0</v>
      </c>
      <c r="R359" s="37" t="s">
        <v>0</v>
      </c>
      <c r="S359" s="37" t="s">
        <v>0</v>
      </c>
      <c r="T359" s="37" t="s">
        <v>0</v>
      </c>
      <c r="U359" s="37" t="s">
        <v>0</v>
      </c>
      <c r="V359" s="37" t="s">
        <v>0</v>
      </c>
      <c r="W359" s="226" t="s">
        <v>0</v>
      </c>
      <c r="X359" s="227"/>
      <c r="Y359" s="37" t="s">
        <v>0</v>
      </c>
    </row>
    <row r="360" spans="1:25" ht="13.5" customHeight="1">
      <c r="A360" s="229"/>
      <c r="B360" s="37" t="s">
        <v>0</v>
      </c>
      <c r="C360" s="37" t="s">
        <v>0</v>
      </c>
      <c r="D360" s="37" t="s">
        <v>0</v>
      </c>
      <c r="E360" s="37" t="s">
        <v>0</v>
      </c>
      <c r="F360" s="37" t="s">
        <v>0</v>
      </c>
      <c r="G360" s="37" t="s">
        <v>0</v>
      </c>
      <c r="H360" s="37" t="s">
        <v>0</v>
      </c>
      <c r="I360" s="37" t="s">
        <v>0</v>
      </c>
      <c r="J360" s="37" t="s">
        <v>0</v>
      </c>
      <c r="K360" s="37" t="s">
        <v>0</v>
      </c>
      <c r="L360" s="37" t="s">
        <v>0</v>
      </c>
      <c r="M360" s="37" t="s">
        <v>0</v>
      </c>
      <c r="N360" s="37" t="s">
        <v>0</v>
      </c>
      <c r="O360" s="37" t="s">
        <v>0</v>
      </c>
      <c r="P360" s="37" t="s">
        <v>0</v>
      </c>
      <c r="Q360" s="37" t="s">
        <v>0</v>
      </c>
      <c r="R360" s="37" t="s">
        <v>0</v>
      </c>
      <c r="S360" s="37" t="s">
        <v>0</v>
      </c>
      <c r="T360" s="37" t="s">
        <v>0</v>
      </c>
      <c r="U360" s="37" t="s">
        <v>0</v>
      </c>
      <c r="V360" s="37" t="s">
        <v>0</v>
      </c>
      <c r="W360" s="226" t="s">
        <v>0</v>
      </c>
      <c r="X360" s="227"/>
      <c r="Y360" s="37" t="s">
        <v>0</v>
      </c>
    </row>
    <row r="361" spans="1:25" ht="13.5" customHeight="1">
      <c r="A361" s="229"/>
      <c r="B361" s="37" t="s">
        <v>0</v>
      </c>
      <c r="C361" s="37" t="s">
        <v>0</v>
      </c>
      <c r="D361" s="37" t="s">
        <v>0</v>
      </c>
      <c r="E361" s="37" t="s">
        <v>0</v>
      </c>
      <c r="F361" s="37" t="s">
        <v>0</v>
      </c>
      <c r="G361" s="37" t="s">
        <v>0</v>
      </c>
      <c r="H361" s="37" t="s">
        <v>0</v>
      </c>
      <c r="I361" s="37" t="s">
        <v>0</v>
      </c>
      <c r="J361" s="37" t="s">
        <v>0</v>
      </c>
      <c r="K361" s="37" t="s">
        <v>0</v>
      </c>
      <c r="L361" s="37" t="s">
        <v>0</v>
      </c>
      <c r="M361" s="37" t="s">
        <v>0</v>
      </c>
      <c r="N361" s="37" t="s">
        <v>0</v>
      </c>
      <c r="O361" s="37" t="s">
        <v>0</v>
      </c>
      <c r="P361" s="37" t="s">
        <v>0</v>
      </c>
      <c r="Q361" s="37" t="s">
        <v>0</v>
      </c>
      <c r="R361" s="37" t="s">
        <v>0</v>
      </c>
      <c r="S361" s="37" t="s">
        <v>0</v>
      </c>
      <c r="T361" s="37" t="s">
        <v>0</v>
      </c>
      <c r="U361" s="37" t="s">
        <v>0</v>
      </c>
      <c r="V361" s="37" t="s">
        <v>0</v>
      </c>
      <c r="W361" s="226" t="s">
        <v>0</v>
      </c>
      <c r="X361" s="227"/>
      <c r="Y361" s="37" t="s">
        <v>0</v>
      </c>
    </row>
    <row r="362" spans="1:25" ht="13.5" customHeight="1">
      <c r="A362" s="229"/>
      <c r="B362" s="37" t="s">
        <v>0</v>
      </c>
      <c r="C362" s="37" t="s">
        <v>0</v>
      </c>
      <c r="D362" s="37" t="s">
        <v>0</v>
      </c>
      <c r="E362" s="37" t="s">
        <v>0</v>
      </c>
      <c r="F362" s="37" t="s">
        <v>0</v>
      </c>
      <c r="G362" s="37" t="s">
        <v>0</v>
      </c>
      <c r="H362" s="37" t="s">
        <v>0</v>
      </c>
      <c r="I362" s="37" t="s">
        <v>0</v>
      </c>
      <c r="J362" s="37" t="s">
        <v>0</v>
      </c>
      <c r="K362" s="37" t="s">
        <v>0</v>
      </c>
      <c r="L362" s="37" t="s">
        <v>0</v>
      </c>
      <c r="M362" s="37" t="s">
        <v>0</v>
      </c>
      <c r="N362" s="37" t="s">
        <v>0</v>
      </c>
      <c r="O362" s="37" t="s">
        <v>0</v>
      </c>
      <c r="P362" s="37" t="s">
        <v>0</v>
      </c>
      <c r="Q362" s="37" t="s">
        <v>0</v>
      </c>
      <c r="R362" s="37" t="s">
        <v>0</v>
      </c>
      <c r="S362" s="37" t="s">
        <v>0</v>
      </c>
      <c r="T362" s="37" t="s">
        <v>0</v>
      </c>
      <c r="U362" s="37" t="s">
        <v>0</v>
      </c>
      <c r="V362" s="37" t="s">
        <v>0</v>
      </c>
      <c r="W362" s="226" t="s">
        <v>0</v>
      </c>
      <c r="X362" s="227"/>
      <c r="Y362" s="37" t="s">
        <v>0</v>
      </c>
    </row>
    <row r="363" spans="1:25" ht="13.5" customHeight="1">
      <c r="A363" s="229"/>
      <c r="B363" s="37" t="s">
        <v>0</v>
      </c>
      <c r="C363" s="37" t="s">
        <v>0</v>
      </c>
      <c r="D363" s="37" t="s">
        <v>0</v>
      </c>
      <c r="E363" s="37" t="s">
        <v>0</v>
      </c>
      <c r="F363" s="37" t="s">
        <v>0</v>
      </c>
      <c r="G363" s="37" t="s">
        <v>0</v>
      </c>
      <c r="H363" s="37" t="s">
        <v>0</v>
      </c>
      <c r="I363" s="37" t="s">
        <v>0</v>
      </c>
      <c r="J363" s="37" t="s">
        <v>0</v>
      </c>
      <c r="K363" s="37" t="s">
        <v>0</v>
      </c>
      <c r="L363" s="37" t="s">
        <v>0</v>
      </c>
      <c r="M363" s="37" t="s">
        <v>0</v>
      </c>
      <c r="N363" s="37" t="s">
        <v>0</v>
      </c>
      <c r="O363" s="37" t="s">
        <v>0</v>
      </c>
      <c r="P363" s="37" t="s">
        <v>0</v>
      </c>
      <c r="Q363" s="37" t="s">
        <v>0</v>
      </c>
      <c r="R363" s="37" t="s">
        <v>0</v>
      </c>
      <c r="S363" s="37" t="s">
        <v>0</v>
      </c>
      <c r="T363" s="37" t="s">
        <v>0</v>
      </c>
      <c r="U363" s="37" t="s">
        <v>0</v>
      </c>
      <c r="V363" s="37" t="s">
        <v>0</v>
      </c>
      <c r="W363" s="226" t="s">
        <v>0</v>
      </c>
      <c r="X363" s="227"/>
      <c r="Y363" s="37" t="s">
        <v>0</v>
      </c>
    </row>
    <row r="364" spans="1:25" ht="13.5" customHeight="1">
      <c r="A364" s="229"/>
      <c r="B364" s="37" t="s">
        <v>0</v>
      </c>
      <c r="C364" s="37" t="s">
        <v>0</v>
      </c>
      <c r="D364" s="37" t="s">
        <v>0</v>
      </c>
      <c r="E364" s="37" t="s">
        <v>0</v>
      </c>
      <c r="F364" s="37" t="s">
        <v>0</v>
      </c>
      <c r="G364" s="37" t="s">
        <v>0</v>
      </c>
      <c r="H364" s="37" t="s">
        <v>0</v>
      </c>
      <c r="I364" s="37" t="s">
        <v>0</v>
      </c>
      <c r="J364" s="37" t="s">
        <v>0</v>
      </c>
      <c r="K364" s="37" t="s">
        <v>0</v>
      </c>
      <c r="L364" s="37" t="s">
        <v>0</v>
      </c>
      <c r="M364" s="37" t="s">
        <v>0</v>
      </c>
      <c r="N364" s="37" t="s">
        <v>0</v>
      </c>
      <c r="O364" s="37" t="s">
        <v>0</v>
      </c>
      <c r="P364" s="37" t="s">
        <v>0</v>
      </c>
      <c r="Q364" s="37" t="s">
        <v>0</v>
      </c>
      <c r="R364" s="37" t="s">
        <v>0</v>
      </c>
      <c r="S364" s="37" t="s">
        <v>0</v>
      </c>
      <c r="T364" s="37" t="s">
        <v>0</v>
      </c>
      <c r="U364" s="37" t="s">
        <v>0</v>
      </c>
      <c r="V364" s="37" t="s">
        <v>0</v>
      </c>
      <c r="W364" s="226" t="s">
        <v>0</v>
      </c>
      <c r="X364" s="227"/>
      <c r="Y364" s="37" t="s">
        <v>0</v>
      </c>
    </row>
    <row r="365" spans="1:25" ht="13.5" customHeight="1">
      <c r="A365" s="229"/>
      <c r="B365" s="37" t="s">
        <v>0</v>
      </c>
      <c r="C365" s="37" t="s">
        <v>0</v>
      </c>
      <c r="D365" s="37" t="s">
        <v>0</v>
      </c>
      <c r="E365" s="37" t="s">
        <v>0</v>
      </c>
      <c r="F365" s="37" t="s">
        <v>0</v>
      </c>
      <c r="G365" s="37" t="s">
        <v>0</v>
      </c>
      <c r="H365" s="37" t="s">
        <v>0</v>
      </c>
      <c r="I365" s="37" t="s">
        <v>0</v>
      </c>
      <c r="J365" s="37" t="s">
        <v>0</v>
      </c>
      <c r="K365" s="37" t="s">
        <v>0</v>
      </c>
      <c r="L365" s="37" t="s">
        <v>0</v>
      </c>
      <c r="M365" s="37" t="s">
        <v>0</v>
      </c>
      <c r="N365" s="37" t="s">
        <v>0</v>
      </c>
      <c r="O365" s="37" t="s">
        <v>0</v>
      </c>
      <c r="P365" s="37" t="s">
        <v>0</v>
      </c>
      <c r="Q365" s="37" t="s">
        <v>0</v>
      </c>
      <c r="R365" s="37" t="s">
        <v>0</v>
      </c>
      <c r="S365" s="37" t="s">
        <v>0</v>
      </c>
      <c r="T365" s="37" t="s">
        <v>0</v>
      </c>
      <c r="U365" s="37" t="s">
        <v>0</v>
      </c>
      <c r="V365" s="37" t="s">
        <v>0</v>
      </c>
      <c r="W365" s="226" t="s">
        <v>0</v>
      </c>
      <c r="X365" s="227"/>
      <c r="Y365" s="37" t="s">
        <v>0</v>
      </c>
    </row>
    <row r="366" spans="1:25" ht="13.5" customHeight="1">
      <c r="A366" s="229"/>
      <c r="B366" s="37" t="s">
        <v>0</v>
      </c>
      <c r="C366" s="37" t="s">
        <v>0</v>
      </c>
      <c r="D366" s="37" t="s">
        <v>0</v>
      </c>
      <c r="E366" s="37" t="s">
        <v>0</v>
      </c>
      <c r="F366" s="37" t="s">
        <v>0</v>
      </c>
      <c r="G366" s="37" t="s">
        <v>0</v>
      </c>
      <c r="H366" s="37" t="s">
        <v>0</v>
      </c>
      <c r="I366" s="37" t="s">
        <v>0</v>
      </c>
      <c r="J366" s="37" t="s">
        <v>0</v>
      </c>
      <c r="K366" s="37" t="s">
        <v>0</v>
      </c>
      <c r="L366" s="37" t="s">
        <v>0</v>
      </c>
      <c r="M366" s="37" t="s">
        <v>0</v>
      </c>
      <c r="N366" s="37" t="s">
        <v>0</v>
      </c>
      <c r="O366" s="37" t="s">
        <v>0</v>
      </c>
      <c r="P366" s="37" t="s">
        <v>0</v>
      </c>
      <c r="Q366" s="37" t="s">
        <v>0</v>
      </c>
      <c r="R366" s="37" t="s">
        <v>0</v>
      </c>
      <c r="S366" s="37" t="s">
        <v>0</v>
      </c>
      <c r="T366" s="37" t="s">
        <v>0</v>
      </c>
      <c r="U366" s="37" t="s">
        <v>0</v>
      </c>
      <c r="V366" s="37" t="s">
        <v>0</v>
      </c>
      <c r="W366" s="226" t="s">
        <v>0</v>
      </c>
      <c r="X366" s="227"/>
      <c r="Y366" s="37" t="s">
        <v>0</v>
      </c>
    </row>
    <row r="367" spans="1:25" ht="13.5" customHeight="1">
      <c r="A367" s="229"/>
      <c r="B367" s="37" t="s">
        <v>0</v>
      </c>
      <c r="C367" s="37" t="s">
        <v>0</v>
      </c>
      <c r="D367" s="37" t="s">
        <v>0</v>
      </c>
      <c r="E367" s="37" t="s">
        <v>0</v>
      </c>
      <c r="F367" s="37" t="s">
        <v>0</v>
      </c>
      <c r="G367" s="37" t="s">
        <v>0</v>
      </c>
      <c r="H367" s="37" t="s">
        <v>0</v>
      </c>
      <c r="I367" s="37" t="s">
        <v>0</v>
      </c>
      <c r="J367" s="37" t="s">
        <v>0</v>
      </c>
      <c r="K367" s="37" t="s">
        <v>0</v>
      </c>
      <c r="L367" s="37" t="s">
        <v>0</v>
      </c>
      <c r="M367" s="37" t="s">
        <v>0</v>
      </c>
      <c r="N367" s="37" t="s">
        <v>0</v>
      </c>
      <c r="O367" s="37" t="s">
        <v>0</v>
      </c>
      <c r="P367" s="37" t="s">
        <v>0</v>
      </c>
      <c r="Q367" s="37" t="s">
        <v>0</v>
      </c>
      <c r="R367" s="37" t="s">
        <v>0</v>
      </c>
      <c r="S367" s="37" t="s">
        <v>0</v>
      </c>
      <c r="T367" s="37" t="s">
        <v>0</v>
      </c>
      <c r="U367" s="37" t="s">
        <v>0</v>
      </c>
      <c r="V367" s="37" t="s">
        <v>0</v>
      </c>
      <c r="W367" s="226" t="s">
        <v>0</v>
      </c>
      <c r="X367" s="227"/>
      <c r="Y367" s="37" t="s">
        <v>0</v>
      </c>
    </row>
    <row r="368" spans="1:25" ht="13.5" customHeight="1">
      <c r="A368" s="229"/>
      <c r="B368" s="37" t="s">
        <v>0</v>
      </c>
      <c r="C368" s="37" t="s">
        <v>0</v>
      </c>
      <c r="D368" s="37" t="s">
        <v>0</v>
      </c>
      <c r="E368" s="37" t="s">
        <v>0</v>
      </c>
      <c r="F368" s="37" t="s">
        <v>0</v>
      </c>
      <c r="G368" s="37" t="s">
        <v>0</v>
      </c>
      <c r="H368" s="37" t="s">
        <v>0</v>
      </c>
      <c r="I368" s="37" t="s">
        <v>0</v>
      </c>
      <c r="J368" s="37" t="s">
        <v>0</v>
      </c>
      <c r="K368" s="37" t="s">
        <v>0</v>
      </c>
      <c r="L368" s="37" t="s">
        <v>0</v>
      </c>
      <c r="M368" s="37" t="s">
        <v>0</v>
      </c>
      <c r="N368" s="37" t="s">
        <v>0</v>
      </c>
      <c r="O368" s="37" t="s">
        <v>0</v>
      </c>
      <c r="P368" s="37" t="s">
        <v>0</v>
      </c>
      <c r="Q368" s="37" t="s">
        <v>0</v>
      </c>
      <c r="R368" s="37" t="s">
        <v>0</v>
      </c>
      <c r="S368" s="37" t="s">
        <v>0</v>
      </c>
      <c r="T368" s="37" t="s">
        <v>0</v>
      </c>
      <c r="U368" s="37" t="s">
        <v>0</v>
      </c>
      <c r="V368" s="37" t="s">
        <v>0</v>
      </c>
      <c r="W368" s="226" t="s">
        <v>0</v>
      </c>
      <c r="X368" s="227"/>
      <c r="Y368" s="37" t="s">
        <v>0</v>
      </c>
    </row>
    <row r="369" spans="1:25" ht="13.5" customHeight="1">
      <c r="A369" s="230"/>
      <c r="B369" s="37" t="s">
        <v>0</v>
      </c>
      <c r="C369" s="37" t="s">
        <v>0</v>
      </c>
      <c r="D369" s="37" t="s">
        <v>0</v>
      </c>
      <c r="E369" s="37" t="s">
        <v>0</v>
      </c>
      <c r="F369" s="37" t="s">
        <v>0</v>
      </c>
      <c r="G369" s="37" t="s">
        <v>0</v>
      </c>
      <c r="H369" s="37" t="s">
        <v>0</v>
      </c>
      <c r="I369" s="37" t="s">
        <v>0</v>
      </c>
      <c r="J369" s="37" t="s">
        <v>0</v>
      </c>
      <c r="K369" s="37" t="s">
        <v>0</v>
      </c>
      <c r="L369" s="37" t="s">
        <v>0</v>
      </c>
      <c r="M369" s="37" t="s">
        <v>0</v>
      </c>
      <c r="N369" s="37" t="s">
        <v>0</v>
      </c>
      <c r="O369" s="37" t="s">
        <v>0</v>
      </c>
      <c r="P369" s="37" t="s">
        <v>0</v>
      </c>
      <c r="Q369" s="37" t="s">
        <v>0</v>
      </c>
      <c r="R369" s="37" t="s">
        <v>0</v>
      </c>
      <c r="S369" s="37" t="s">
        <v>0</v>
      </c>
      <c r="T369" s="37" t="s">
        <v>0</v>
      </c>
      <c r="U369" s="37" t="s">
        <v>0</v>
      </c>
      <c r="V369" s="37" t="s">
        <v>0</v>
      </c>
      <c r="W369" s="226" t="s">
        <v>0</v>
      </c>
      <c r="X369" s="227"/>
      <c r="Y369" s="37" t="s">
        <v>0</v>
      </c>
    </row>
    <row r="370" spans="1:25" ht="13.5" customHeight="1">
      <c r="A370" s="19"/>
      <c r="B370" s="19"/>
      <c r="C370" s="19"/>
      <c r="D370" s="19"/>
      <c r="E370" s="19"/>
      <c r="F370" s="19"/>
      <c r="G370" s="19"/>
      <c r="H370" s="19"/>
      <c r="I370" s="19"/>
      <c r="J370" s="19"/>
      <c r="K370" s="19"/>
      <c r="L370" s="19"/>
      <c r="M370" s="19"/>
      <c r="N370" s="19"/>
      <c r="O370" s="19"/>
      <c r="P370" s="19"/>
      <c r="Q370" s="19"/>
      <c r="R370" s="19"/>
      <c r="S370" s="19"/>
      <c r="T370" s="36"/>
      <c r="U370" s="36"/>
      <c r="V370" s="36"/>
      <c r="W370" s="36"/>
      <c r="X370" s="19"/>
      <c r="Y370" s="19"/>
    </row>
    <row r="371" spans="1:25" ht="13.5" customHeight="1">
      <c r="A371" s="19"/>
      <c r="B371" s="19"/>
      <c r="C371" s="19"/>
      <c r="D371" s="19"/>
      <c r="E371" s="19"/>
      <c r="F371" s="19"/>
      <c r="G371" s="19"/>
      <c r="H371" s="19"/>
      <c r="I371" s="19"/>
      <c r="J371" s="19"/>
      <c r="K371" s="19"/>
      <c r="L371" s="19"/>
      <c r="M371" s="19"/>
      <c r="N371" s="19"/>
      <c r="O371" s="19"/>
      <c r="P371" s="19"/>
      <c r="Q371" s="19"/>
      <c r="R371" s="19"/>
      <c r="S371" s="19"/>
      <c r="T371" s="36"/>
      <c r="U371" s="36"/>
      <c r="V371" s="36"/>
      <c r="W371" s="36"/>
      <c r="X371" s="19"/>
      <c r="Y371" s="19"/>
    </row>
    <row r="372" spans="1:25" ht="13.5" customHeight="1">
      <c r="A372" s="19"/>
      <c r="B372" s="19"/>
      <c r="C372" s="19"/>
      <c r="D372" s="19"/>
      <c r="E372" s="19"/>
      <c r="F372" s="19"/>
      <c r="G372" s="19"/>
      <c r="H372" s="19"/>
      <c r="I372" s="19"/>
      <c r="J372" s="19"/>
      <c r="K372" s="19"/>
      <c r="L372" s="19"/>
      <c r="M372" s="19"/>
      <c r="N372" s="19"/>
      <c r="O372" s="19"/>
      <c r="P372" s="19"/>
      <c r="Q372" s="19"/>
      <c r="R372" s="19"/>
      <c r="S372" s="19"/>
      <c r="T372" s="36"/>
      <c r="U372" s="36"/>
      <c r="V372" s="36"/>
      <c r="W372" s="36"/>
      <c r="X372" s="19"/>
      <c r="Y372" s="19"/>
    </row>
    <row r="373" spans="1:25" ht="20.100000000000001" customHeight="1">
      <c r="A373" s="228" t="s">
        <v>207</v>
      </c>
      <c r="B373" s="225" t="s">
        <v>179</v>
      </c>
      <c r="C373" s="225" t="s">
        <v>180</v>
      </c>
      <c r="D373" s="225" t="s">
        <v>155</v>
      </c>
      <c r="E373" s="225"/>
      <c r="F373" s="231" t="s">
        <v>177</v>
      </c>
      <c r="G373" s="231"/>
      <c r="H373" s="231" t="s">
        <v>178</v>
      </c>
      <c r="I373" s="231"/>
      <c r="J373" s="232" t="s">
        <v>170</v>
      </c>
      <c r="K373" s="232"/>
      <c r="L373" s="232"/>
      <c r="M373" s="232"/>
      <c r="N373" s="232"/>
      <c r="O373" s="232" t="s">
        <v>194</v>
      </c>
      <c r="P373" s="232"/>
      <c r="Q373" s="232"/>
      <c r="R373" s="232"/>
      <c r="S373" s="232"/>
      <c r="T373" s="232" t="s">
        <v>186</v>
      </c>
      <c r="U373" s="232"/>
      <c r="V373" s="232"/>
      <c r="W373" s="234" t="s">
        <v>195</v>
      </c>
      <c r="X373" s="235"/>
      <c r="Y373" s="228" t="s">
        <v>196</v>
      </c>
    </row>
    <row r="374" spans="1:25" ht="20.100000000000001" customHeight="1">
      <c r="A374" s="229"/>
      <c r="B374" s="225"/>
      <c r="C374" s="225"/>
      <c r="D374" s="83" t="s">
        <v>175</v>
      </c>
      <c r="E374" s="83" t="s">
        <v>176</v>
      </c>
      <c r="F374" s="83" t="s">
        <v>175</v>
      </c>
      <c r="G374" s="83" t="s">
        <v>176</v>
      </c>
      <c r="H374" s="83" t="s">
        <v>175</v>
      </c>
      <c r="I374" s="83" t="s">
        <v>176</v>
      </c>
      <c r="J374" s="83" t="s">
        <v>174</v>
      </c>
      <c r="K374" s="83" t="s">
        <v>175</v>
      </c>
      <c r="L374" s="83" t="s">
        <v>176</v>
      </c>
      <c r="M374" s="83" t="s">
        <v>181</v>
      </c>
      <c r="N374" s="37" t="s">
        <v>197</v>
      </c>
      <c r="O374" s="83" t="s">
        <v>174</v>
      </c>
      <c r="P374" s="83" t="s">
        <v>175</v>
      </c>
      <c r="Q374" s="83" t="s">
        <v>176</v>
      </c>
      <c r="R374" s="83" t="s">
        <v>181</v>
      </c>
      <c r="S374" s="37" t="s">
        <v>197</v>
      </c>
      <c r="T374" s="37" t="s">
        <v>198</v>
      </c>
      <c r="U374" s="37" t="s">
        <v>199</v>
      </c>
      <c r="V374" s="37" t="s">
        <v>187</v>
      </c>
      <c r="W374" s="236"/>
      <c r="X374" s="237"/>
      <c r="Y374" s="230"/>
    </row>
    <row r="375" spans="1:25" ht="13.5" customHeight="1">
      <c r="A375" s="229"/>
      <c r="B375" s="37" t="s">
        <v>0</v>
      </c>
      <c r="C375" s="37" t="s">
        <v>0</v>
      </c>
      <c r="D375" s="37" t="s">
        <v>0</v>
      </c>
      <c r="E375" s="37" t="s">
        <v>0</v>
      </c>
      <c r="F375" s="37" t="s">
        <v>0</v>
      </c>
      <c r="G375" s="37" t="s">
        <v>0</v>
      </c>
      <c r="H375" s="37" t="s">
        <v>0</v>
      </c>
      <c r="I375" s="37" t="s">
        <v>0</v>
      </c>
      <c r="J375" s="37" t="s">
        <v>0</v>
      </c>
      <c r="K375" s="37" t="s">
        <v>0</v>
      </c>
      <c r="L375" s="37" t="s">
        <v>0</v>
      </c>
      <c r="M375" s="37" t="s">
        <v>0</v>
      </c>
      <c r="N375" s="37" t="s">
        <v>0</v>
      </c>
      <c r="O375" s="37" t="s">
        <v>0</v>
      </c>
      <c r="P375" s="37" t="s">
        <v>0</v>
      </c>
      <c r="Q375" s="37" t="s">
        <v>0</v>
      </c>
      <c r="R375" s="37" t="s">
        <v>0</v>
      </c>
      <c r="S375" s="37" t="s">
        <v>0</v>
      </c>
      <c r="T375" s="37" t="s">
        <v>0</v>
      </c>
      <c r="U375" s="37" t="s">
        <v>0</v>
      </c>
      <c r="V375" s="37" t="s">
        <v>0</v>
      </c>
      <c r="W375" s="226" t="s">
        <v>0</v>
      </c>
      <c r="X375" s="227"/>
      <c r="Y375" s="37" t="s">
        <v>0</v>
      </c>
    </row>
    <row r="376" spans="1:25" ht="13.5" customHeight="1">
      <c r="A376" s="229"/>
      <c r="B376" s="37" t="s">
        <v>0</v>
      </c>
      <c r="C376" s="37" t="s">
        <v>0</v>
      </c>
      <c r="D376" s="37" t="s">
        <v>0</v>
      </c>
      <c r="E376" s="37" t="s">
        <v>0</v>
      </c>
      <c r="F376" s="37" t="s">
        <v>0</v>
      </c>
      <c r="G376" s="37" t="s">
        <v>0</v>
      </c>
      <c r="H376" s="37" t="s">
        <v>0</v>
      </c>
      <c r="I376" s="37" t="s">
        <v>0</v>
      </c>
      <c r="J376" s="37" t="s">
        <v>0</v>
      </c>
      <c r="K376" s="37" t="s">
        <v>0</v>
      </c>
      <c r="L376" s="37" t="s">
        <v>0</v>
      </c>
      <c r="M376" s="37" t="s">
        <v>0</v>
      </c>
      <c r="N376" s="37" t="s">
        <v>0</v>
      </c>
      <c r="O376" s="37" t="s">
        <v>0</v>
      </c>
      <c r="P376" s="37" t="s">
        <v>0</v>
      </c>
      <c r="Q376" s="37" t="s">
        <v>0</v>
      </c>
      <c r="R376" s="37" t="s">
        <v>0</v>
      </c>
      <c r="S376" s="37" t="s">
        <v>0</v>
      </c>
      <c r="T376" s="37" t="s">
        <v>0</v>
      </c>
      <c r="U376" s="37" t="s">
        <v>0</v>
      </c>
      <c r="V376" s="37" t="s">
        <v>0</v>
      </c>
      <c r="W376" s="226" t="s">
        <v>0</v>
      </c>
      <c r="X376" s="227"/>
      <c r="Y376" s="37" t="s">
        <v>0</v>
      </c>
    </row>
    <row r="377" spans="1:25" ht="13.5" customHeight="1">
      <c r="A377" s="229"/>
      <c r="B377" s="37" t="s">
        <v>0</v>
      </c>
      <c r="C377" s="37" t="s">
        <v>0</v>
      </c>
      <c r="D377" s="37" t="s">
        <v>0</v>
      </c>
      <c r="E377" s="37" t="s">
        <v>0</v>
      </c>
      <c r="F377" s="37" t="s">
        <v>0</v>
      </c>
      <c r="G377" s="37" t="s">
        <v>0</v>
      </c>
      <c r="H377" s="37" t="s">
        <v>0</v>
      </c>
      <c r="I377" s="37" t="s">
        <v>0</v>
      </c>
      <c r="J377" s="37" t="s">
        <v>0</v>
      </c>
      <c r="K377" s="37" t="s">
        <v>0</v>
      </c>
      <c r="L377" s="37" t="s">
        <v>0</v>
      </c>
      <c r="M377" s="37" t="s">
        <v>0</v>
      </c>
      <c r="N377" s="37" t="s">
        <v>0</v>
      </c>
      <c r="O377" s="37" t="s">
        <v>0</v>
      </c>
      <c r="P377" s="37" t="s">
        <v>0</v>
      </c>
      <c r="Q377" s="37" t="s">
        <v>0</v>
      </c>
      <c r="R377" s="37" t="s">
        <v>0</v>
      </c>
      <c r="S377" s="37" t="s">
        <v>0</v>
      </c>
      <c r="T377" s="37" t="s">
        <v>0</v>
      </c>
      <c r="U377" s="37" t="s">
        <v>0</v>
      </c>
      <c r="V377" s="37" t="s">
        <v>0</v>
      </c>
      <c r="W377" s="226" t="s">
        <v>0</v>
      </c>
      <c r="X377" s="227"/>
      <c r="Y377" s="37" t="s">
        <v>0</v>
      </c>
    </row>
    <row r="378" spans="1:25" ht="13.5" customHeight="1">
      <c r="A378" s="229"/>
      <c r="B378" s="37" t="s">
        <v>0</v>
      </c>
      <c r="C378" s="37" t="s">
        <v>0</v>
      </c>
      <c r="D378" s="37" t="s">
        <v>0</v>
      </c>
      <c r="E378" s="37" t="s">
        <v>0</v>
      </c>
      <c r="F378" s="37" t="s">
        <v>0</v>
      </c>
      <c r="G378" s="37" t="s">
        <v>0</v>
      </c>
      <c r="H378" s="37" t="s">
        <v>0</v>
      </c>
      <c r="I378" s="37" t="s">
        <v>0</v>
      </c>
      <c r="J378" s="37" t="s">
        <v>0</v>
      </c>
      <c r="K378" s="37" t="s">
        <v>0</v>
      </c>
      <c r="L378" s="37" t="s">
        <v>0</v>
      </c>
      <c r="M378" s="37" t="s">
        <v>0</v>
      </c>
      <c r="N378" s="37" t="s">
        <v>0</v>
      </c>
      <c r="O378" s="37" t="s">
        <v>0</v>
      </c>
      <c r="P378" s="37" t="s">
        <v>0</v>
      </c>
      <c r="Q378" s="37" t="s">
        <v>0</v>
      </c>
      <c r="R378" s="37" t="s">
        <v>0</v>
      </c>
      <c r="S378" s="37" t="s">
        <v>0</v>
      </c>
      <c r="T378" s="37" t="s">
        <v>0</v>
      </c>
      <c r="U378" s="37" t="s">
        <v>0</v>
      </c>
      <c r="V378" s="37" t="s">
        <v>0</v>
      </c>
      <c r="W378" s="226" t="s">
        <v>0</v>
      </c>
      <c r="X378" s="227"/>
      <c r="Y378" s="37" t="s">
        <v>0</v>
      </c>
    </row>
    <row r="379" spans="1:25" ht="13.5" customHeight="1">
      <c r="A379" s="229"/>
      <c r="B379" s="37" t="s">
        <v>0</v>
      </c>
      <c r="C379" s="37" t="s">
        <v>0</v>
      </c>
      <c r="D379" s="37" t="s">
        <v>0</v>
      </c>
      <c r="E379" s="37" t="s">
        <v>0</v>
      </c>
      <c r="F379" s="37" t="s">
        <v>0</v>
      </c>
      <c r="G379" s="37" t="s">
        <v>0</v>
      </c>
      <c r="H379" s="37" t="s">
        <v>0</v>
      </c>
      <c r="I379" s="37" t="s">
        <v>0</v>
      </c>
      <c r="J379" s="37" t="s">
        <v>0</v>
      </c>
      <c r="K379" s="37" t="s">
        <v>0</v>
      </c>
      <c r="L379" s="37" t="s">
        <v>0</v>
      </c>
      <c r="M379" s="37" t="s">
        <v>0</v>
      </c>
      <c r="N379" s="37" t="s">
        <v>0</v>
      </c>
      <c r="O379" s="37" t="s">
        <v>0</v>
      </c>
      <c r="P379" s="37" t="s">
        <v>0</v>
      </c>
      <c r="Q379" s="37" t="s">
        <v>0</v>
      </c>
      <c r="R379" s="37" t="s">
        <v>0</v>
      </c>
      <c r="S379" s="37" t="s">
        <v>0</v>
      </c>
      <c r="T379" s="37" t="s">
        <v>0</v>
      </c>
      <c r="U379" s="37" t="s">
        <v>0</v>
      </c>
      <c r="V379" s="37" t="s">
        <v>0</v>
      </c>
      <c r="W379" s="226" t="s">
        <v>0</v>
      </c>
      <c r="X379" s="227"/>
      <c r="Y379" s="37" t="s">
        <v>0</v>
      </c>
    </row>
    <row r="380" spans="1:25" ht="13.5" customHeight="1">
      <c r="A380" s="229"/>
      <c r="B380" s="37" t="s">
        <v>0</v>
      </c>
      <c r="C380" s="37" t="s">
        <v>0</v>
      </c>
      <c r="D380" s="37" t="s">
        <v>0</v>
      </c>
      <c r="E380" s="37" t="s">
        <v>0</v>
      </c>
      <c r="F380" s="37" t="s">
        <v>0</v>
      </c>
      <c r="G380" s="37" t="s">
        <v>0</v>
      </c>
      <c r="H380" s="37" t="s">
        <v>0</v>
      </c>
      <c r="I380" s="37" t="s">
        <v>0</v>
      </c>
      <c r="J380" s="37" t="s">
        <v>0</v>
      </c>
      <c r="K380" s="37" t="s">
        <v>0</v>
      </c>
      <c r="L380" s="37" t="s">
        <v>0</v>
      </c>
      <c r="M380" s="37" t="s">
        <v>0</v>
      </c>
      <c r="N380" s="37" t="s">
        <v>0</v>
      </c>
      <c r="O380" s="37" t="s">
        <v>0</v>
      </c>
      <c r="P380" s="37" t="s">
        <v>0</v>
      </c>
      <c r="Q380" s="37" t="s">
        <v>0</v>
      </c>
      <c r="R380" s="37" t="s">
        <v>0</v>
      </c>
      <c r="S380" s="37" t="s">
        <v>0</v>
      </c>
      <c r="T380" s="37" t="s">
        <v>0</v>
      </c>
      <c r="U380" s="37" t="s">
        <v>0</v>
      </c>
      <c r="V380" s="37" t="s">
        <v>0</v>
      </c>
      <c r="W380" s="226" t="s">
        <v>0</v>
      </c>
      <c r="X380" s="227"/>
      <c r="Y380" s="37" t="s">
        <v>0</v>
      </c>
    </row>
    <row r="381" spans="1:25" ht="13.5" customHeight="1">
      <c r="A381" s="229"/>
      <c r="B381" s="37" t="s">
        <v>0</v>
      </c>
      <c r="C381" s="37" t="s">
        <v>0</v>
      </c>
      <c r="D381" s="37" t="s">
        <v>0</v>
      </c>
      <c r="E381" s="37" t="s">
        <v>0</v>
      </c>
      <c r="F381" s="37" t="s">
        <v>0</v>
      </c>
      <c r="G381" s="37" t="s">
        <v>0</v>
      </c>
      <c r="H381" s="37" t="s">
        <v>0</v>
      </c>
      <c r="I381" s="37" t="s">
        <v>0</v>
      </c>
      <c r="J381" s="37" t="s">
        <v>0</v>
      </c>
      <c r="K381" s="37" t="s">
        <v>0</v>
      </c>
      <c r="L381" s="37" t="s">
        <v>0</v>
      </c>
      <c r="M381" s="37" t="s">
        <v>0</v>
      </c>
      <c r="N381" s="37" t="s">
        <v>0</v>
      </c>
      <c r="O381" s="37" t="s">
        <v>0</v>
      </c>
      <c r="P381" s="37" t="s">
        <v>0</v>
      </c>
      <c r="Q381" s="37" t="s">
        <v>0</v>
      </c>
      <c r="R381" s="37" t="s">
        <v>0</v>
      </c>
      <c r="S381" s="37" t="s">
        <v>0</v>
      </c>
      <c r="T381" s="37" t="s">
        <v>0</v>
      </c>
      <c r="U381" s="37" t="s">
        <v>0</v>
      </c>
      <c r="V381" s="37" t="s">
        <v>0</v>
      </c>
      <c r="W381" s="226" t="s">
        <v>0</v>
      </c>
      <c r="X381" s="227"/>
      <c r="Y381" s="37" t="s">
        <v>0</v>
      </c>
    </row>
    <row r="382" spans="1:25" ht="13.5" customHeight="1">
      <c r="A382" s="229"/>
      <c r="B382" s="37" t="s">
        <v>0</v>
      </c>
      <c r="C382" s="37" t="s">
        <v>0</v>
      </c>
      <c r="D382" s="37" t="s">
        <v>0</v>
      </c>
      <c r="E382" s="37" t="s">
        <v>0</v>
      </c>
      <c r="F382" s="37" t="s">
        <v>0</v>
      </c>
      <c r="G382" s="37" t="s">
        <v>0</v>
      </c>
      <c r="H382" s="37" t="s">
        <v>0</v>
      </c>
      <c r="I382" s="37" t="s">
        <v>0</v>
      </c>
      <c r="J382" s="37" t="s">
        <v>0</v>
      </c>
      <c r="K382" s="37" t="s">
        <v>0</v>
      </c>
      <c r="L382" s="37" t="s">
        <v>0</v>
      </c>
      <c r="M382" s="37" t="s">
        <v>0</v>
      </c>
      <c r="N382" s="37" t="s">
        <v>0</v>
      </c>
      <c r="O382" s="37" t="s">
        <v>0</v>
      </c>
      <c r="P382" s="37" t="s">
        <v>0</v>
      </c>
      <c r="Q382" s="37" t="s">
        <v>0</v>
      </c>
      <c r="R382" s="37" t="s">
        <v>0</v>
      </c>
      <c r="S382" s="37" t="s">
        <v>0</v>
      </c>
      <c r="T382" s="37" t="s">
        <v>0</v>
      </c>
      <c r="U382" s="37" t="s">
        <v>0</v>
      </c>
      <c r="V382" s="37" t="s">
        <v>0</v>
      </c>
      <c r="W382" s="226" t="s">
        <v>0</v>
      </c>
      <c r="X382" s="227"/>
      <c r="Y382" s="37" t="s">
        <v>0</v>
      </c>
    </row>
    <row r="383" spans="1:25" ht="13.5" customHeight="1">
      <c r="A383" s="229"/>
      <c r="B383" s="37" t="s">
        <v>0</v>
      </c>
      <c r="C383" s="37" t="s">
        <v>0</v>
      </c>
      <c r="D383" s="37" t="s">
        <v>0</v>
      </c>
      <c r="E383" s="37" t="s">
        <v>0</v>
      </c>
      <c r="F383" s="37" t="s">
        <v>0</v>
      </c>
      <c r="G383" s="37" t="s">
        <v>0</v>
      </c>
      <c r="H383" s="37" t="s">
        <v>0</v>
      </c>
      <c r="I383" s="37" t="s">
        <v>0</v>
      </c>
      <c r="J383" s="37" t="s">
        <v>0</v>
      </c>
      <c r="K383" s="37" t="s">
        <v>0</v>
      </c>
      <c r="L383" s="37" t="s">
        <v>0</v>
      </c>
      <c r="M383" s="37" t="s">
        <v>0</v>
      </c>
      <c r="N383" s="37" t="s">
        <v>0</v>
      </c>
      <c r="O383" s="37" t="s">
        <v>0</v>
      </c>
      <c r="P383" s="37" t="s">
        <v>0</v>
      </c>
      <c r="Q383" s="37" t="s">
        <v>0</v>
      </c>
      <c r="R383" s="37" t="s">
        <v>0</v>
      </c>
      <c r="S383" s="37" t="s">
        <v>0</v>
      </c>
      <c r="T383" s="37" t="s">
        <v>0</v>
      </c>
      <c r="U383" s="37" t="s">
        <v>0</v>
      </c>
      <c r="V383" s="37" t="s">
        <v>0</v>
      </c>
      <c r="W383" s="226" t="s">
        <v>0</v>
      </c>
      <c r="X383" s="227"/>
      <c r="Y383" s="37" t="s">
        <v>0</v>
      </c>
    </row>
    <row r="384" spans="1:25" ht="13.5" customHeight="1">
      <c r="A384" s="229"/>
      <c r="B384" s="37" t="s">
        <v>0</v>
      </c>
      <c r="C384" s="37" t="s">
        <v>0</v>
      </c>
      <c r="D384" s="37" t="s">
        <v>0</v>
      </c>
      <c r="E384" s="37" t="s">
        <v>0</v>
      </c>
      <c r="F384" s="37" t="s">
        <v>0</v>
      </c>
      <c r="G384" s="37" t="s">
        <v>0</v>
      </c>
      <c r="H384" s="37" t="s">
        <v>0</v>
      </c>
      <c r="I384" s="37" t="s">
        <v>0</v>
      </c>
      <c r="J384" s="37" t="s">
        <v>0</v>
      </c>
      <c r="K384" s="37" t="s">
        <v>0</v>
      </c>
      <c r="L384" s="37" t="s">
        <v>0</v>
      </c>
      <c r="M384" s="37" t="s">
        <v>0</v>
      </c>
      <c r="N384" s="37" t="s">
        <v>0</v>
      </c>
      <c r="O384" s="37" t="s">
        <v>0</v>
      </c>
      <c r="P384" s="37" t="s">
        <v>0</v>
      </c>
      <c r="Q384" s="37" t="s">
        <v>0</v>
      </c>
      <c r="R384" s="37" t="s">
        <v>0</v>
      </c>
      <c r="S384" s="37" t="s">
        <v>0</v>
      </c>
      <c r="T384" s="37" t="s">
        <v>0</v>
      </c>
      <c r="U384" s="37" t="s">
        <v>0</v>
      </c>
      <c r="V384" s="37" t="s">
        <v>0</v>
      </c>
      <c r="W384" s="226" t="s">
        <v>0</v>
      </c>
      <c r="X384" s="227"/>
      <c r="Y384" s="37" t="s">
        <v>0</v>
      </c>
    </row>
    <row r="385" spans="1:25" ht="13.5" customHeight="1">
      <c r="A385" s="229"/>
      <c r="B385" s="37" t="s">
        <v>0</v>
      </c>
      <c r="C385" s="37" t="s">
        <v>0</v>
      </c>
      <c r="D385" s="37" t="s">
        <v>0</v>
      </c>
      <c r="E385" s="37" t="s">
        <v>0</v>
      </c>
      <c r="F385" s="37" t="s">
        <v>0</v>
      </c>
      <c r="G385" s="37" t="s">
        <v>0</v>
      </c>
      <c r="H385" s="37" t="s">
        <v>0</v>
      </c>
      <c r="I385" s="37" t="s">
        <v>0</v>
      </c>
      <c r="J385" s="37" t="s">
        <v>0</v>
      </c>
      <c r="K385" s="37" t="s">
        <v>0</v>
      </c>
      <c r="L385" s="37" t="s">
        <v>0</v>
      </c>
      <c r="M385" s="37" t="s">
        <v>0</v>
      </c>
      <c r="N385" s="37" t="s">
        <v>0</v>
      </c>
      <c r="O385" s="37" t="s">
        <v>0</v>
      </c>
      <c r="P385" s="37" t="s">
        <v>0</v>
      </c>
      <c r="Q385" s="37" t="s">
        <v>0</v>
      </c>
      <c r="R385" s="37" t="s">
        <v>0</v>
      </c>
      <c r="S385" s="37" t="s">
        <v>0</v>
      </c>
      <c r="T385" s="37" t="s">
        <v>0</v>
      </c>
      <c r="U385" s="37" t="s">
        <v>0</v>
      </c>
      <c r="V385" s="37" t="s">
        <v>0</v>
      </c>
      <c r="W385" s="226" t="s">
        <v>0</v>
      </c>
      <c r="X385" s="227"/>
      <c r="Y385" s="37" t="s">
        <v>0</v>
      </c>
    </row>
    <row r="386" spans="1:25" ht="13.5" customHeight="1">
      <c r="A386" s="229"/>
      <c r="B386" s="37" t="s">
        <v>0</v>
      </c>
      <c r="C386" s="37" t="s">
        <v>0</v>
      </c>
      <c r="D386" s="37" t="s">
        <v>0</v>
      </c>
      <c r="E386" s="37" t="s">
        <v>0</v>
      </c>
      <c r="F386" s="37" t="s">
        <v>0</v>
      </c>
      <c r="G386" s="37" t="s">
        <v>0</v>
      </c>
      <c r="H386" s="37" t="s">
        <v>0</v>
      </c>
      <c r="I386" s="37" t="s">
        <v>0</v>
      </c>
      <c r="J386" s="37" t="s">
        <v>0</v>
      </c>
      <c r="K386" s="37" t="s">
        <v>0</v>
      </c>
      <c r="L386" s="37" t="s">
        <v>0</v>
      </c>
      <c r="M386" s="37" t="s">
        <v>0</v>
      </c>
      <c r="N386" s="37" t="s">
        <v>0</v>
      </c>
      <c r="O386" s="37" t="s">
        <v>0</v>
      </c>
      <c r="P386" s="37" t="s">
        <v>0</v>
      </c>
      <c r="Q386" s="37" t="s">
        <v>0</v>
      </c>
      <c r="R386" s="37" t="s">
        <v>0</v>
      </c>
      <c r="S386" s="37" t="s">
        <v>0</v>
      </c>
      <c r="T386" s="37" t="s">
        <v>0</v>
      </c>
      <c r="U386" s="37" t="s">
        <v>0</v>
      </c>
      <c r="V386" s="37" t="s">
        <v>0</v>
      </c>
      <c r="W386" s="226" t="s">
        <v>0</v>
      </c>
      <c r="X386" s="227"/>
      <c r="Y386" s="37" t="s">
        <v>0</v>
      </c>
    </row>
    <row r="387" spans="1:25" ht="13.5" customHeight="1">
      <c r="A387" s="229"/>
      <c r="B387" s="37" t="s">
        <v>0</v>
      </c>
      <c r="C387" s="37" t="s">
        <v>0</v>
      </c>
      <c r="D387" s="37" t="s">
        <v>0</v>
      </c>
      <c r="E387" s="37" t="s">
        <v>0</v>
      </c>
      <c r="F387" s="37" t="s">
        <v>0</v>
      </c>
      <c r="G387" s="37" t="s">
        <v>0</v>
      </c>
      <c r="H387" s="37" t="s">
        <v>0</v>
      </c>
      <c r="I387" s="37" t="s">
        <v>0</v>
      </c>
      <c r="J387" s="37" t="s">
        <v>0</v>
      </c>
      <c r="K387" s="37" t="s">
        <v>0</v>
      </c>
      <c r="L387" s="37" t="s">
        <v>0</v>
      </c>
      <c r="M387" s="37" t="s">
        <v>0</v>
      </c>
      <c r="N387" s="37" t="s">
        <v>0</v>
      </c>
      <c r="O387" s="37" t="s">
        <v>0</v>
      </c>
      <c r="P387" s="37" t="s">
        <v>0</v>
      </c>
      <c r="Q387" s="37" t="s">
        <v>0</v>
      </c>
      <c r="R387" s="37" t="s">
        <v>0</v>
      </c>
      <c r="S387" s="37" t="s">
        <v>0</v>
      </c>
      <c r="T387" s="37" t="s">
        <v>0</v>
      </c>
      <c r="U387" s="37" t="s">
        <v>0</v>
      </c>
      <c r="V387" s="37" t="s">
        <v>0</v>
      </c>
      <c r="W387" s="226" t="s">
        <v>0</v>
      </c>
      <c r="X387" s="227"/>
      <c r="Y387" s="37" t="s">
        <v>0</v>
      </c>
    </row>
    <row r="388" spans="1:25" ht="13.5" customHeight="1">
      <c r="A388" s="229"/>
      <c r="B388" s="37" t="s">
        <v>0</v>
      </c>
      <c r="C388" s="37" t="s">
        <v>0</v>
      </c>
      <c r="D388" s="37" t="s">
        <v>0</v>
      </c>
      <c r="E388" s="37" t="s">
        <v>0</v>
      </c>
      <c r="F388" s="37" t="s">
        <v>0</v>
      </c>
      <c r="G388" s="37" t="s">
        <v>0</v>
      </c>
      <c r="H388" s="37" t="s">
        <v>0</v>
      </c>
      <c r="I388" s="37" t="s">
        <v>0</v>
      </c>
      <c r="J388" s="37" t="s">
        <v>0</v>
      </c>
      <c r="K388" s="37" t="s">
        <v>0</v>
      </c>
      <c r="L388" s="37" t="s">
        <v>0</v>
      </c>
      <c r="M388" s="37" t="s">
        <v>0</v>
      </c>
      <c r="N388" s="37" t="s">
        <v>0</v>
      </c>
      <c r="O388" s="37" t="s">
        <v>0</v>
      </c>
      <c r="P388" s="37" t="s">
        <v>0</v>
      </c>
      <c r="Q388" s="37" t="s">
        <v>0</v>
      </c>
      <c r="R388" s="37" t="s">
        <v>0</v>
      </c>
      <c r="S388" s="37" t="s">
        <v>0</v>
      </c>
      <c r="T388" s="37" t="s">
        <v>0</v>
      </c>
      <c r="U388" s="37" t="s">
        <v>0</v>
      </c>
      <c r="V388" s="37" t="s">
        <v>0</v>
      </c>
      <c r="W388" s="226" t="s">
        <v>0</v>
      </c>
      <c r="X388" s="227"/>
      <c r="Y388" s="37" t="s">
        <v>0</v>
      </c>
    </row>
    <row r="389" spans="1:25" ht="13.5" customHeight="1">
      <c r="A389" s="229"/>
      <c r="B389" s="37" t="s">
        <v>0</v>
      </c>
      <c r="C389" s="37" t="s">
        <v>0</v>
      </c>
      <c r="D389" s="37" t="s">
        <v>0</v>
      </c>
      <c r="E389" s="37" t="s">
        <v>0</v>
      </c>
      <c r="F389" s="37" t="s">
        <v>0</v>
      </c>
      <c r="G389" s="37" t="s">
        <v>0</v>
      </c>
      <c r="H389" s="37" t="s">
        <v>0</v>
      </c>
      <c r="I389" s="37" t="s">
        <v>0</v>
      </c>
      <c r="J389" s="37" t="s">
        <v>0</v>
      </c>
      <c r="K389" s="37" t="s">
        <v>0</v>
      </c>
      <c r="L389" s="37" t="s">
        <v>0</v>
      </c>
      <c r="M389" s="37" t="s">
        <v>0</v>
      </c>
      <c r="N389" s="37" t="s">
        <v>0</v>
      </c>
      <c r="O389" s="37" t="s">
        <v>0</v>
      </c>
      <c r="P389" s="37" t="s">
        <v>0</v>
      </c>
      <c r="Q389" s="37" t="s">
        <v>0</v>
      </c>
      <c r="R389" s="37" t="s">
        <v>0</v>
      </c>
      <c r="S389" s="37" t="s">
        <v>0</v>
      </c>
      <c r="T389" s="37" t="s">
        <v>0</v>
      </c>
      <c r="U389" s="37" t="s">
        <v>0</v>
      </c>
      <c r="V389" s="37" t="s">
        <v>0</v>
      </c>
      <c r="W389" s="226" t="s">
        <v>0</v>
      </c>
      <c r="X389" s="227"/>
      <c r="Y389" s="37" t="s">
        <v>0</v>
      </c>
    </row>
    <row r="390" spans="1:25" ht="13.5" customHeight="1">
      <c r="A390" s="229"/>
      <c r="B390" s="37" t="s">
        <v>0</v>
      </c>
      <c r="C390" s="37" t="s">
        <v>0</v>
      </c>
      <c r="D390" s="37" t="s">
        <v>0</v>
      </c>
      <c r="E390" s="37" t="s">
        <v>0</v>
      </c>
      <c r="F390" s="37" t="s">
        <v>0</v>
      </c>
      <c r="G390" s="37" t="s">
        <v>0</v>
      </c>
      <c r="H390" s="37" t="s">
        <v>0</v>
      </c>
      <c r="I390" s="37" t="s">
        <v>0</v>
      </c>
      <c r="J390" s="37" t="s">
        <v>0</v>
      </c>
      <c r="K390" s="37" t="s">
        <v>0</v>
      </c>
      <c r="L390" s="37" t="s">
        <v>0</v>
      </c>
      <c r="M390" s="37" t="s">
        <v>0</v>
      </c>
      <c r="N390" s="37" t="s">
        <v>0</v>
      </c>
      <c r="O390" s="37" t="s">
        <v>0</v>
      </c>
      <c r="P390" s="37" t="s">
        <v>0</v>
      </c>
      <c r="Q390" s="37" t="s">
        <v>0</v>
      </c>
      <c r="R390" s="37" t="s">
        <v>0</v>
      </c>
      <c r="S390" s="37" t="s">
        <v>0</v>
      </c>
      <c r="T390" s="37" t="s">
        <v>0</v>
      </c>
      <c r="U390" s="37" t="s">
        <v>0</v>
      </c>
      <c r="V390" s="37" t="s">
        <v>0</v>
      </c>
      <c r="W390" s="226" t="s">
        <v>0</v>
      </c>
      <c r="X390" s="227"/>
      <c r="Y390" s="37" t="s">
        <v>0</v>
      </c>
    </row>
    <row r="391" spans="1:25" ht="13.5" customHeight="1">
      <c r="A391" s="229"/>
      <c r="B391" s="37" t="s">
        <v>0</v>
      </c>
      <c r="C391" s="37" t="s">
        <v>0</v>
      </c>
      <c r="D391" s="37" t="s">
        <v>0</v>
      </c>
      <c r="E391" s="37" t="s">
        <v>0</v>
      </c>
      <c r="F391" s="37" t="s">
        <v>0</v>
      </c>
      <c r="G391" s="37" t="s">
        <v>0</v>
      </c>
      <c r="H391" s="37" t="s">
        <v>0</v>
      </c>
      <c r="I391" s="37" t="s">
        <v>0</v>
      </c>
      <c r="J391" s="37" t="s">
        <v>0</v>
      </c>
      <c r="K391" s="37" t="s">
        <v>0</v>
      </c>
      <c r="L391" s="37" t="s">
        <v>0</v>
      </c>
      <c r="M391" s="37" t="s">
        <v>0</v>
      </c>
      <c r="N391" s="37" t="s">
        <v>0</v>
      </c>
      <c r="O391" s="37" t="s">
        <v>0</v>
      </c>
      <c r="P391" s="37" t="s">
        <v>0</v>
      </c>
      <c r="Q391" s="37" t="s">
        <v>0</v>
      </c>
      <c r="R391" s="37" t="s">
        <v>0</v>
      </c>
      <c r="S391" s="37" t="s">
        <v>0</v>
      </c>
      <c r="T391" s="37" t="s">
        <v>0</v>
      </c>
      <c r="U391" s="37" t="s">
        <v>0</v>
      </c>
      <c r="V391" s="37" t="s">
        <v>0</v>
      </c>
      <c r="W391" s="226" t="s">
        <v>0</v>
      </c>
      <c r="X391" s="227"/>
      <c r="Y391" s="37" t="s">
        <v>0</v>
      </c>
    </row>
    <row r="392" spans="1:25" ht="13.5" customHeight="1">
      <c r="A392" s="229"/>
      <c r="B392" s="37" t="s">
        <v>0</v>
      </c>
      <c r="C392" s="37" t="s">
        <v>0</v>
      </c>
      <c r="D392" s="37" t="s">
        <v>0</v>
      </c>
      <c r="E392" s="37" t="s">
        <v>0</v>
      </c>
      <c r="F392" s="37" t="s">
        <v>0</v>
      </c>
      <c r="G392" s="37" t="s">
        <v>0</v>
      </c>
      <c r="H392" s="37" t="s">
        <v>0</v>
      </c>
      <c r="I392" s="37" t="s">
        <v>0</v>
      </c>
      <c r="J392" s="37" t="s">
        <v>0</v>
      </c>
      <c r="K392" s="37" t="s">
        <v>0</v>
      </c>
      <c r="L392" s="37" t="s">
        <v>0</v>
      </c>
      <c r="M392" s="37" t="s">
        <v>0</v>
      </c>
      <c r="N392" s="37" t="s">
        <v>0</v>
      </c>
      <c r="O392" s="37" t="s">
        <v>0</v>
      </c>
      <c r="P392" s="37" t="s">
        <v>0</v>
      </c>
      <c r="Q392" s="37" t="s">
        <v>0</v>
      </c>
      <c r="R392" s="37" t="s">
        <v>0</v>
      </c>
      <c r="S392" s="37" t="s">
        <v>0</v>
      </c>
      <c r="T392" s="37" t="s">
        <v>0</v>
      </c>
      <c r="U392" s="37" t="s">
        <v>0</v>
      </c>
      <c r="V392" s="37" t="s">
        <v>0</v>
      </c>
      <c r="W392" s="226" t="s">
        <v>0</v>
      </c>
      <c r="X392" s="227"/>
      <c r="Y392" s="37" t="s">
        <v>0</v>
      </c>
    </row>
    <row r="393" spans="1:25" ht="13.5" customHeight="1">
      <c r="A393" s="229"/>
      <c r="B393" s="37" t="s">
        <v>0</v>
      </c>
      <c r="C393" s="37" t="s">
        <v>0</v>
      </c>
      <c r="D393" s="37" t="s">
        <v>0</v>
      </c>
      <c r="E393" s="37" t="s">
        <v>0</v>
      </c>
      <c r="F393" s="37" t="s">
        <v>0</v>
      </c>
      <c r="G393" s="37" t="s">
        <v>0</v>
      </c>
      <c r="H393" s="37" t="s">
        <v>0</v>
      </c>
      <c r="I393" s="37" t="s">
        <v>0</v>
      </c>
      <c r="J393" s="37" t="s">
        <v>0</v>
      </c>
      <c r="K393" s="37" t="s">
        <v>0</v>
      </c>
      <c r="L393" s="37" t="s">
        <v>0</v>
      </c>
      <c r="M393" s="37" t="s">
        <v>0</v>
      </c>
      <c r="N393" s="37" t="s">
        <v>0</v>
      </c>
      <c r="O393" s="37" t="s">
        <v>0</v>
      </c>
      <c r="P393" s="37" t="s">
        <v>0</v>
      </c>
      <c r="Q393" s="37" t="s">
        <v>0</v>
      </c>
      <c r="R393" s="37" t="s">
        <v>0</v>
      </c>
      <c r="S393" s="37" t="s">
        <v>0</v>
      </c>
      <c r="T393" s="37" t="s">
        <v>0</v>
      </c>
      <c r="U393" s="37" t="s">
        <v>0</v>
      </c>
      <c r="V393" s="37" t="s">
        <v>0</v>
      </c>
      <c r="W393" s="226" t="s">
        <v>0</v>
      </c>
      <c r="X393" s="227"/>
      <c r="Y393" s="37" t="s">
        <v>0</v>
      </c>
    </row>
    <row r="394" spans="1:25" ht="13.5" customHeight="1">
      <c r="A394" s="229"/>
      <c r="B394" s="37" t="s">
        <v>0</v>
      </c>
      <c r="C394" s="37" t="s">
        <v>0</v>
      </c>
      <c r="D394" s="37" t="s">
        <v>0</v>
      </c>
      <c r="E394" s="37" t="s">
        <v>0</v>
      </c>
      <c r="F394" s="37" t="s">
        <v>0</v>
      </c>
      <c r="G394" s="37" t="s">
        <v>0</v>
      </c>
      <c r="H394" s="37" t="s">
        <v>0</v>
      </c>
      <c r="I394" s="37" t="s">
        <v>0</v>
      </c>
      <c r="J394" s="37" t="s">
        <v>0</v>
      </c>
      <c r="K394" s="37" t="s">
        <v>0</v>
      </c>
      <c r="L394" s="37" t="s">
        <v>0</v>
      </c>
      <c r="M394" s="37" t="s">
        <v>0</v>
      </c>
      <c r="N394" s="37" t="s">
        <v>0</v>
      </c>
      <c r="O394" s="37" t="s">
        <v>0</v>
      </c>
      <c r="P394" s="37" t="s">
        <v>0</v>
      </c>
      <c r="Q394" s="37" t="s">
        <v>0</v>
      </c>
      <c r="R394" s="37" t="s">
        <v>0</v>
      </c>
      <c r="S394" s="37" t="s">
        <v>0</v>
      </c>
      <c r="T394" s="37" t="s">
        <v>0</v>
      </c>
      <c r="U394" s="37" t="s">
        <v>0</v>
      </c>
      <c r="V394" s="37" t="s">
        <v>0</v>
      </c>
      <c r="W394" s="226" t="s">
        <v>0</v>
      </c>
      <c r="X394" s="227"/>
      <c r="Y394" s="37" t="s">
        <v>0</v>
      </c>
    </row>
    <row r="395" spans="1:25" ht="13.5" customHeight="1">
      <c r="A395" s="229"/>
      <c r="B395" s="37" t="s">
        <v>0</v>
      </c>
      <c r="C395" s="37" t="s">
        <v>0</v>
      </c>
      <c r="D395" s="37" t="s">
        <v>0</v>
      </c>
      <c r="E395" s="37" t="s">
        <v>0</v>
      </c>
      <c r="F395" s="37" t="s">
        <v>0</v>
      </c>
      <c r="G395" s="37" t="s">
        <v>0</v>
      </c>
      <c r="H395" s="37" t="s">
        <v>0</v>
      </c>
      <c r="I395" s="37" t="s">
        <v>0</v>
      </c>
      <c r="J395" s="37" t="s">
        <v>0</v>
      </c>
      <c r="K395" s="37" t="s">
        <v>0</v>
      </c>
      <c r="L395" s="37" t="s">
        <v>0</v>
      </c>
      <c r="M395" s="37" t="s">
        <v>0</v>
      </c>
      <c r="N395" s="37" t="s">
        <v>0</v>
      </c>
      <c r="O395" s="37" t="s">
        <v>0</v>
      </c>
      <c r="P395" s="37" t="s">
        <v>0</v>
      </c>
      <c r="Q395" s="37" t="s">
        <v>0</v>
      </c>
      <c r="R395" s="37" t="s">
        <v>0</v>
      </c>
      <c r="S395" s="37" t="s">
        <v>0</v>
      </c>
      <c r="T395" s="37" t="s">
        <v>0</v>
      </c>
      <c r="U395" s="37" t="s">
        <v>0</v>
      </c>
      <c r="V395" s="37" t="s">
        <v>0</v>
      </c>
      <c r="W395" s="226" t="s">
        <v>0</v>
      </c>
      <c r="X395" s="227"/>
      <c r="Y395" s="37" t="s">
        <v>0</v>
      </c>
    </row>
    <row r="396" spans="1:25" ht="13.5" customHeight="1">
      <c r="A396" s="229"/>
      <c r="B396" s="37" t="s">
        <v>0</v>
      </c>
      <c r="C396" s="37" t="s">
        <v>0</v>
      </c>
      <c r="D396" s="37" t="s">
        <v>0</v>
      </c>
      <c r="E396" s="37" t="s">
        <v>0</v>
      </c>
      <c r="F396" s="37" t="s">
        <v>0</v>
      </c>
      <c r="G396" s="37" t="s">
        <v>0</v>
      </c>
      <c r="H396" s="37" t="s">
        <v>0</v>
      </c>
      <c r="I396" s="37" t="s">
        <v>0</v>
      </c>
      <c r="J396" s="37" t="s">
        <v>0</v>
      </c>
      <c r="K396" s="37" t="s">
        <v>0</v>
      </c>
      <c r="L396" s="37" t="s">
        <v>0</v>
      </c>
      <c r="M396" s="37" t="s">
        <v>0</v>
      </c>
      <c r="N396" s="37" t="s">
        <v>0</v>
      </c>
      <c r="O396" s="37" t="s">
        <v>0</v>
      </c>
      <c r="P396" s="37" t="s">
        <v>0</v>
      </c>
      <c r="Q396" s="37" t="s">
        <v>0</v>
      </c>
      <c r="R396" s="37" t="s">
        <v>0</v>
      </c>
      <c r="S396" s="37" t="s">
        <v>0</v>
      </c>
      <c r="T396" s="37" t="s">
        <v>0</v>
      </c>
      <c r="U396" s="37" t="s">
        <v>0</v>
      </c>
      <c r="V396" s="37" t="s">
        <v>0</v>
      </c>
      <c r="W396" s="226" t="s">
        <v>0</v>
      </c>
      <c r="X396" s="227"/>
      <c r="Y396" s="37" t="s">
        <v>0</v>
      </c>
    </row>
    <row r="397" spans="1:25" ht="13.5" customHeight="1">
      <c r="A397" s="229"/>
      <c r="B397" s="37" t="s">
        <v>0</v>
      </c>
      <c r="C397" s="37" t="s">
        <v>0</v>
      </c>
      <c r="D397" s="37" t="s">
        <v>0</v>
      </c>
      <c r="E397" s="37" t="s">
        <v>0</v>
      </c>
      <c r="F397" s="37" t="s">
        <v>0</v>
      </c>
      <c r="G397" s="37" t="s">
        <v>0</v>
      </c>
      <c r="H397" s="37" t="s">
        <v>0</v>
      </c>
      <c r="I397" s="37" t="s">
        <v>0</v>
      </c>
      <c r="J397" s="37" t="s">
        <v>0</v>
      </c>
      <c r="K397" s="37" t="s">
        <v>0</v>
      </c>
      <c r="L397" s="37" t="s">
        <v>0</v>
      </c>
      <c r="M397" s="37" t="s">
        <v>0</v>
      </c>
      <c r="N397" s="37" t="s">
        <v>0</v>
      </c>
      <c r="O397" s="37" t="s">
        <v>0</v>
      </c>
      <c r="P397" s="37" t="s">
        <v>0</v>
      </c>
      <c r="Q397" s="37" t="s">
        <v>0</v>
      </c>
      <c r="R397" s="37" t="s">
        <v>0</v>
      </c>
      <c r="S397" s="37" t="s">
        <v>0</v>
      </c>
      <c r="T397" s="37" t="s">
        <v>0</v>
      </c>
      <c r="U397" s="37" t="s">
        <v>0</v>
      </c>
      <c r="V397" s="37" t="s">
        <v>0</v>
      </c>
      <c r="W397" s="226" t="s">
        <v>0</v>
      </c>
      <c r="X397" s="227"/>
      <c r="Y397" s="37" t="s">
        <v>0</v>
      </c>
    </row>
    <row r="398" spans="1:25" ht="13.5" customHeight="1">
      <c r="A398" s="229"/>
      <c r="B398" s="37" t="s">
        <v>0</v>
      </c>
      <c r="C398" s="37" t="s">
        <v>0</v>
      </c>
      <c r="D398" s="37" t="s">
        <v>0</v>
      </c>
      <c r="E398" s="37" t="s">
        <v>0</v>
      </c>
      <c r="F398" s="37" t="s">
        <v>0</v>
      </c>
      <c r="G398" s="37" t="s">
        <v>0</v>
      </c>
      <c r="H398" s="37" t="s">
        <v>0</v>
      </c>
      <c r="I398" s="37" t="s">
        <v>0</v>
      </c>
      <c r="J398" s="37" t="s">
        <v>0</v>
      </c>
      <c r="K398" s="37" t="s">
        <v>0</v>
      </c>
      <c r="L398" s="37" t="s">
        <v>0</v>
      </c>
      <c r="M398" s="37" t="s">
        <v>0</v>
      </c>
      <c r="N398" s="37" t="s">
        <v>0</v>
      </c>
      <c r="O398" s="37" t="s">
        <v>0</v>
      </c>
      <c r="P398" s="37" t="s">
        <v>0</v>
      </c>
      <c r="Q398" s="37" t="s">
        <v>0</v>
      </c>
      <c r="R398" s="37" t="s">
        <v>0</v>
      </c>
      <c r="S398" s="37" t="s">
        <v>0</v>
      </c>
      <c r="T398" s="37" t="s">
        <v>0</v>
      </c>
      <c r="U398" s="37" t="s">
        <v>0</v>
      </c>
      <c r="V398" s="37" t="s">
        <v>0</v>
      </c>
      <c r="W398" s="226" t="s">
        <v>0</v>
      </c>
      <c r="X398" s="227"/>
      <c r="Y398" s="37" t="s">
        <v>0</v>
      </c>
    </row>
    <row r="399" spans="1:25" ht="13.5" customHeight="1">
      <c r="A399" s="229"/>
      <c r="B399" s="37" t="s">
        <v>0</v>
      </c>
      <c r="C399" s="37" t="s">
        <v>0</v>
      </c>
      <c r="D399" s="37" t="s">
        <v>0</v>
      </c>
      <c r="E399" s="37" t="s">
        <v>0</v>
      </c>
      <c r="F399" s="37" t="s">
        <v>0</v>
      </c>
      <c r="G399" s="37" t="s">
        <v>0</v>
      </c>
      <c r="H399" s="37" t="s">
        <v>0</v>
      </c>
      <c r="I399" s="37" t="s">
        <v>0</v>
      </c>
      <c r="J399" s="37" t="s">
        <v>0</v>
      </c>
      <c r="K399" s="37" t="s">
        <v>0</v>
      </c>
      <c r="L399" s="37" t="s">
        <v>0</v>
      </c>
      <c r="M399" s="37" t="s">
        <v>0</v>
      </c>
      <c r="N399" s="37" t="s">
        <v>0</v>
      </c>
      <c r="O399" s="37" t="s">
        <v>0</v>
      </c>
      <c r="P399" s="37" t="s">
        <v>0</v>
      </c>
      <c r="Q399" s="37" t="s">
        <v>0</v>
      </c>
      <c r="R399" s="37" t="s">
        <v>0</v>
      </c>
      <c r="S399" s="37" t="s">
        <v>0</v>
      </c>
      <c r="T399" s="37" t="s">
        <v>0</v>
      </c>
      <c r="U399" s="37" t="s">
        <v>0</v>
      </c>
      <c r="V399" s="37" t="s">
        <v>0</v>
      </c>
      <c r="W399" s="226" t="s">
        <v>0</v>
      </c>
      <c r="X399" s="227"/>
      <c r="Y399" s="37" t="s">
        <v>0</v>
      </c>
    </row>
    <row r="400" spans="1:25" ht="13.5" customHeight="1">
      <c r="A400" s="229"/>
      <c r="B400" s="37" t="s">
        <v>0</v>
      </c>
      <c r="C400" s="37" t="s">
        <v>0</v>
      </c>
      <c r="D400" s="37" t="s">
        <v>0</v>
      </c>
      <c r="E400" s="37" t="s">
        <v>0</v>
      </c>
      <c r="F400" s="37" t="s">
        <v>0</v>
      </c>
      <c r="G400" s="37" t="s">
        <v>0</v>
      </c>
      <c r="H400" s="37" t="s">
        <v>0</v>
      </c>
      <c r="I400" s="37" t="s">
        <v>0</v>
      </c>
      <c r="J400" s="37" t="s">
        <v>0</v>
      </c>
      <c r="K400" s="37" t="s">
        <v>0</v>
      </c>
      <c r="L400" s="37" t="s">
        <v>0</v>
      </c>
      <c r="M400" s="37" t="s">
        <v>0</v>
      </c>
      <c r="N400" s="37" t="s">
        <v>0</v>
      </c>
      <c r="O400" s="37" t="s">
        <v>0</v>
      </c>
      <c r="P400" s="37" t="s">
        <v>0</v>
      </c>
      <c r="Q400" s="37" t="s">
        <v>0</v>
      </c>
      <c r="R400" s="37" t="s">
        <v>0</v>
      </c>
      <c r="S400" s="37" t="s">
        <v>0</v>
      </c>
      <c r="T400" s="37" t="s">
        <v>0</v>
      </c>
      <c r="U400" s="37" t="s">
        <v>0</v>
      </c>
      <c r="V400" s="37" t="s">
        <v>0</v>
      </c>
      <c r="W400" s="226" t="s">
        <v>0</v>
      </c>
      <c r="X400" s="227"/>
      <c r="Y400" s="37" t="s">
        <v>0</v>
      </c>
    </row>
    <row r="401" spans="1:25" ht="13.5" customHeight="1">
      <c r="A401" s="229"/>
      <c r="B401" s="37" t="s">
        <v>0</v>
      </c>
      <c r="C401" s="37" t="s">
        <v>0</v>
      </c>
      <c r="D401" s="37" t="s">
        <v>0</v>
      </c>
      <c r="E401" s="37" t="s">
        <v>0</v>
      </c>
      <c r="F401" s="37" t="s">
        <v>0</v>
      </c>
      <c r="G401" s="37" t="s">
        <v>0</v>
      </c>
      <c r="H401" s="37" t="s">
        <v>0</v>
      </c>
      <c r="I401" s="37" t="s">
        <v>0</v>
      </c>
      <c r="J401" s="37" t="s">
        <v>0</v>
      </c>
      <c r="K401" s="37" t="s">
        <v>0</v>
      </c>
      <c r="L401" s="37" t="s">
        <v>0</v>
      </c>
      <c r="M401" s="37" t="s">
        <v>0</v>
      </c>
      <c r="N401" s="37" t="s">
        <v>0</v>
      </c>
      <c r="O401" s="37" t="s">
        <v>0</v>
      </c>
      <c r="P401" s="37" t="s">
        <v>0</v>
      </c>
      <c r="Q401" s="37" t="s">
        <v>0</v>
      </c>
      <c r="R401" s="37" t="s">
        <v>0</v>
      </c>
      <c r="S401" s="37" t="s">
        <v>0</v>
      </c>
      <c r="T401" s="37" t="s">
        <v>0</v>
      </c>
      <c r="U401" s="37" t="s">
        <v>0</v>
      </c>
      <c r="V401" s="37" t="s">
        <v>0</v>
      </c>
      <c r="W401" s="226" t="s">
        <v>0</v>
      </c>
      <c r="X401" s="227"/>
      <c r="Y401" s="37" t="s">
        <v>0</v>
      </c>
    </row>
    <row r="402" spans="1:25" ht="13.5" customHeight="1">
      <c r="A402" s="229"/>
      <c r="B402" s="37" t="s">
        <v>0</v>
      </c>
      <c r="C402" s="37" t="s">
        <v>0</v>
      </c>
      <c r="D402" s="37" t="s">
        <v>0</v>
      </c>
      <c r="E402" s="37" t="s">
        <v>0</v>
      </c>
      <c r="F402" s="37" t="s">
        <v>0</v>
      </c>
      <c r="G402" s="37" t="s">
        <v>0</v>
      </c>
      <c r="H402" s="37" t="s">
        <v>0</v>
      </c>
      <c r="I402" s="37" t="s">
        <v>0</v>
      </c>
      <c r="J402" s="37" t="s">
        <v>0</v>
      </c>
      <c r="K402" s="37" t="s">
        <v>0</v>
      </c>
      <c r="L402" s="37" t="s">
        <v>0</v>
      </c>
      <c r="M402" s="37" t="s">
        <v>0</v>
      </c>
      <c r="N402" s="37" t="s">
        <v>0</v>
      </c>
      <c r="O402" s="37" t="s">
        <v>0</v>
      </c>
      <c r="P402" s="37" t="s">
        <v>0</v>
      </c>
      <c r="Q402" s="37" t="s">
        <v>0</v>
      </c>
      <c r="R402" s="37" t="s">
        <v>0</v>
      </c>
      <c r="S402" s="37" t="s">
        <v>0</v>
      </c>
      <c r="T402" s="37" t="s">
        <v>0</v>
      </c>
      <c r="U402" s="37" t="s">
        <v>0</v>
      </c>
      <c r="V402" s="37" t="s">
        <v>0</v>
      </c>
      <c r="W402" s="226" t="s">
        <v>0</v>
      </c>
      <c r="X402" s="227"/>
      <c r="Y402" s="37" t="s">
        <v>0</v>
      </c>
    </row>
    <row r="403" spans="1:25" ht="13.5" customHeight="1">
      <c r="A403" s="229"/>
      <c r="B403" s="37" t="s">
        <v>0</v>
      </c>
      <c r="C403" s="37" t="s">
        <v>0</v>
      </c>
      <c r="D403" s="37" t="s">
        <v>0</v>
      </c>
      <c r="E403" s="37" t="s">
        <v>0</v>
      </c>
      <c r="F403" s="37" t="s">
        <v>0</v>
      </c>
      <c r="G403" s="37" t="s">
        <v>0</v>
      </c>
      <c r="H403" s="37" t="s">
        <v>0</v>
      </c>
      <c r="I403" s="37" t="s">
        <v>0</v>
      </c>
      <c r="J403" s="37" t="s">
        <v>0</v>
      </c>
      <c r="K403" s="37" t="s">
        <v>0</v>
      </c>
      <c r="L403" s="37" t="s">
        <v>0</v>
      </c>
      <c r="M403" s="37" t="s">
        <v>0</v>
      </c>
      <c r="N403" s="37" t="s">
        <v>0</v>
      </c>
      <c r="O403" s="37" t="s">
        <v>0</v>
      </c>
      <c r="P403" s="37" t="s">
        <v>0</v>
      </c>
      <c r="Q403" s="37" t="s">
        <v>0</v>
      </c>
      <c r="R403" s="37" t="s">
        <v>0</v>
      </c>
      <c r="S403" s="37" t="s">
        <v>0</v>
      </c>
      <c r="T403" s="37" t="s">
        <v>0</v>
      </c>
      <c r="U403" s="37" t="s">
        <v>0</v>
      </c>
      <c r="V403" s="37" t="s">
        <v>0</v>
      </c>
      <c r="W403" s="226" t="s">
        <v>0</v>
      </c>
      <c r="X403" s="227"/>
      <c r="Y403" s="37" t="s">
        <v>0</v>
      </c>
    </row>
    <row r="404" spans="1:25" ht="13.5" customHeight="1">
      <c r="A404" s="230"/>
      <c r="B404" s="37" t="s">
        <v>0</v>
      </c>
      <c r="C404" s="37" t="s">
        <v>0</v>
      </c>
      <c r="D404" s="37" t="s">
        <v>0</v>
      </c>
      <c r="E404" s="37" t="s">
        <v>0</v>
      </c>
      <c r="F404" s="37" t="s">
        <v>0</v>
      </c>
      <c r="G404" s="37" t="s">
        <v>0</v>
      </c>
      <c r="H404" s="37" t="s">
        <v>0</v>
      </c>
      <c r="I404" s="37" t="s">
        <v>0</v>
      </c>
      <c r="J404" s="37" t="s">
        <v>0</v>
      </c>
      <c r="K404" s="37" t="s">
        <v>0</v>
      </c>
      <c r="L404" s="37" t="s">
        <v>0</v>
      </c>
      <c r="M404" s="37" t="s">
        <v>0</v>
      </c>
      <c r="N404" s="37" t="s">
        <v>0</v>
      </c>
      <c r="O404" s="37" t="s">
        <v>0</v>
      </c>
      <c r="P404" s="37" t="s">
        <v>0</v>
      </c>
      <c r="Q404" s="37" t="s">
        <v>0</v>
      </c>
      <c r="R404" s="37" t="s">
        <v>0</v>
      </c>
      <c r="S404" s="37" t="s">
        <v>0</v>
      </c>
      <c r="T404" s="37" t="s">
        <v>0</v>
      </c>
      <c r="U404" s="37" t="s">
        <v>0</v>
      </c>
      <c r="V404" s="37" t="s">
        <v>0</v>
      </c>
      <c r="W404" s="226" t="s">
        <v>0</v>
      </c>
      <c r="X404" s="227"/>
      <c r="Y404" s="37" t="s">
        <v>0</v>
      </c>
    </row>
    <row r="405" spans="1:25" ht="13.5" customHeight="1">
      <c r="A405" s="19"/>
      <c r="B405" s="19"/>
      <c r="C405" s="19"/>
      <c r="D405" s="19"/>
      <c r="E405" s="19"/>
      <c r="F405" s="19"/>
      <c r="G405" s="19"/>
      <c r="H405" s="19"/>
      <c r="I405" s="19"/>
      <c r="J405" s="19"/>
      <c r="K405" s="19"/>
      <c r="L405" s="19"/>
      <c r="M405" s="19"/>
      <c r="N405" s="19"/>
      <c r="O405" s="19"/>
      <c r="P405" s="19"/>
      <c r="Q405" s="19"/>
      <c r="R405" s="19"/>
      <c r="S405" s="19"/>
      <c r="T405" s="36"/>
      <c r="U405" s="36"/>
      <c r="V405" s="36"/>
      <c r="W405" s="36"/>
      <c r="X405" s="19"/>
      <c r="Y405" s="19"/>
    </row>
    <row r="406" spans="1:25" ht="13.5" customHeight="1">
      <c r="A406" s="19"/>
      <c r="B406" s="19"/>
      <c r="C406" s="19"/>
      <c r="D406" s="19"/>
      <c r="E406" s="19"/>
      <c r="F406" s="19"/>
      <c r="G406" s="19"/>
      <c r="H406" s="19"/>
      <c r="I406" s="19"/>
      <c r="J406" s="19"/>
      <c r="K406" s="19"/>
      <c r="L406" s="19"/>
      <c r="M406" s="19"/>
      <c r="N406" s="19"/>
      <c r="O406" s="19"/>
      <c r="P406" s="19"/>
      <c r="Q406" s="19"/>
      <c r="R406" s="19"/>
      <c r="S406" s="19"/>
      <c r="T406" s="36"/>
      <c r="U406" s="36"/>
      <c r="V406" s="36"/>
      <c r="W406" s="36"/>
      <c r="X406" s="19"/>
      <c r="Y406" s="19"/>
    </row>
    <row r="407" spans="1:25" ht="13.5" customHeight="1">
      <c r="A407" s="19"/>
      <c r="B407" s="19"/>
      <c r="C407" s="19"/>
      <c r="D407" s="19"/>
      <c r="E407" s="19"/>
      <c r="F407" s="19"/>
      <c r="G407" s="19"/>
      <c r="H407" s="19"/>
      <c r="I407" s="19"/>
      <c r="J407" s="19"/>
      <c r="K407" s="19"/>
      <c r="L407" s="19"/>
      <c r="M407" s="19"/>
      <c r="N407" s="19"/>
      <c r="O407" s="19"/>
      <c r="P407" s="19"/>
      <c r="Q407" s="19"/>
      <c r="R407" s="19"/>
      <c r="S407" s="19"/>
      <c r="T407" s="36"/>
      <c r="U407" s="36"/>
      <c r="V407" s="36"/>
      <c r="W407" s="36"/>
      <c r="X407" s="19"/>
      <c r="Y407" s="19"/>
    </row>
    <row r="408" spans="1:25" ht="13.5" customHeight="1"/>
    <row r="409" spans="1:25" ht="13.5" customHeight="1"/>
    <row r="410" spans="1:25" ht="13.5" customHeight="1"/>
    <row r="411" spans="1:25" ht="13.5" customHeight="1"/>
    <row r="412" spans="1:25" ht="13.5" customHeight="1"/>
    <row r="413" spans="1:25" ht="13.5" customHeight="1"/>
    <row r="414" spans="1:25" ht="13.5" customHeight="1"/>
    <row r="415" spans="1:25" ht="13.5" customHeight="1"/>
    <row r="416" spans="1:25" ht="13.5" customHeight="1"/>
    <row r="417" ht="13.5" customHeight="1"/>
    <row r="418" ht="13.5" customHeight="1"/>
  </sheetData>
  <mergeCells count="637">
    <mergeCell ref="W273:X273"/>
    <mergeCell ref="W277:X277"/>
    <mergeCell ref="W251:X251"/>
    <mergeCell ref="W252:X252"/>
    <mergeCell ref="W253:X253"/>
    <mergeCell ref="W275:X275"/>
    <mergeCell ref="W271:X271"/>
    <mergeCell ref="W272:X272"/>
    <mergeCell ref="W270:X270"/>
    <mergeCell ref="W260:X260"/>
    <mergeCell ref="W261:X261"/>
    <mergeCell ref="W262:X262"/>
    <mergeCell ref="W264:X264"/>
    <mergeCell ref="W242:X242"/>
    <mergeCell ref="W243:X243"/>
    <mergeCell ref="W244:X244"/>
    <mergeCell ref="W245:X245"/>
    <mergeCell ref="W246:X246"/>
    <mergeCell ref="W247:X247"/>
    <mergeCell ref="W255:X255"/>
    <mergeCell ref="W400:X400"/>
    <mergeCell ref="W401:X401"/>
    <mergeCell ref="W274:X274"/>
    <mergeCell ref="W287:X287"/>
    <mergeCell ref="W288:X288"/>
    <mergeCell ref="W280:X280"/>
    <mergeCell ref="W286:X286"/>
    <mergeCell ref="W289:X289"/>
    <mergeCell ref="W285:X285"/>
    <mergeCell ref="W278:X278"/>
    <mergeCell ref="W225:X225"/>
    <mergeCell ref="W256:X256"/>
    <mergeCell ref="W239:X239"/>
    <mergeCell ref="W223:X223"/>
    <mergeCell ref="W226:X226"/>
    <mergeCell ref="W227:X227"/>
    <mergeCell ref="W228:X228"/>
    <mergeCell ref="W229:X229"/>
    <mergeCell ref="W236:X236"/>
    <mergeCell ref="W218:X218"/>
    <mergeCell ref="W211:X211"/>
    <mergeCell ref="O233:S233"/>
    <mergeCell ref="T233:V233"/>
    <mergeCell ref="W233:X234"/>
    <mergeCell ref="W212:X212"/>
    <mergeCell ref="W213:X213"/>
    <mergeCell ref="W214:X214"/>
    <mergeCell ref="W215:X215"/>
    <mergeCell ref="W216:X216"/>
    <mergeCell ref="O198:S198"/>
    <mergeCell ref="T198:V198"/>
    <mergeCell ref="W198:X199"/>
    <mergeCell ref="W250:X250"/>
    <mergeCell ref="W220:X220"/>
    <mergeCell ref="W221:X221"/>
    <mergeCell ref="W240:X240"/>
    <mergeCell ref="W241:X241"/>
    <mergeCell ref="W235:X235"/>
    <mergeCell ref="W248:X248"/>
    <mergeCell ref="W283:X283"/>
    <mergeCell ref="W279:X279"/>
    <mergeCell ref="Y198:Y199"/>
    <mergeCell ref="W224:X224"/>
    <mergeCell ref="W200:X200"/>
    <mergeCell ref="W201:X201"/>
    <mergeCell ref="W219:X219"/>
    <mergeCell ref="W202:X202"/>
    <mergeCell ref="W203:X203"/>
    <mergeCell ref="W204:X204"/>
    <mergeCell ref="W281:X281"/>
    <mergeCell ref="W282:X282"/>
    <mergeCell ref="W259:X259"/>
    <mergeCell ref="W276:X276"/>
    <mergeCell ref="W222:X222"/>
    <mergeCell ref="W206:X206"/>
    <mergeCell ref="W207:X207"/>
    <mergeCell ref="W208:X208"/>
    <mergeCell ref="W209:X209"/>
    <mergeCell ref="W210:X210"/>
    <mergeCell ref="H268:I268"/>
    <mergeCell ref="J268:N268"/>
    <mergeCell ref="O268:S268"/>
    <mergeCell ref="T268:V268"/>
    <mergeCell ref="Y268:Y269"/>
    <mergeCell ref="Y233:Y234"/>
    <mergeCell ref="W263:X263"/>
    <mergeCell ref="W268:X269"/>
    <mergeCell ref="W257:X257"/>
    <mergeCell ref="W258:X258"/>
    <mergeCell ref="J163:N163"/>
    <mergeCell ref="H233:I233"/>
    <mergeCell ref="H198:I198"/>
    <mergeCell ref="J198:N198"/>
    <mergeCell ref="J233:N233"/>
    <mergeCell ref="F198:G198"/>
    <mergeCell ref="A163:A194"/>
    <mergeCell ref="B163:B164"/>
    <mergeCell ref="C163:C164"/>
    <mergeCell ref="D163:E163"/>
    <mergeCell ref="F163:G163"/>
    <mergeCell ref="H163:I163"/>
    <mergeCell ref="W170:X170"/>
    <mergeCell ref="W168:X168"/>
    <mergeCell ref="T163:V163"/>
    <mergeCell ref="W163:X164"/>
    <mergeCell ref="W165:X165"/>
    <mergeCell ref="W166:X166"/>
    <mergeCell ref="W184:X184"/>
    <mergeCell ref="W185:X185"/>
    <mergeCell ref="W186:X186"/>
    <mergeCell ref="W181:X181"/>
    <mergeCell ref="W183:X183"/>
    <mergeCell ref="W167:X167"/>
    <mergeCell ref="W172:X172"/>
    <mergeCell ref="W173:X173"/>
    <mergeCell ref="W174:X174"/>
    <mergeCell ref="W169:X169"/>
    <mergeCell ref="W295:X295"/>
    <mergeCell ref="W192:X192"/>
    <mergeCell ref="W193:X193"/>
    <mergeCell ref="W194:X194"/>
    <mergeCell ref="W290:X290"/>
    <mergeCell ref="W291:X291"/>
    <mergeCell ref="W292:X292"/>
    <mergeCell ref="W284:X284"/>
    <mergeCell ref="W249:X249"/>
    <mergeCell ref="W254:X254"/>
    <mergeCell ref="W190:X190"/>
    <mergeCell ref="W187:X187"/>
    <mergeCell ref="W188:X188"/>
    <mergeCell ref="W191:X191"/>
    <mergeCell ref="W293:X293"/>
    <mergeCell ref="W294:X294"/>
    <mergeCell ref="W237:X237"/>
    <mergeCell ref="W238:X238"/>
    <mergeCell ref="W205:X205"/>
    <mergeCell ref="W217:X217"/>
    <mergeCell ref="Y163:Y164"/>
    <mergeCell ref="J303:N303"/>
    <mergeCell ref="O303:S303"/>
    <mergeCell ref="T303:V303"/>
    <mergeCell ref="W175:X175"/>
    <mergeCell ref="W176:X176"/>
    <mergeCell ref="W177:X177"/>
    <mergeCell ref="Y303:Y304"/>
    <mergeCell ref="W189:X189"/>
    <mergeCell ref="W182:X182"/>
    <mergeCell ref="W306:X306"/>
    <mergeCell ref="W311:X311"/>
    <mergeCell ref="A233:A264"/>
    <mergeCell ref="B233:B234"/>
    <mergeCell ref="F233:G233"/>
    <mergeCell ref="A198:A229"/>
    <mergeCell ref="B198:B199"/>
    <mergeCell ref="C198:C199"/>
    <mergeCell ref="D198:E198"/>
    <mergeCell ref="C233:C234"/>
    <mergeCell ref="A303:A334"/>
    <mergeCell ref="B303:B304"/>
    <mergeCell ref="C303:C304"/>
    <mergeCell ref="D303:E303"/>
    <mergeCell ref="W312:X312"/>
    <mergeCell ref="W310:X310"/>
    <mergeCell ref="W308:X308"/>
    <mergeCell ref="W309:X309"/>
    <mergeCell ref="W307:X307"/>
    <mergeCell ref="W305:X305"/>
    <mergeCell ref="W297:X297"/>
    <mergeCell ref="W298:X298"/>
    <mergeCell ref="W178:X178"/>
    <mergeCell ref="W179:X179"/>
    <mergeCell ref="W180:X180"/>
    <mergeCell ref="A268:A299"/>
    <mergeCell ref="B268:B269"/>
    <mergeCell ref="C268:C269"/>
    <mergeCell ref="D268:E268"/>
    <mergeCell ref="D233:E233"/>
    <mergeCell ref="W320:X320"/>
    <mergeCell ref="W144:X144"/>
    <mergeCell ref="W145:X145"/>
    <mergeCell ref="W157:X157"/>
    <mergeCell ref="W158:X158"/>
    <mergeCell ref="W159:X159"/>
    <mergeCell ref="W303:X304"/>
    <mergeCell ref="W171:X171"/>
    <mergeCell ref="W299:X299"/>
    <mergeCell ref="W296:X296"/>
    <mergeCell ref="W142:X142"/>
    <mergeCell ref="W143:X143"/>
    <mergeCell ref="W324:X324"/>
    <mergeCell ref="W316:X316"/>
    <mergeCell ref="W317:X317"/>
    <mergeCell ref="W313:X313"/>
    <mergeCell ref="W314:X314"/>
    <mergeCell ref="W315:X315"/>
    <mergeCell ref="W321:X321"/>
    <mergeCell ref="W319:X319"/>
    <mergeCell ref="W130:X130"/>
    <mergeCell ref="W131:X131"/>
    <mergeCell ref="W135:X135"/>
    <mergeCell ref="W137:X137"/>
    <mergeCell ref="W138:X138"/>
    <mergeCell ref="W154:X154"/>
    <mergeCell ref="W146:X146"/>
    <mergeCell ref="W147:X147"/>
    <mergeCell ref="W148:X148"/>
    <mergeCell ref="W149:X149"/>
    <mergeCell ref="W97:X97"/>
    <mergeCell ref="W107:X107"/>
    <mergeCell ref="J93:N93"/>
    <mergeCell ref="W98:X98"/>
    <mergeCell ref="W328:X328"/>
    <mergeCell ref="W139:X139"/>
    <mergeCell ref="W140:X140"/>
    <mergeCell ref="W141:X141"/>
    <mergeCell ref="W322:X322"/>
    <mergeCell ref="W323:X323"/>
    <mergeCell ref="C93:C94"/>
    <mergeCell ref="D93:E93"/>
    <mergeCell ref="W110:X110"/>
    <mergeCell ref="W112:X112"/>
    <mergeCell ref="W111:X111"/>
    <mergeCell ref="O93:S93"/>
    <mergeCell ref="T93:V93"/>
    <mergeCell ref="W93:X94"/>
    <mergeCell ref="W95:X95"/>
    <mergeCell ref="W96:X96"/>
    <mergeCell ref="W136:X136"/>
    <mergeCell ref="W124:X124"/>
    <mergeCell ref="W114:X114"/>
    <mergeCell ref="W115:X115"/>
    <mergeCell ref="W116:X116"/>
    <mergeCell ref="W117:X117"/>
    <mergeCell ref="W123:X123"/>
    <mergeCell ref="W132:X132"/>
    <mergeCell ref="W133:X133"/>
    <mergeCell ref="W134:X134"/>
    <mergeCell ref="W331:X331"/>
    <mergeCell ref="W150:X150"/>
    <mergeCell ref="W151:X151"/>
    <mergeCell ref="W152:X152"/>
    <mergeCell ref="W153:X153"/>
    <mergeCell ref="W329:X329"/>
    <mergeCell ref="W330:X330"/>
    <mergeCell ref="W318:X318"/>
    <mergeCell ref="W155:X155"/>
    <mergeCell ref="W156:X156"/>
    <mergeCell ref="W332:X332"/>
    <mergeCell ref="W333:X333"/>
    <mergeCell ref="W349:X349"/>
    <mergeCell ref="W344:X344"/>
    <mergeCell ref="W345:X345"/>
    <mergeCell ref="W347:X347"/>
    <mergeCell ref="W334:X334"/>
    <mergeCell ref="W338:X339"/>
    <mergeCell ref="W340:X340"/>
    <mergeCell ref="Y93:Y94"/>
    <mergeCell ref="W113:X113"/>
    <mergeCell ref="W119:X119"/>
    <mergeCell ref="W120:X120"/>
    <mergeCell ref="W104:X104"/>
    <mergeCell ref="W105:X105"/>
    <mergeCell ref="W106:X106"/>
    <mergeCell ref="W118:X118"/>
    <mergeCell ref="W108:X108"/>
    <mergeCell ref="W109:X109"/>
    <mergeCell ref="Y128:Y129"/>
    <mergeCell ref="W103:X103"/>
    <mergeCell ref="W122:X122"/>
    <mergeCell ref="W348:X348"/>
    <mergeCell ref="W341:X341"/>
    <mergeCell ref="W346:X346"/>
    <mergeCell ref="W121:X121"/>
    <mergeCell ref="W325:X325"/>
    <mergeCell ref="W326:X326"/>
    <mergeCell ref="W327:X327"/>
    <mergeCell ref="W128:X129"/>
    <mergeCell ref="Y338:Y339"/>
    <mergeCell ref="T58:V58"/>
    <mergeCell ref="W58:X59"/>
    <mergeCell ref="W60:X60"/>
    <mergeCell ref="W73:X73"/>
    <mergeCell ref="W99:X99"/>
    <mergeCell ref="W100:X100"/>
    <mergeCell ref="W101:X101"/>
    <mergeCell ref="W102:X102"/>
    <mergeCell ref="A58:A89"/>
    <mergeCell ref="B58:B59"/>
    <mergeCell ref="C58:C59"/>
    <mergeCell ref="D58:E58"/>
    <mergeCell ref="T338:V338"/>
    <mergeCell ref="J128:N128"/>
    <mergeCell ref="O128:S128"/>
    <mergeCell ref="T128:V128"/>
    <mergeCell ref="A93:A124"/>
    <mergeCell ref="B93:B94"/>
    <mergeCell ref="W350:X350"/>
    <mergeCell ref="W351:X351"/>
    <mergeCell ref="W352:X352"/>
    <mergeCell ref="W358:X358"/>
    <mergeCell ref="W359:X359"/>
    <mergeCell ref="W355:X355"/>
    <mergeCell ref="W356:X356"/>
    <mergeCell ref="W357:X357"/>
    <mergeCell ref="W354:X354"/>
    <mergeCell ref="W353:X353"/>
    <mergeCell ref="Y58:Y59"/>
    <mergeCell ref="W64:X64"/>
    <mergeCell ref="W65:X65"/>
    <mergeCell ref="W66:X66"/>
    <mergeCell ref="W61:X61"/>
    <mergeCell ref="W62:X62"/>
    <mergeCell ref="W70:X70"/>
    <mergeCell ref="W71:X71"/>
    <mergeCell ref="W376:X376"/>
    <mergeCell ref="W367:X367"/>
    <mergeCell ref="W368:X368"/>
    <mergeCell ref="W369:X369"/>
    <mergeCell ref="W375:X375"/>
    <mergeCell ref="W360:X360"/>
    <mergeCell ref="W342:X342"/>
    <mergeCell ref="W343:X343"/>
    <mergeCell ref="W365:X365"/>
    <mergeCell ref="W366:X366"/>
    <mergeCell ref="W77:X77"/>
    <mergeCell ref="W78:X78"/>
    <mergeCell ref="W83:X83"/>
    <mergeCell ref="W84:X84"/>
    <mergeCell ref="W87:X87"/>
    <mergeCell ref="W89:X89"/>
    <mergeCell ref="W361:X361"/>
    <mergeCell ref="W88:X88"/>
    <mergeCell ref="T373:V373"/>
    <mergeCell ref="W67:X67"/>
    <mergeCell ref="W63:X63"/>
    <mergeCell ref="Y373:Y374"/>
    <mergeCell ref="W85:X85"/>
    <mergeCell ref="W86:X86"/>
    <mergeCell ref="W80:X80"/>
    <mergeCell ref="W81:X81"/>
    <mergeCell ref="W82:X82"/>
    <mergeCell ref="W79:X79"/>
    <mergeCell ref="W378:X378"/>
    <mergeCell ref="W373:X374"/>
    <mergeCell ref="W380:X380"/>
    <mergeCell ref="A23:A54"/>
    <mergeCell ref="B23:B24"/>
    <mergeCell ref="C23:C24"/>
    <mergeCell ref="D23:F23"/>
    <mergeCell ref="G23:I24"/>
    <mergeCell ref="J23:K24"/>
    <mergeCell ref="O373:S373"/>
    <mergeCell ref="J25:K25"/>
    <mergeCell ref="L25:M25"/>
    <mergeCell ref="N25:O25"/>
    <mergeCell ref="L27:M27"/>
    <mergeCell ref="N27:O27"/>
    <mergeCell ref="R25:S25"/>
    <mergeCell ref="J26:K26"/>
    <mergeCell ref="R27:S27"/>
    <mergeCell ref="P27:Q27"/>
    <mergeCell ref="G27:I27"/>
    <mergeCell ref="G26:I26"/>
    <mergeCell ref="J27:K27"/>
    <mergeCell ref="G28:I28"/>
    <mergeCell ref="J28:K28"/>
    <mergeCell ref="L28:M28"/>
    <mergeCell ref="F338:G338"/>
    <mergeCell ref="H338:I338"/>
    <mergeCell ref="T51:U51"/>
    <mergeCell ref="L51:M51"/>
    <mergeCell ref="N51:O51"/>
    <mergeCell ref="P51:Q51"/>
    <mergeCell ref="O58:S58"/>
    <mergeCell ref="F268:G268"/>
    <mergeCell ref="F303:G303"/>
    <mergeCell ref="H303:I303"/>
    <mergeCell ref="F373:G373"/>
    <mergeCell ref="H373:I373"/>
    <mergeCell ref="R52:S52"/>
    <mergeCell ref="T52:U52"/>
    <mergeCell ref="L53:M53"/>
    <mergeCell ref="N53:O53"/>
    <mergeCell ref="P53:Q53"/>
    <mergeCell ref="J373:N373"/>
    <mergeCell ref="J52:K52"/>
    <mergeCell ref="J58:N58"/>
    <mergeCell ref="J338:N338"/>
    <mergeCell ref="O338:S338"/>
    <mergeCell ref="O163:S163"/>
    <mergeCell ref="J53:K53"/>
    <mergeCell ref="P54:Q54"/>
    <mergeCell ref="R54:S54"/>
    <mergeCell ref="R53:S53"/>
    <mergeCell ref="J54:K54"/>
    <mergeCell ref="L54:M54"/>
    <mergeCell ref="N54:O54"/>
    <mergeCell ref="W384:X384"/>
    <mergeCell ref="W385:X385"/>
    <mergeCell ref="W363:X363"/>
    <mergeCell ref="T25:U25"/>
    <mergeCell ref="T26:U26"/>
    <mergeCell ref="T50:U50"/>
    <mergeCell ref="T53:U53"/>
    <mergeCell ref="T54:U54"/>
    <mergeCell ref="W364:X364"/>
    <mergeCell ref="W362:X362"/>
    <mergeCell ref="W75:X75"/>
    <mergeCell ref="W76:X76"/>
    <mergeCell ref="L50:M50"/>
    <mergeCell ref="N50:O50"/>
    <mergeCell ref="P50:Q50"/>
    <mergeCell ref="R50:S50"/>
    <mergeCell ref="L52:M52"/>
    <mergeCell ref="N52:O52"/>
    <mergeCell ref="P52:Q52"/>
    <mergeCell ref="R51:S51"/>
    <mergeCell ref="T49:U49"/>
    <mergeCell ref="L26:M26"/>
    <mergeCell ref="N26:O26"/>
    <mergeCell ref="P26:Q26"/>
    <mergeCell ref="R26:S26"/>
    <mergeCell ref="W74:X74"/>
    <mergeCell ref="L31:M31"/>
    <mergeCell ref="W72:X72"/>
    <mergeCell ref="W68:X68"/>
    <mergeCell ref="W69:X69"/>
    <mergeCell ref="L23:M24"/>
    <mergeCell ref="N49:O49"/>
    <mergeCell ref="P49:Q49"/>
    <mergeCell ref="R49:S49"/>
    <mergeCell ref="G30:I30"/>
    <mergeCell ref="J30:K30"/>
    <mergeCell ref="P23:Q24"/>
    <mergeCell ref="R23:S24"/>
    <mergeCell ref="G29:I29"/>
    <mergeCell ref="J29:K29"/>
    <mergeCell ref="A1:H1"/>
    <mergeCell ref="A2:B2"/>
    <mergeCell ref="C2:D2"/>
    <mergeCell ref="E2:F2"/>
    <mergeCell ref="G2:H2"/>
    <mergeCell ref="P25:Q25"/>
    <mergeCell ref="A22:U22"/>
    <mergeCell ref="T23:U24"/>
    <mergeCell ref="G25:I25"/>
    <mergeCell ref="N23:O24"/>
    <mergeCell ref="P28:Q28"/>
    <mergeCell ref="R28:S28"/>
    <mergeCell ref="L30:M30"/>
    <mergeCell ref="N30:O30"/>
    <mergeCell ref="P30:Q30"/>
    <mergeCell ref="R30:S30"/>
    <mergeCell ref="L29:M29"/>
    <mergeCell ref="N29:O29"/>
    <mergeCell ref="T30:U30"/>
    <mergeCell ref="T27:U27"/>
    <mergeCell ref="T28:U28"/>
    <mergeCell ref="N31:O31"/>
    <mergeCell ref="P31:Q31"/>
    <mergeCell ref="R31:S31"/>
    <mergeCell ref="P29:Q29"/>
    <mergeCell ref="R29:S29"/>
    <mergeCell ref="T29:U29"/>
    <mergeCell ref="N28:O28"/>
    <mergeCell ref="N32:O32"/>
    <mergeCell ref="P32:Q32"/>
    <mergeCell ref="J34:K34"/>
    <mergeCell ref="N34:O34"/>
    <mergeCell ref="P34:Q34"/>
    <mergeCell ref="G33:I33"/>
    <mergeCell ref="J33:K33"/>
    <mergeCell ref="N33:O33"/>
    <mergeCell ref="P33:Q33"/>
    <mergeCell ref="G45:I45"/>
    <mergeCell ref="J45:K45"/>
    <mergeCell ref="J38:K38"/>
    <mergeCell ref="L38:M38"/>
    <mergeCell ref="G37:I37"/>
    <mergeCell ref="G44:I44"/>
    <mergeCell ref="G43:I43"/>
    <mergeCell ref="J43:K43"/>
    <mergeCell ref="L43:M43"/>
    <mergeCell ref="J44:K44"/>
    <mergeCell ref="G46:I46"/>
    <mergeCell ref="J46:K46"/>
    <mergeCell ref="L46:M46"/>
    <mergeCell ref="J37:K37"/>
    <mergeCell ref="G35:I35"/>
    <mergeCell ref="J35:K35"/>
    <mergeCell ref="G36:I36"/>
    <mergeCell ref="J36:K36"/>
    <mergeCell ref="L36:M36"/>
    <mergeCell ref="G38:I38"/>
    <mergeCell ref="G31:I31"/>
    <mergeCell ref="J31:K31"/>
    <mergeCell ref="G32:I32"/>
    <mergeCell ref="J32:K32"/>
    <mergeCell ref="G34:I34"/>
    <mergeCell ref="L33:M33"/>
    <mergeCell ref="L34:M34"/>
    <mergeCell ref="L32:M32"/>
    <mergeCell ref="T37:U37"/>
    <mergeCell ref="T36:U36"/>
    <mergeCell ref="L35:M35"/>
    <mergeCell ref="N35:O35"/>
    <mergeCell ref="P35:Q35"/>
    <mergeCell ref="R35:S35"/>
    <mergeCell ref="T35:U35"/>
    <mergeCell ref="R36:S36"/>
    <mergeCell ref="N36:O36"/>
    <mergeCell ref="P36:Q36"/>
    <mergeCell ref="R34:S34"/>
    <mergeCell ref="R32:S32"/>
    <mergeCell ref="R33:S33"/>
    <mergeCell ref="T31:U31"/>
    <mergeCell ref="T32:U32"/>
    <mergeCell ref="T33:U33"/>
    <mergeCell ref="T34:U34"/>
    <mergeCell ref="R37:S37"/>
    <mergeCell ref="R38:S38"/>
    <mergeCell ref="N37:O37"/>
    <mergeCell ref="P37:Q37"/>
    <mergeCell ref="N38:O38"/>
    <mergeCell ref="P38:Q38"/>
    <mergeCell ref="P41:Q41"/>
    <mergeCell ref="R41:S41"/>
    <mergeCell ref="T38:U38"/>
    <mergeCell ref="L37:M37"/>
    <mergeCell ref="T40:U40"/>
    <mergeCell ref="G39:I39"/>
    <mergeCell ref="J39:K39"/>
    <mergeCell ref="P40:Q40"/>
    <mergeCell ref="R39:S39"/>
    <mergeCell ref="T39:U39"/>
    <mergeCell ref="P39:Q39"/>
    <mergeCell ref="G40:I40"/>
    <mergeCell ref="J40:K40"/>
    <mergeCell ref="L40:M40"/>
    <mergeCell ref="N40:O40"/>
    <mergeCell ref="R40:S40"/>
    <mergeCell ref="N39:O39"/>
    <mergeCell ref="L39:M39"/>
    <mergeCell ref="R42:S42"/>
    <mergeCell ref="J42:K42"/>
    <mergeCell ref="L42:M42"/>
    <mergeCell ref="N42:O42"/>
    <mergeCell ref="P42:Q42"/>
    <mergeCell ref="T42:U42"/>
    <mergeCell ref="T41:U41"/>
    <mergeCell ref="G42:I42"/>
    <mergeCell ref="P43:Q43"/>
    <mergeCell ref="R43:S43"/>
    <mergeCell ref="T43:U43"/>
    <mergeCell ref="N43:O43"/>
    <mergeCell ref="G41:I41"/>
    <mergeCell ref="J41:K41"/>
    <mergeCell ref="L41:M41"/>
    <mergeCell ref="N41:O41"/>
    <mergeCell ref="T48:U48"/>
    <mergeCell ref="T47:U47"/>
    <mergeCell ref="R44:S44"/>
    <mergeCell ref="T44:U44"/>
    <mergeCell ref="R46:S46"/>
    <mergeCell ref="T46:U46"/>
    <mergeCell ref="R45:S45"/>
    <mergeCell ref="T45:U45"/>
    <mergeCell ref="L44:M44"/>
    <mergeCell ref="N44:O44"/>
    <mergeCell ref="P44:Q44"/>
    <mergeCell ref="P46:Q46"/>
    <mergeCell ref="N45:O45"/>
    <mergeCell ref="P45:Q45"/>
    <mergeCell ref="L45:M45"/>
    <mergeCell ref="N46:O46"/>
    <mergeCell ref="N47:O47"/>
    <mergeCell ref="N48:O48"/>
    <mergeCell ref="P47:Q47"/>
    <mergeCell ref="R47:S47"/>
    <mergeCell ref="R48:S48"/>
    <mergeCell ref="P48:Q48"/>
    <mergeCell ref="J51:K51"/>
    <mergeCell ref="G49:I49"/>
    <mergeCell ref="J49:K49"/>
    <mergeCell ref="G47:I47"/>
    <mergeCell ref="J47:K47"/>
    <mergeCell ref="L47:M47"/>
    <mergeCell ref="G54:I54"/>
    <mergeCell ref="F93:G93"/>
    <mergeCell ref="H93:I93"/>
    <mergeCell ref="L49:M49"/>
    <mergeCell ref="G48:I48"/>
    <mergeCell ref="J48:K48"/>
    <mergeCell ref="G50:I50"/>
    <mergeCell ref="J50:K50"/>
    <mergeCell ref="L48:M48"/>
    <mergeCell ref="G51:I51"/>
    <mergeCell ref="W389:X389"/>
    <mergeCell ref="W381:X381"/>
    <mergeCell ref="W382:X382"/>
    <mergeCell ref="W383:X383"/>
    <mergeCell ref="G52:I52"/>
    <mergeCell ref="F128:G128"/>
    <mergeCell ref="H128:I128"/>
    <mergeCell ref="G53:I53"/>
    <mergeCell ref="H58:I58"/>
    <mergeCell ref="F58:G58"/>
    <mergeCell ref="A128:A159"/>
    <mergeCell ref="B128:B129"/>
    <mergeCell ref="C128:C129"/>
    <mergeCell ref="D128:E128"/>
    <mergeCell ref="W398:X398"/>
    <mergeCell ref="A338:A369"/>
    <mergeCell ref="B338:B339"/>
    <mergeCell ref="C338:C339"/>
    <mergeCell ref="D338:E338"/>
    <mergeCell ref="A373:A404"/>
    <mergeCell ref="W403:X403"/>
    <mergeCell ref="W404:X404"/>
    <mergeCell ref="W391:X391"/>
    <mergeCell ref="W392:X392"/>
    <mergeCell ref="W393:X393"/>
    <mergeCell ref="W402:X402"/>
    <mergeCell ref="W399:X399"/>
    <mergeCell ref="W394:X394"/>
    <mergeCell ref="W395:X395"/>
    <mergeCell ref="W396:X396"/>
    <mergeCell ref="W397:X397"/>
    <mergeCell ref="B373:B374"/>
    <mergeCell ref="C373:C374"/>
    <mergeCell ref="D373:E373"/>
    <mergeCell ref="W387:X387"/>
    <mergeCell ref="W390:X390"/>
    <mergeCell ref="W388:X388"/>
    <mergeCell ref="W386:X386"/>
    <mergeCell ref="W379:X379"/>
    <mergeCell ref="W377:X377"/>
  </mergeCells>
  <phoneticPr fontId="9" type="noConversion"/>
  <pageMargins left="0.69861111111111107" right="0.698611111111111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3"/>
  <sheetViews>
    <sheetView zoomScaleNormal="100" workbookViewId="0"/>
  </sheetViews>
  <sheetFormatPr defaultRowHeight="16.5"/>
  <cols>
    <col min="1" max="1" width="15" style="18" bestFit="1" customWidth="1"/>
    <col min="2" max="2" width="12.25" style="18" bestFit="1" customWidth="1"/>
    <col min="3" max="3" width="5.625" style="18" bestFit="1" customWidth="1"/>
    <col min="4" max="4" width="5.375" style="18" bestFit="1" customWidth="1"/>
    <col min="5" max="5" width="7.875" style="18" bestFit="1" customWidth="1"/>
    <col min="6" max="6" width="6.625" style="18" bestFit="1" customWidth="1"/>
    <col min="7" max="7" width="20.25" style="18" bestFit="1" customWidth="1"/>
    <col min="8" max="16384" width="9" style="18"/>
  </cols>
  <sheetData>
    <row r="1" spans="1:12">
      <c r="A1" s="17" t="s">
        <v>1</v>
      </c>
      <c r="B1" s="17" t="s">
        <v>2</v>
      </c>
      <c r="C1" s="17" t="s">
        <v>3</v>
      </c>
      <c r="D1" s="17" t="s">
        <v>4</v>
      </c>
      <c r="E1" s="17" t="s">
        <v>5</v>
      </c>
      <c r="F1" s="17" t="s">
        <v>6</v>
      </c>
      <c r="G1" s="17" t="s">
        <v>7</v>
      </c>
    </row>
    <row r="2" spans="1:12">
      <c r="A2" s="18" t="s">
        <v>217</v>
      </c>
      <c r="E2" s="16"/>
      <c r="F2" s="18" t="s">
        <v>218</v>
      </c>
      <c r="G2" s="18" t="s">
        <v>217</v>
      </c>
    </row>
    <row r="3" spans="1:12">
      <c r="A3" s="18" t="s">
        <v>13</v>
      </c>
      <c r="E3" s="18">
        <v>1</v>
      </c>
      <c r="G3" s="18" t="s">
        <v>220</v>
      </c>
    </row>
    <row r="4" spans="1:12">
      <c r="A4" s="18" t="s">
        <v>14</v>
      </c>
      <c r="E4" s="18">
        <v>1</v>
      </c>
      <c r="F4" s="18" t="s">
        <v>15</v>
      </c>
      <c r="G4" s="18" t="s">
        <v>221</v>
      </c>
    </row>
    <row r="5" spans="1:12">
      <c r="A5" s="18" t="s">
        <v>16</v>
      </c>
      <c r="E5" s="18">
        <v>1</v>
      </c>
      <c r="F5" s="18" t="s">
        <v>17</v>
      </c>
      <c r="G5" s="18" t="s">
        <v>222</v>
      </c>
    </row>
    <row r="6" spans="1:12">
      <c r="A6" s="18" t="s">
        <v>18</v>
      </c>
      <c r="B6" s="18" t="s">
        <v>215</v>
      </c>
      <c r="C6" s="18" t="s">
        <v>19</v>
      </c>
      <c r="D6" s="18" t="s">
        <v>19</v>
      </c>
      <c r="E6" s="18">
        <v>1</v>
      </c>
      <c r="G6" s="18" t="s">
        <v>223</v>
      </c>
    </row>
    <row r="7" spans="1:12">
      <c r="A7" s="18" t="s">
        <v>18</v>
      </c>
      <c r="B7" s="18" t="s">
        <v>215</v>
      </c>
      <c r="C7" s="18" t="s">
        <v>20</v>
      </c>
      <c r="D7" s="18" t="s">
        <v>20</v>
      </c>
      <c r="E7" s="18">
        <v>1</v>
      </c>
      <c r="G7" s="18" t="s">
        <v>224</v>
      </c>
    </row>
    <row r="8" spans="1:12">
      <c r="A8" s="18" t="s">
        <v>216</v>
      </c>
      <c r="B8" s="18" t="s">
        <v>8</v>
      </c>
      <c r="C8" s="18" t="s">
        <v>9</v>
      </c>
      <c r="D8" s="18" t="s">
        <v>57</v>
      </c>
      <c r="E8" s="18">
        <v>1</v>
      </c>
      <c r="F8" s="16" t="s">
        <v>10</v>
      </c>
      <c r="G8" s="18" t="s">
        <v>219</v>
      </c>
      <c r="L8" s="86"/>
    </row>
    <row r="9" spans="1:12">
      <c r="A9" s="18" t="s">
        <v>216</v>
      </c>
      <c r="B9" s="18" t="s">
        <v>8</v>
      </c>
      <c r="C9" s="18" t="s">
        <v>11</v>
      </c>
      <c r="D9" s="18" t="s">
        <v>58</v>
      </c>
      <c r="E9" s="18">
        <v>1</v>
      </c>
      <c r="F9" s="16" t="s">
        <v>10</v>
      </c>
      <c r="G9" s="18" t="s">
        <v>219</v>
      </c>
    </row>
    <row r="10" spans="1:12">
      <c r="A10" s="18" t="s">
        <v>216</v>
      </c>
      <c r="B10" s="18" t="s">
        <v>8</v>
      </c>
      <c r="C10" s="18" t="s">
        <v>12</v>
      </c>
      <c r="D10" s="18" t="s">
        <v>59</v>
      </c>
      <c r="E10" s="18">
        <v>1</v>
      </c>
      <c r="F10" s="16" t="s">
        <v>10</v>
      </c>
      <c r="G10" s="18" t="s">
        <v>219</v>
      </c>
    </row>
    <row r="11" spans="1:12">
      <c r="A11" s="18" t="s">
        <v>216</v>
      </c>
      <c r="B11" s="18" t="s">
        <v>8</v>
      </c>
      <c r="C11" s="18" t="s">
        <v>60</v>
      </c>
      <c r="D11" s="18" t="s">
        <v>68</v>
      </c>
      <c r="E11" s="18">
        <v>1</v>
      </c>
      <c r="F11" s="16" t="s">
        <v>10</v>
      </c>
      <c r="G11" s="18" t="s">
        <v>219</v>
      </c>
    </row>
    <row r="12" spans="1:12">
      <c r="A12" s="18" t="s">
        <v>216</v>
      </c>
      <c r="B12" s="18" t="s">
        <v>56</v>
      </c>
      <c r="C12" s="18" t="s">
        <v>61</v>
      </c>
      <c r="D12" s="18" t="s">
        <v>69</v>
      </c>
      <c r="E12" s="18">
        <v>1</v>
      </c>
      <c r="F12" s="16" t="s">
        <v>10</v>
      </c>
      <c r="G12" s="18" t="s">
        <v>219</v>
      </c>
    </row>
    <row r="13" spans="1:12">
      <c r="A13" s="18" t="s">
        <v>216</v>
      </c>
      <c r="B13" s="18" t="s">
        <v>56</v>
      </c>
      <c r="C13" s="18" t="s">
        <v>62</v>
      </c>
      <c r="D13" s="18" t="s">
        <v>70</v>
      </c>
      <c r="E13" s="18">
        <v>1</v>
      </c>
      <c r="F13" s="16" t="s">
        <v>10</v>
      </c>
      <c r="G13" s="18" t="s">
        <v>219</v>
      </c>
    </row>
    <row r="14" spans="1:12">
      <c r="A14" s="18" t="s">
        <v>216</v>
      </c>
      <c r="B14" s="18" t="s">
        <v>56</v>
      </c>
      <c r="C14" s="18" t="s">
        <v>63</v>
      </c>
      <c r="D14" s="18" t="s">
        <v>71</v>
      </c>
      <c r="E14" s="18">
        <v>1</v>
      </c>
      <c r="F14" s="16" t="s">
        <v>10</v>
      </c>
      <c r="G14" s="18" t="s">
        <v>219</v>
      </c>
    </row>
    <row r="15" spans="1:12">
      <c r="A15" s="18" t="s">
        <v>216</v>
      </c>
      <c r="B15" s="18" t="s">
        <v>56</v>
      </c>
      <c r="C15" s="18" t="s">
        <v>64</v>
      </c>
      <c r="D15" s="18" t="s">
        <v>72</v>
      </c>
      <c r="E15" s="18">
        <v>1</v>
      </c>
      <c r="F15" s="16" t="s">
        <v>10</v>
      </c>
      <c r="G15" s="18" t="s">
        <v>219</v>
      </c>
    </row>
    <row r="16" spans="1:12" s="86" customFormat="1">
      <c r="A16" s="18" t="s">
        <v>216</v>
      </c>
      <c r="B16" s="18" t="s">
        <v>56</v>
      </c>
      <c r="C16" s="18" t="s">
        <v>65</v>
      </c>
      <c r="D16" s="18" t="s">
        <v>73</v>
      </c>
      <c r="E16" s="18">
        <v>1</v>
      </c>
      <c r="F16" s="16" t="s">
        <v>10</v>
      </c>
      <c r="G16" s="18" t="s">
        <v>219</v>
      </c>
      <c r="H16" s="18"/>
      <c r="I16" s="18"/>
      <c r="J16" s="18"/>
      <c r="K16" s="18"/>
      <c r="L16" s="18"/>
    </row>
    <row r="17" spans="1:7">
      <c r="A17" s="18" t="s">
        <v>216</v>
      </c>
      <c r="B17" s="18" t="s">
        <v>56</v>
      </c>
      <c r="C17" s="18" t="s">
        <v>66</v>
      </c>
      <c r="D17" s="18" t="s">
        <v>74</v>
      </c>
      <c r="E17" s="18">
        <v>1</v>
      </c>
      <c r="F17" s="16" t="s">
        <v>10</v>
      </c>
      <c r="G17" s="18" t="s">
        <v>219</v>
      </c>
    </row>
    <row r="18" spans="1:7">
      <c r="A18" s="18" t="s">
        <v>216</v>
      </c>
      <c r="B18" s="18" t="s">
        <v>56</v>
      </c>
      <c r="C18" s="18" t="s">
        <v>67</v>
      </c>
      <c r="D18" s="18" t="s">
        <v>75</v>
      </c>
      <c r="E18" s="18">
        <v>1</v>
      </c>
      <c r="F18" s="16" t="s">
        <v>10</v>
      </c>
      <c r="G18" s="18" t="s">
        <v>219</v>
      </c>
    </row>
    <row r="19" spans="1:7">
      <c r="A19" s="18" t="s">
        <v>216</v>
      </c>
      <c r="B19" s="18" t="s">
        <v>76</v>
      </c>
      <c r="C19" s="18" t="s">
        <v>9</v>
      </c>
      <c r="D19" s="18" t="s">
        <v>57</v>
      </c>
      <c r="E19" s="18">
        <v>1</v>
      </c>
      <c r="F19" s="16" t="s">
        <v>10</v>
      </c>
      <c r="G19" s="18" t="s">
        <v>219</v>
      </c>
    </row>
    <row r="20" spans="1:7">
      <c r="A20" s="18" t="s">
        <v>216</v>
      </c>
      <c r="B20" s="18" t="s">
        <v>76</v>
      </c>
      <c r="C20" s="18" t="s">
        <v>11</v>
      </c>
      <c r="D20" s="18" t="s">
        <v>58</v>
      </c>
      <c r="E20" s="18">
        <v>1</v>
      </c>
      <c r="F20" s="16" t="s">
        <v>10</v>
      </c>
      <c r="G20" s="18" t="s">
        <v>219</v>
      </c>
    </row>
    <row r="21" spans="1:7">
      <c r="A21" s="18" t="s">
        <v>216</v>
      </c>
      <c r="B21" s="18" t="s">
        <v>76</v>
      </c>
      <c r="C21" s="18" t="s">
        <v>12</v>
      </c>
      <c r="D21" s="18" t="s">
        <v>59</v>
      </c>
      <c r="E21" s="18">
        <v>1</v>
      </c>
      <c r="F21" s="16" t="s">
        <v>10</v>
      </c>
      <c r="G21" s="18" t="s">
        <v>219</v>
      </c>
    </row>
    <row r="22" spans="1:7">
      <c r="A22" s="18" t="s">
        <v>216</v>
      </c>
      <c r="B22" s="18" t="s">
        <v>76</v>
      </c>
      <c r="C22" s="18" t="s">
        <v>60</v>
      </c>
      <c r="D22" s="18" t="s">
        <v>68</v>
      </c>
      <c r="E22" s="18">
        <v>1</v>
      </c>
      <c r="F22" s="16" t="s">
        <v>10</v>
      </c>
      <c r="G22" s="18" t="s">
        <v>219</v>
      </c>
    </row>
    <row r="23" spans="1:7">
      <c r="A23" s="18" t="s">
        <v>216</v>
      </c>
      <c r="B23" s="18" t="s">
        <v>76</v>
      </c>
      <c r="C23" s="18" t="s">
        <v>61</v>
      </c>
      <c r="D23" s="18" t="s">
        <v>69</v>
      </c>
      <c r="E23" s="18">
        <v>1</v>
      </c>
      <c r="F23" s="16" t="s">
        <v>10</v>
      </c>
      <c r="G23" s="18" t="s">
        <v>219</v>
      </c>
    </row>
    <row r="24" spans="1:7">
      <c r="A24" s="18" t="s">
        <v>216</v>
      </c>
      <c r="B24" s="18" t="s">
        <v>76</v>
      </c>
      <c r="C24" s="18" t="s">
        <v>62</v>
      </c>
      <c r="D24" s="18" t="s">
        <v>70</v>
      </c>
      <c r="E24" s="18">
        <v>1</v>
      </c>
      <c r="F24" s="16" t="s">
        <v>10</v>
      </c>
      <c r="G24" s="18" t="s">
        <v>219</v>
      </c>
    </row>
    <row r="25" spans="1:7">
      <c r="A25" s="18" t="s">
        <v>216</v>
      </c>
      <c r="B25" s="18" t="s">
        <v>76</v>
      </c>
      <c r="C25" s="18" t="s">
        <v>63</v>
      </c>
      <c r="D25" s="18" t="s">
        <v>71</v>
      </c>
      <c r="E25" s="18">
        <v>1</v>
      </c>
      <c r="F25" s="16" t="s">
        <v>10</v>
      </c>
      <c r="G25" s="18" t="s">
        <v>219</v>
      </c>
    </row>
    <row r="26" spans="1:7">
      <c r="A26" s="18" t="s">
        <v>216</v>
      </c>
      <c r="B26" s="18" t="s">
        <v>76</v>
      </c>
      <c r="C26" s="18" t="s">
        <v>64</v>
      </c>
      <c r="D26" s="18" t="s">
        <v>72</v>
      </c>
      <c r="E26" s="18">
        <v>1</v>
      </c>
      <c r="F26" s="16" t="s">
        <v>10</v>
      </c>
      <c r="G26" s="18" t="s">
        <v>219</v>
      </c>
    </row>
    <row r="27" spans="1:7">
      <c r="A27" s="18" t="s">
        <v>216</v>
      </c>
      <c r="B27" s="18" t="s">
        <v>76</v>
      </c>
      <c r="C27" s="18" t="s">
        <v>65</v>
      </c>
      <c r="D27" s="18" t="s">
        <v>73</v>
      </c>
      <c r="E27" s="18">
        <v>1</v>
      </c>
      <c r="F27" s="16" t="s">
        <v>10</v>
      </c>
      <c r="G27" s="18" t="s">
        <v>219</v>
      </c>
    </row>
    <row r="28" spans="1:7">
      <c r="A28" s="18" t="s">
        <v>216</v>
      </c>
      <c r="B28" s="18" t="s">
        <v>76</v>
      </c>
      <c r="C28" s="18" t="s">
        <v>66</v>
      </c>
      <c r="D28" s="18" t="s">
        <v>74</v>
      </c>
      <c r="E28" s="18">
        <v>1</v>
      </c>
      <c r="F28" s="16" t="s">
        <v>10</v>
      </c>
      <c r="G28" s="18" t="s">
        <v>219</v>
      </c>
    </row>
    <row r="29" spans="1:7">
      <c r="A29" s="18" t="s">
        <v>216</v>
      </c>
      <c r="B29" s="18" t="s">
        <v>76</v>
      </c>
      <c r="C29" s="18" t="s">
        <v>67</v>
      </c>
      <c r="D29" s="18" t="s">
        <v>75</v>
      </c>
      <c r="E29" s="18">
        <v>1</v>
      </c>
      <c r="F29" s="16" t="s">
        <v>10</v>
      </c>
      <c r="G29" s="18" t="s">
        <v>219</v>
      </c>
    </row>
    <row r="30" spans="1:7">
      <c r="E30" s="16"/>
      <c r="F30" s="16"/>
    </row>
    <row r="31" spans="1:7">
      <c r="E31" s="16"/>
      <c r="F31" s="16"/>
    </row>
    <row r="32" spans="1:7">
      <c r="E32" s="16"/>
      <c r="F32" s="16"/>
    </row>
    <row r="33" spans="5:6">
      <c r="E33" s="16"/>
      <c r="F33" s="16"/>
    </row>
    <row r="34" spans="5:6">
      <c r="E34" s="16"/>
      <c r="F34" s="16"/>
    </row>
    <row r="35" spans="5:6">
      <c r="E35" s="16"/>
      <c r="F35" s="16"/>
    </row>
    <row r="36" spans="5:6">
      <c r="E36" s="16"/>
      <c r="F36" s="16"/>
    </row>
    <row r="40" spans="5:6">
      <c r="E40" s="16"/>
      <c r="F40" s="16"/>
    </row>
    <row r="41" spans="5:6">
      <c r="E41" s="16"/>
      <c r="F41" s="16"/>
    </row>
    <row r="42" spans="5:6">
      <c r="E42" s="16"/>
      <c r="F42" s="16"/>
    </row>
    <row r="43" spans="5:6">
      <c r="E43" s="16"/>
      <c r="F43" s="16"/>
    </row>
  </sheetData>
  <phoneticPr fontId="4"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topLeftCell="A2" zoomScaleNormal="100" zoomScaleSheetLayoutView="100" workbookViewId="0">
      <selection activeCell="AU11" sqref="AU11:BB11"/>
    </sheetView>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3" width="1.625" style="98" customWidth="1"/>
    <col min="44" max="44" width="6.375" style="98" customWidth="1"/>
    <col min="45" max="45" width="1.625" style="98" hidden="1" customWidth="1"/>
    <col min="46" max="46" width="0.75" style="98" customWidth="1"/>
    <col min="47" max="49" width="4"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149">
        <f>BaseInfo!A94</f>
        <v>0</v>
      </c>
      <c r="AV11" s="150"/>
      <c r="AW11" s="150"/>
      <c r="AX11" s="150"/>
      <c r="AY11" s="150"/>
      <c r="AZ11" s="150"/>
      <c r="BA11" s="150"/>
      <c r="BB11" s="150"/>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121"/>
      <c r="AU18" s="151">
        <f>BaseInfo!A96</f>
        <v>0</v>
      </c>
      <c r="AV18" s="152"/>
      <c r="AW18" s="152"/>
      <c r="AX18" s="152"/>
      <c r="AY18" s="152"/>
      <c r="AZ18" s="152"/>
      <c r="BA18" s="152"/>
      <c r="BB18" s="152"/>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639</v>
      </c>
      <c r="AD21" s="95"/>
      <c r="AE21" s="95"/>
      <c r="AF21" s="95"/>
      <c r="AG21" s="95"/>
      <c r="AH21" s="95"/>
      <c r="AJ21" s="3"/>
      <c r="AK21" s="3"/>
      <c r="AL21" s="3"/>
      <c r="AM21" s="3"/>
      <c r="AO21" s="3"/>
      <c r="AP21" s="3"/>
      <c r="AQ21" s="3"/>
      <c r="AR21" s="3"/>
      <c r="AS21" s="3"/>
      <c r="AT21" s="121"/>
      <c r="AU21" s="151">
        <f>BaseInfo!A98</f>
        <v>0</v>
      </c>
      <c r="AV21" s="152"/>
      <c r="AW21" s="152"/>
      <c r="AX21" s="152"/>
      <c r="AY21" s="152"/>
      <c r="AZ21" s="152"/>
      <c r="BA21" s="152"/>
      <c r="BB21" s="152"/>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c r="AU24" s="4">
        <f>BaseInfo!$B$16</f>
        <v>0</v>
      </c>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c r="AU27" s="4">
        <f>BaseInfo!$B$24</f>
        <v>0</v>
      </c>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636</v>
      </c>
      <c r="AD30" s="95"/>
      <c r="AE30" s="95"/>
      <c r="AF30" s="95"/>
      <c r="AG30" s="95"/>
      <c r="AH30" s="95"/>
      <c r="AI30" s="3"/>
      <c r="AJ30" s="3"/>
      <c r="AK30" s="3"/>
      <c r="AL30" s="3"/>
      <c r="AM30" s="3"/>
      <c r="AN30" s="3"/>
      <c r="AO30" s="3"/>
      <c r="AP30" s="3"/>
      <c r="AQ30" s="3"/>
      <c r="AR30" s="3"/>
      <c r="AS30" s="3"/>
      <c r="AT30" s="4"/>
      <c r="AU30" s="4">
        <f>BaseInfo!$B$14</f>
        <v>0</v>
      </c>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635</v>
      </c>
      <c r="AD33" s="95"/>
      <c r="AE33" s="95"/>
      <c r="AF33" s="95"/>
      <c r="AG33" s="95"/>
      <c r="AH33" s="95"/>
      <c r="AI33" s="3"/>
      <c r="AJ33" s="3"/>
      <c r="AK33" s="3"/>
      <c r="AL33" s="3"/>
      <c r="AM33" s="3"/>
      <c r="AN33" s="3"/>
      <c r="AO33" s="3"/>
      <c r="AP33" s="3"/>
      <c r="AQ33" s="3"/>
      <c r="AR33" s="3"/>
      <c r="AS33" s="3"/>
      <c r="AT33" s="3"/>
      <c r="AU33" s="4">
        <f>BaseInfo!$B$12</f>
        <v>0</v>
      </c>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2">
        <f>BaseInfo!A100</f>
        <v>0</v>
      </c>
      <c r="AN53" s="192"/>
      <c r="AO53" s="192"/>
      <c r="AP53" s="192"/>
      <c r="AQ53" s="192"/>
      <c r="AR53" s="192"/>
      <c r="AS53" s="192"/>
      <c r="AT53" s="192"/>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2"/>
      <c r="AN54" s="192"/>
      <c r="AO54" s="192"/>
      <c r="AP54" s="192"/>
      <c r="AQ54" s="192"/>
      <c r="AR54" s="192"/>
      <c r="AS54" s="192"/>
      <c r="AT54" s="192"/>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2"/>
      <c r="AN55" s="192"/>
      <c r="AO55" s="192"/>
      <c r="AP55" s="192"/>
      <c r="AQ55" s="192"/>
      <c r="AR55" s="192"/>
      <c r="AS55" s="192"/>
      <c r="AT55" s="192"/>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5">
    <mergeCell ref="I45:R46"/>
    <mergeCell ref="AD45:AK46"/>
    <mergeCell ref="Z78:AI78"/>
    <mergeCell ref="Z79:AD79"/>
    <mergeCell ref="AE79:AI79"/>
    <mergeCell ref="AJ78:AS78"/>
    <mergeCell ref="S45:AC46"/>
    <mergeCell ref="AF64:AT64"/>
    <mergeCell ref="AF61:AT63"/>
    <mergeCell ref="AD51:AL52"/>
    <mergeCell ref="AX78:BB79"/>
    <mergeCell ref="AU53:BB55"/>
    <mergeCell ref="AT78:AW79"/>
    <mergeCell ref="AJ79:AM79"/>
    <mergeCell ref="AN79:AR79"/>
    <mergeCell ref="AD56:AL58"/>
    <mergeCell ref="AM56:AT58"/>
    <mergeCell ref="AU56:BB58"/>
    <mergeCell ref="A72:BB73"/>
    <mergeCell ref="B74:K75"/>
    <mergeCell ref="L74:AD75"/>
    <mergeCell ref="AL45:AS46"/>
    <mergeCell ref="AD53:AL55"/>
    <mergeCell ref="AM53:AT55"/>
    <mergeCell ref="G64:U64"/>
    <mergeCell ref="B45:H46"/>
    <mergeCell ref="A53:K55"/>
    <mergeCell ref="L53:T55"/>
    <mergeCell ref="U53:AC55"/>
    <mergeCell ref="A51:K52"/>
    <mergeCell ref="AU51:BB52"/>
    <mergeCell ref="A56:K58"/>
    <mergeCell ref="L56:T58"/>
    <mergeCell ref="U56:AC58"/>
    <mergeCell ref="L51:T52"/>
    <mergeCell ref="U51:AC52"/>
    <mergeCell ref="AM51:AT52"/>
    <mergeCell ref="A3:BB6"/>
    <mergeCell ref="A7:BB10"/>
    <mergeCell ref="AT43:BA44"/>
    <mergeCell ref="AL40:AS42"/>
    <mergeCell ref="AT40:BA42"/>
    <mergeCell ref="B43:H44"/>
    <mergeCell ref="AD40:AK42"/>
    <mergeCell ref="AD43:AK44"/>
    <mergeCell ref="AL43:AS44"/>
    <mergeCell ref="I43:R44"/>
    <mergeCell ref="I40:R42"/>
    <mergeCell ref="S40:AC42"/>
    <mergeCell ref="S43:AC44"/>
    <mergeCell ref="F78:O78"/>
    <mergeCell ref="P78:Y78"/>
    <mergeCell ref="A66:BB66"/>
    <mergeCell ref="AT45:BA46"/>
    <mergeCell ref="B76:F77"/>
    <mergeCell ref="AQ76:AU77"/>
    <mergeCell ref="A78:E79"/>
    <mergeCell ref="A82:E82"/>
    <mergeCell ref="F82:J82"/>
    <mergeCell ref="U79:Y79"/>
    <mergeCell ref="A81:E81"/>
    <mergeCell ref="F81:J81"/>
    <mergeCell ref="K81:O81"/>
    <mergeCell ref="P81:T81"/>
    <mergeCell ref="F79:J79"/>
    <mergeCell ref="K79:O79"/>
    <mergeCell ref="P79:T79"/>
    <mergeCell ref="AS81:AW81"/>
    <mergeCell ref="AX81:BB81"/>
    <mergeCell ref="U82:Y82"/>
    <mergeCell ref="Z82:AD82"/>
    <mergeCell ref="AE82:AI82"/>
    <mergeCell ref="AJ82:AM82"/>
    <mergeCell ref="U81:Y81"/>
    <mergeCell ref="Z81:AD81"/>
    <mergeCell ref="AJ81:AM81"/>
    <mergeCell ref="AE81:AI81"/>
    <mergeCell ref="AS80:AW80"/>
    <mergeCell ref="AX80:BB80"/>
    <mergeCell ref="A80:E80"/>
    <mergeCell ref="F80:J80"/>
    <mergeCell ref="K80:O80"/>
    <mergeCell ref="P80:T80"/>
    <mergeCell ref="AJ80:AM80"/>
    <mergeCell ref="U80:Y80"/>
    <mergeCell ref="Z80:AD80"/>
    <mergeCell ref="AE80:AI80"/>
    <mergeCell ref="K82:O82"/>
    <mergeCell ref="P82:T82"/>
    <mergeCell ref="F83:J83"/>
    <mergeCell ref="K83:O83"/>
    <mergeCell ref="P83:T83"/>
    <mergeCell ref="AN80:AR80"/>
    <mergeCell ref="AN81:AR81"/>
    <mergeCell ref="AN82:AR82"/>
    <mergeCell ref="AS82:AW82"/>
    <mergeCell ref="AX82:BB82"/>
    <mergeCell ref="U83:Y83"/>
    <mergeCell ref="Z83:AD83"/>
    <mergeCell ref="AJ83:AM83"/>
    <mergeCell ref="AE83:AI83"/>
    <mergeCell ref="AN83:AR83"/>
    <mergeCell ref="AS83:AW83"/>
    <mergeCell ref="A83:E83"/>
    <mergeCell ref="AN84:AR84"/>
    <mergeCell ref="AS84:AW84"/>
    <mergeCell ref="AX83:BB83"/>
    <mergeCell ref="P86:T86"/>
    <mergeCell ref="AN85:AR85"/>
    <mergeCell ref="AJ85:AM85"/>
    <mergeCell ref="AE85:AI85"/>
    <mergeCell ref="AX86:BB86"/>
    <mergeCell ref="A84:E84"/>
    <mergeCell ref="F84:J84"/>
    <mergeCell ref="K84:O84"/>
    <mergeCell ref="P84:T84"/>
    <mergeCell ref="F85:J85"/>
    <mergeCell ref="K85:O85"/>
    <mergeCell ref="P85:T85"/>
    <mergeCell ref="U85:Y85"/>
    <mergeCell ref="A87:E87"/>
    <mergeCell ref="AX84:BB84"/>
    <mergeCell ref="U84:Y84"/>
    <mergeCell ref="Z84:AD84"/>
    <mergeCell ref="AE84:AI84"/>
    <mergeCell ref="AJ84:AM84"/>
    <mergeCell ref="Z87:AD87"/>
    <mergeCell ref="AN87:AR87"/>
    <mergeCell ref="AE87:AI87"/>
    <mergeCell ref="F87:J87"/>
    <mergeCell ref="U86:Y86"/>
    <mergeCell ref="Z86:AD86"/>
    <mergeCell ref="U87:Y87"/>
    <mergeCell ref="F86:J86"/>
    <mergeCell ref="K86:O86"/>
    <mergeCell ref="K87:O87"/>
    <mergeCell ref="AS85:AW85"/>
    <mergeCell ref="AX85:BB85"/>
    <mergeCell ref="A85:E85"/>
    <mergeCell ref="Z85:AD85"/>
    <mergeCell ref="A86:E86"/>
    <mergeCell ref="A89:BB90"/>
    <mergeCell ref="AJ87:AM87"/>
    <mergeCell ref="AS87:AW87"/>
    <mergeCell ref="AX87:BB87"/>
    <mergeCell ref="AN86:AR86"/>
    <mergeCell ref="AS86:AW86"/>
    <mergeCell ref="P87:T87"/>
    <mergeCell ref="B96:F97"/>
    <mergeCell ref="AQ96:AU97"/>
    <mergeCell ref="F99:J99"/>
    <mergeCell ref="K99:O99"/>
    <mergeCell ref="P99:T99"/>
    <mergeCell ref="U99:Y99"/>
    <mergeCell ref="A98:E99"/>
    <mergeCell ref="F98:O98"/>
    <mergeCell ref="P98:Y98"/>
    <mergeCell ref="Z98:AI98"/>
    <mergeCell ref="AJ100:AM100"/>
    <mergeCell ref="A100:E100"/>
    <mergeCell ref="F100:J100"/>
    <mergeCell ref="K100:O100"/>
    <mergeCell ref="P100:T100"/>
    <mergeCell ref="U100:Y100"/>
    <mergeCell ref="Z100:AD100"/>
    <mergeCell ref="AE100:AI100"/>
    <mergeCell ref="AV96:BA97"/>
    <mergeCell ref="AT98:AW99"/>
    <mergeCell ref="AN101:AR101"/>
    <mergeCell ref="AS101:AW101"/>
    <mergeCell ref="AX101:BB101"/>
    <mergeCell ref="AN100:AR100"/>
    <mergeCell ref="AS100:AW100"/>
    <mergeCell ref="AX100:BB100"/>
    <mergeCell ref="AX98:BB99"/>
    <mergeCell ref="AJ98:AS98"/>
    <mergeCell ref="A101:E101"/>
    <mergeCell ref="F101:J101"/>
    <mergeCell ref="K101:O101"/>
    <mergeCell ref="P101:T101"/>
    <mergeCell ref="A102:E102"/>
    <mergeCell ref="F102:J102"/>
    <mergeCell ref="K102:O102"/>
    <mergeCell ref="P102:T102"/>
    <mergeCell ref="U102:Y102"/>
    <mergeCell ref="Z102:AD102"/>
    <mergeCell ref="AE102:AI102"/>
    <mergeCell ref="AJ101:AM101"/>
    <mergeCell ref="AJ102:AM102"/>
    <mergeCell ref="U101:Y101"/>
    <mergeCell ref="Z101:AD101"/>
    <mergeCell ref="AE101:AI101"/>
    <mergeCell ref="AN103:AR103"/>
    <mergeCell ref="AS103:AW103"/>
    <mergeCell ref="AX103:BB103"/>
    <mergeCell ref="AN102:AR102"/>
    <mergeCell ref="AS102:AW102"/>
    <mergeCell ref="AX102:BB102"/>
    <mergeCell ref="A103:E103"/>
    <mergeCell ref="F103:J103"/>
    <mergeCell ref="K103:O103"/>
    <mergeCell ref="P103:T103"/>
    <mergeCell ref="A104:E104"/>
    <mergeCell ref="F104:J104"/>
    <mergeCell ref="K104:O104"/>
    <mergeCell ref="P104:T104"/>
    <mergeCell ref="U105:Y105"/>
    <mergeCell ref="Z105:AD105"/>
    <mergeCell ref="AE105:AI105"/>
    <mergeCell ref="AJ105:AM105"/>
    <mergeCell ref="AJ103:AM103"/>
    <mergeCell ref="AJ104:AM104"/>
    <mergeCell ref="U103:Y103"/>
    <mergeCell ref="Z103:AD103"/>
    <mergeCell ref="AE103:AI103"/>
    <mergeCell ref="Z107:AD107"/>
    <mergeCell ref="A105:E105"/>
    <mergeCell ref="F105:J105"/>
    <mergeCell ref="K105:O105"/>
    <mergeCell ref="P105:T105"/>
    <mergeCell ref="AX104:BB104"/>
    <mergeCell ref="AN105:AR105"/>
    <mergeCell ref="U104:Y104"/>
    <mergeCell ref="Z104:AD104"/>
    <mergeCell ref="AE104:AI104"/>
    <mergeCell ref="F106:J106"/>
    <mergeCell ref="A109:BB110"/>
    <mergeCell ref="AJ107:AM107"/>
    <mergeCell ref="AN107:AR107"/>
    <mergeCell ref="AS107:AW107"/>
    <mergeCell ref="AX107:BB107"/>
    <mergeCell ref="AE107:AI107"/>
    <mergeCell ref="K107:O107"/>
    <mergeCell ref="P107:T107"/>
    <mergeCell ref="U107:Y107"/>
    <mergeCell ref="AX105:BB105"/>
    <mergeCell ref="AN104:AR104"/>
    <mergeCell ref="AS104:AW104"/>
    <mergeCell ref="A107:E107"/>
    <mergeCell ref="F107:J107"/>
    <mergeCell ref="U106:Y106"/>
    <mergeCell ref="Z106:AD106"/>
    <mergeCell ref="A106:E106"/>
    <mergeCell ref="K106:O106"/>
    <mergeCell ref="P106:T106"/>
    <mergeCell ref="A92:BB93"/>
    <mergeCell ref="B94:K95"/>
    <mergeCell ref="L94:AD95"/>
    <mergeCell ref="AN99:AR99"/>
    <mergeCell ref="AS106:AW106"/>
    <mergeCell ref="AX106:BB106"/>
    <mergeCell ref="AE106:AI106"/>
    <mergeCell ref="AJ106:AM106"/>
    <mergeCell ref="AN106:AR106"/>
    <mergeCell ref="AS105:AW105"/>
    <mergeCell ref="AU11:BB11"/>
    <mergeCell ref="AU18:BB18"/>
    <mergeCell ref="AU21:BB21"/>
    <mergeCell ref="G61:U63"/>
    <mergeCell ref="AV76:BA77"/>
    <mergeCell ref="Z99:AD99"/>
    <mergeCell ref="AE99:AI99"/>
    <mergeCell ref="AJ99:AM99"/>
    <mergeCell ref="AE86:AI86"/>
    <mergeCell ref="AJ86:AM86"/>
  </mergeCells>
  <phoneticPr fontId="2" type="noConversion"/>
  <pageMargins left="0.7" right="0.7" top="0.31" bottom="1.58" header="1.04" footer="0.3"/>
  <pageSetup paperSize="9" scale="85" fitToHeight="0" orientation="portrait" r:id="rId1"/>
  <headerFooter alignWithMargins="0"/>
  <rowBreaks count="1" manualBreakCount="1">
    <brk id="71" max="16383" man="1"/>
  </rowBreaks>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zoomScaleNormal="100" zoomScaleSheetLayoutView="100" workbookViewId="0">
      <selection activeCell="BB32" sqref="BB32"/>
    </sheetView>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44" width="2.625" style="98" customWidth="1"/>
    <col min="45" max="45" width="1.625" style="98" hidden="1" customWidth="1"/>
    <col min="46" max="46" width="3.75" style="98" customWidth="1"/>
    <col min="47" max="47" width="2" style="98" customWidth="1"/>
    <col min="48" max="48" width="1.625" style="98" customWidth="1"/>
    <col min="49" max="49" width="3.25" style="98" customWidth="1"/>
    <col min="50" max="53" width="1.625" style="98" customWidth="1"/>
    <col min="54" max="54" width="6"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149">
        <f>BaseInfo!A94</f>
        <v>0</v>
      </c>
      <c r="AV11" s="150"/>
      <c r="AW11" s="150"/>
      <c r="AX11" s="150"/>
      <c r="AY11" s="150"/>
      <c r="AZ11" s="150"/>
      <c r="BA11" s="150"/>
      <c r="BB11" s="150"/>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151">
        <f>BaseInfo!A96</f>
        <v>0</v>
      </c>
      <c r="AU18" s="152"/>
      <c r="AV18" s="152"/>
      <c r="AW18" s="152"/>
      <c r="AX18" s="152"/>
      <c r="AY18" s="152"/>
      <c r="AZ18" s="152"/>
      <c r="BA18" s="152"/>
      <c r="BB18" s="152"/>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639</v>
      </c>
      <c r="AD21" s="95"/>
      <c r="AE21" s="95"/>
      <c r="AF21" s="95"/>
      <c r="AG21" s="95"/>
      <c r="AH21" s="95"/>
      <c r="AJ21" s="3"/>
      <c r="AK21" s="3"/>
      <c r="AL21" s="3"/>
      <c r="AM21" s="3"/>
      <c r="AO21" s="3"/>
      <c r="AP21" s="3"/>
      <c r="AQ21" s="3"/>
      <c r="AR21" s="3"/>
      <c r="AS21" s="3"/>
      <c r="AT21" s="151">
        <f>BaseInfo!A98</f>
        <v>0</v>
      </c>
      <c r="AU21" s="152"/>
      <c r="AV21" s="152"/>
      <c r="AW21" s="152"/>
      <c r="AX21" s="152"/>
      <c r="AY21" s="152"/>
      <c r="AZ21" s="152"/>
      <c r="BA21" s="152"/>
      <c r="BB21" s="152"/>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f>BaseInfo!$B$16</f>
        <v>0</v>
      </c>
      <c r="AU24" s="3"/>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f>BaseInfo!$B$24</f>
        <v>0</v>
      </c>
      <c r="AU27" s="3"/>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636</v>
      </c>
      <c r="AD30" s="95"/>
      <c r="AE30" s="95"/>
      <c r="AF30" s="95"/>
      <c r="AG30" s="95"/>
      <c r="AH30" s="95"/>
      <c r="AI30" s="3"/>
      <c r="AJ30" s="3"/>
      <c r="AK30" s="3"/>
      <c r="AL30" s="3"/>
      <c r="AM30" s="3"/>
      <c r="AN30" s="3"/>
      <c r="AO30" s="3"/>
      <c r="AP30" s="3"/>
      <c r="AQ30" s="3"/>
      <c r="AR30" s="3"/>
      <c r="AS30" s="3"/>
      <c r="AT30" s="4">
        <f>BaseInfo!$B$14</f>
        <v>0</v>
      </c>
      <c r="AU30" s="3"/>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635</v>
      </c>
      <c r="AD33" s="95"/>
      <c r="AE33" s="95"/>
      <c r="AF33" s="95"/>
      <c r="AG33" s="95"/>
      <c r="AH33" s="95"/>
      <c r="AI33" s="3"/>
      <c r="AJ33" s="3"/>
      <c r="AK33" s="3"/>
      <c r="AL33" s="3"/>
      <c r="AM33" s="3"/>
      <c r="AN33" s="3"/>
      <c r="AO33" s="3"/>
      <c r="AP33" s="3"/>
      <c r="AQ33" s="3"/>
      <c r="AR33" s="3"/>
      <c r="AS33" s="3"/>
      <c r="AT33" s="4">
        <f>BaseInfo!$B$12</f>
        <v>0</v>
      </c>
      <c r="AU33" s="3"/>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2">
        <f>BaseInfo!A100</f>
        <v>0</v>
      </c>
      <c r="AN53" s="192"/>
      <c r="AO53" s="192"/>
      <c r="AP53" s="192"/>
      <c r="AQ53" s="192"/>
      <c r="AR53" s="192"/>
      <c r="AS53" s="192"/>
      <c r="AT53" s="192"/>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2"/>
      <c r="AN54" s="192"/>
      <c r="AO54" s="192"/>
      <c r="AP54" s="192"/>
      <c r="AQ54" s="192"/>
      <c r="AR54" s="192"/>
      <c r="AS54" s="192"/>
      <c r="AT54" s="192"/>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2"/>
      <c r="AN55" s="192"/>
      <c r="AO55" s="192"/>
      <c r="AP55" s="192"/>
      <c r="AQ55" s="192"/>
      <c r="AR55" s="192"/>
      <c r="AS55" s="192"/>
      <c r="AT55" s="192"/>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5">
    <mergeCell ref="Z99:AD99"/>
    <mergeCell ref="AE99:AI99"/>
    <mergeCell ref="AJ99:AM99"/>
    <mergeCell ref="AE86:AI86"/>
    <mergeCell ref="AJ86:AM86"/>
    <mergeCell ref="A92:BB93"/>
    <mergeCell ref="B94:K95"/>
    <mergeCell ref="L94:AD95"/>
    <mergeCell ref="AN99:AR99"/>
    <mergeCell ref="Z98:AI98"/>
    <mergeCell ref="AS106:AW106"/>
    <mergeCell ref="AX106:BB106"/>
    <mergeCell ref="AE106:AI106"/>
    <mergeCell ref="AJ106:AM106"/>
    <mergeCell ref="AN106:AR106"/>
    <mergeCell ref="AS105:AW105"/>
    <mergeCell ref="AX105:BB105"/>
    <mergeCell ref="AN105:AR105"/>
    <mergeCell ref="AJ105:AM105"/>
    <mergeCell ref="AN104:AR104"/>
    <mergeCell ref="AS104:AW104"/>
    <mergeCell ref="U106:Y106"/>
    <mergeCell ref="Z106:AD106"/>
    <mergeCell ref="A106:E106"/>
    <mergeCell ref="K106:O106"/>
    <mergeCell ref="P106:T106"/>
    <mergeCell ref="F106:J106"/>
    <mergeCell ref="A105:E105"/>
    <mergeCell ref="F105:J105"/>
    <mergeCell ref="K107:O107"/>
    <mergeCell ref="P107:T107"/>
    <mergeCell ref="U107:Y107"/>
    <mergeCell ref="Z107:AD107"/>
    <mergeCell ref="A109:BB110"/>
    <mergeCell ref="AJ107:AM107"/>
    <mergeCell ref="AN107:AR107"/>
    <mergeCell ref="AS107:AW107"/>
    <mergeCell ref="AX107:BB107"/>
    <mergeCell ref="AE107:AI107"/>
    <mergeCell ref="A107:E107"/>
    <mergeCell ref="F107:J107"/>
    <mergeCell ref="Z104:AD104"/>
    <mergeCell ref="AE104:AI104"/>
    <mergeCell ref="U105:Y105"/>
    <mergeCell ref="Z105:AD105"/>
    <mergeCell ref="AE105:AI105"/>
    <mergeCell ref="K105:O105"/>
    <mergeCell ref="P105:T105"/>
    <mergeCell ref="A104:E104"/>
    <mergeCell ref="AJ103:AM103"/>
    <mergeCell ref="AJ104:AM104"/>
    <mergeCell ref="U103:Y103"/>
    <mergeCell ref="Z103:AD103"/>
    <mergeCell ref="AE103:AI103"/>
    <mergeCell ref="AX104:BB104"/>
    <mergeCell ref="AN103:AR103"/>
    <mergeCell ref="AS103:AW103"/>
    <mergeCell ref="AX103:BB103"/>
    <mergeCell ref="U104:Y104"/>
    <mergeCell ref="F104:J104"/>
    <mergeCell ref="K104:O104"/>
    <mergeCell ref="P104:T104"/>
    <mergeCell ref="A103:E103"/>
    <mergeCell ref="F103:J103"/>
    <mergeCell ref="K103:O103"/>
    <mergeCell ref="P103:T103"/>
    <mergeCell ref="AN102:AR102"/>
    <mergeCell ref="AS102:AW102"/>
    <mergeCell ref="AX102:BB102"/>
    <mergeCell ref="U102:Y102"/>
    <mergeCell ref="Z102:AD102"/>
    <mergeCell ref="AE102:AI102"/>
    <mergeCell ref="AJ101:AM101"/>
    <mergeCell ref="AJ102:AM102"/>
    <mergeCell ref="U101:Y101"/>
    <mergeCell ref="Z101:AD101"/>
    <mergeCell ref="AE101:AI101"/>
    <mergeCell ref="A102:E102"/>
    <mergeCell ref="F102:J102"/>
    <mergeCell ref="K102:O102"/>
    <mergeCell ref="P102:T102"/>
    <mergeCell ref="A101:E101"/>
    <mergeCell ref="F101:J101"/>
    <mergeCell ref="K101:O101"/>
    <mergeCell ref="P101:T101"/>
    <mergeCell ref="AV96:BA97"/>
    <mergeCell ref="AT98:AW99"/>
    <mergeCell ref="AN101:AR101"/>
    <mergeCell ref="AS101:AW101"/>
    <mergeCell ref="AX101:BB101"/>
    <mergeCell ref="AN100:AR100"/>
    <mergeCell ref="AS100:AW100"/>
    <mergeCell ref="AX100:BB100"/>
    <mergeCell ref="AX98:BB99"/>
    <mergeCell ref="AJ98:AS98"/>
    <mergeCell ref="AJ100:AM100"/>
    <mergeCell ref="A100:E100"/>
    <mergeCell ref="F100:J100"/>
    <mergeCell ref="K100:O100"/>
    <mergeCell ref="P100:T100"/>
    <mergeCell ref="U100:Y100"/>
    <mergeCell ref="Z100:AD100"/>
    <mergeCell ref="AE100:AI100"/>
    <mergeCell ref="B96:F97"/>
    <mergeCell ref="AQ96:AU97"/>
    <mergeCell ref="F99:J99"/>
    <mergeCell ref="K99:O99"/>
    <mergeCell ref="P99:T99"/>
    <mergeCell ref="U99:Y99"/>
    <mergeCell ref="A98:E99"/>
    <mergeCell ref="F98:O98"/>
    <mergeCell ref="P98:Y98"/>
    <mergeCell ref="A89:BB90"/>
    <mergeCell ref="AJ87:AM87"/>
    <mergeCell ref="AS87:AW87"/>
    <mergeCell ref="AX87:BB87"/>
    <mergeCell ref="AN86:AR86"/>
    <mergeCell ref="AS86:AW86"/>
    <mergeCell ref="P87:T87"/>
    <mergeCell ref="AX86:BB86"/>
    <mergeCell ref="F86:J86"/>
    <mergeCell ref="A86:E86"/>
    <mergeCell ref="A87:E87"/>
    <mergeCell ref="Z87:AD87"/>
    <mergeCell ref="AN87:AR87"/>
    <mergeCell ref="AE87:AI87"/>
    <mergeCell ref="F87:J87"/>
    <mergeCell ref="K87:O87"/>
    <mergeCell ref="U86:Y86"/>
    <mergeCell ref="Z86:AD86"/>
    <mergeCell ref="U87:Y87"/>
    <mergeCell ref="K86:O86"/>
    <mergeCell ref="P86:T86"/>
    <mergeCell ref="AX84:BB84"/>
    <mergeCell ref="U84:Y84"/>
    <mergeCell ref="Z83:AD83"/>
    <mergeCell ref="AJ84:AM84"/>
    <mergeCell ref="AN82:AR82"/>
    <mergeCell ref="AJ83:AM83"/>
    <mergeCell ref="AE83:AI83"/>
    <mergeCell ref="AN83:AR83"/>
    <mergeCell ref="F85:J85"/>
    <mergeCell ref="K85:O85"/>
    <mergeCell ref="P85:T85"/>
    <mergeCell ref="U85:Y85"/>
    <mergeCell ref="AS85:AW85"/>
    <mergeCell ref="AX85:BB85"/>
    <mergeCell ref="AJ85:AM85"/>
    <mergeCell ref="AE85:AI85"/>
    <mergeCell ref="AN85:AR85"/>
    <mergeCell ref="Z85:AD85"/>
    <mergeCell ref="AS82:AW82"/>
    <mergeCell ref="A84:E84"/>
    <mergeCell ref="F84:J84"/>
    <mergeCell ref="K84:O84"/>
    <mergeCell ref="P84:T84"/>
    <mergeCell ref="AN84:AR84"/>
    <mergeCell ref="AS84:AW84"/>
    <mergeCell ref="Z84:AD84"/>
    <mergeCell ref="AE84:AI84"/>
    <mergeCell ref="F82:J82"/>
    <mergeCell ref="Z81:AD81"/>
    <mergeCell ref="A85:E85"/>
    <mergeCell ref="AS83:AW83"/>
    <mergeCell ref="AX83:BB83"/>
    <mergeCell ref="K82:O82"/>
    <mergeCell ref="P82:T82"/>
    <mergeCell ref="F83:J83"/>
    <mergeCell ref="K83:O83"/>
    <mergeCell ref="P83:T83"/>
    <mergeCell ref="U83:Y83"/>
    <mergeCell ref="AX82:BB82"/>
    <mergeCell ref="AN80:AR80"/>
    <mergeCell ref="AS80:AW80"/>
    <mergeCell ref="AX80:BB80"/>
    <mergeCell ref="A80:E80"/>
    <mergeCell ref="F80:J80"/>
    <mergeCell ref="K80:O80"/>
    <mergeCell ref="P80:T80"/>
    <mergeCell ref="AJ80:AM80"/>
    <mergeCell ref="U81:Y81"/>
    <mergeCell ref="A83:E83"/>
    <mergeCell ref="AN81:AR81"/>
    <mergeCell ref="AS81:AW81"/>
    <mergeCell ref="AX81:BB81"/>
    <mergeCell ref="U82:Y82"/>
    <mergeCell ref="Z82:AD82"/>
    <mergeCell ref="AE82:AI82"/>
    <mergeCell ref="AJ82:AM82"/>
    <mergeCell ref="A82:E82"/>
    <mergeCell ref="A81:E81"/>
    <mergeCell ref="F78:O78"/>
    <mergeCell ref="P78:Y78"/>
    <mergeCell ref="F81:J81"/>
    <mergeCell ref="K81:O81"/>
    <mergeCell ref="P81:T81"/>
    <mergeCell ref="F79:J79"/>
    <mergeCell ref="K79:O79"/>
    <mergeCell ref="P79:T79"/>
    <mergeCell ref="U79:Y79"/>
    <mergeCell ref="G61:U63"/>
    <mergeCell ref="AV76:BA77"/>
    <mergeCell ref="AU51:BB52"/>
    <mergeCell ref="AT45:BA46"/>
    <mergeCell ref="AJ81:AM81"/>
    <mergeCell ref="AE81:AI81"/>
    <mergeCell ref="U80:Y80"/>
    <mergeCell ref="Z80:AD80"/>
    <mergeCell ref="AE80:AI80"/>
    <mergeCell ref="A56:K58"/>
    <mergeCell ref="A3:BB6"/>
    <mergeCell ref="A7:BB10"/>
    <mergeCell ref="AT43:BA44"/>
    <mergeCell ref="AL40:AS42"/>
    <mergeCell ref="AT40:BA42"/>
    <mergeCell ref="I40:R42"/>
    <mergeCell ref="S40:AC42"/>
    <mergeCell ref="S43:AC44"/>
    <mergeCell ref="B43:H44"/>
    <mergeCell ref="AD40:AK42"/>
    <mergeCell ref="AD43:AK44"/>
    <mergeCell ref="AL43:AS44"/>
    <mergeCell ref="I43:R44"/>
    <mergeCell ref="AD53:AL55"/>
    <mergeCell ref="AM53:AT55"/>
    <mergeCell ref="I45:R46"/>
    <mergeCell ref="AD45:AK46"/>
    <mergeCell ref="B45:H46"/>
    <mergeCell ref="AX78:BB79"/>
    <mergeCell ref="AU53:BB55"/>
    <mergeCell ref="AT78:AW79"/>
    <mergeCell ref="AJ79:AM79"/>
    <mergeCell ref="AN79:AR79"/>
    <mergeCell ref="A66:BB66"/>
    <mergeCell ref="A78:E79"/>
    <mergeCell ref="AM56:AT58"/>
    <mergeCell ref="AU56:BB58"/>
    <mergeCell ref="B76:F77"/>
    <mergeCell ref="Z78:AI78"/>
    <mergeCell ref="L53:T55"/>
    <mergeCell ref="U53:AC55"/>
    <mergeCell ref="Z79:AD79"/>
    <mergeCell ref="AE79:AI79"/>
    <mergeCell ref="AJ78:AS78"/>
    <mergeCell ref="L56:T58"/>
    <mergeCell ref="AQ76:AU77"/>
    <mergeCell ref="U56:AC58"/>
    <mergeCell ref="G64:U64"/>
    <mergeCell ref="L74:AD75"/>
    <mergeCell ref="AL45:AS46"/>
    <mergeCell ref="AD56:AL58"/>
    <mergeCell ref="A72:BB73"/>
    <mergeCell ref="B74:K75"/>
    <mergeCell ref="L51:T52"/>
    <mergeCell ref="U51:AC52"/>
    <mergeCell ref="AM51:AT52"/>
    <mergeCell ref="A53:K55"/>
    <mergeCell ref="A51:K52"/>
    <mergeCell ref="AU11:BB11"/>
    <mergeCell ref="AT18:BB18"/>
    <mergeCell ref="AT21:BB21"/>
    <mergeCell ref="S45:AC46"/>
    <mergeCell ref="AF64:AT64"/>
    <mergeCell ref="AF61:AT63"/>
    <mergeCell ref="AD51:AL52"/>
  </mergeCells>
  <phoneticPr fontId="2" type="noConversion"/>
  <pageMargins left="0.7" right="0.7" top="0.31" bottom="1.58" header="1.04" footer="0.3"/>
  <pageSetup paperSize="9" scale="85" fitToHeight="0" orientation="portrait" r:id="rId1"/>
  <headerFooter alignWithMargins="0"/>
  <rowBreaks count="1" manualBreakCount="1">
    <brk id="71" max="16383" man="1"/>
  </rowBreaks>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10"/>
  <sheetViews>
    <sheetView view="pageBreakPreview" zoomScaleNormal="100" zoomScaleSheetLayoutView="100" workbookViewId="0">
      <selection activeCell="AT33" sqref="AT33"/>
    </sheetView>
  </sheetViews>
  <sheetFormatPr defaultRowHeight="16.5"/>
  <cols>
    <col min="1" max="3" width="1.625" style="98" customWidth="1"/>
    <col min="4" max="4" width="6.75" style="98" customWidth="1"/>
    <col min="5" max="5" width="1.625" style="98" hidden="1" customWidth="1"/>
    <col min="6" max="6" width="0.625" style="98" customWidth="1"/>
    <col min="7" max="7" width="2.25" style="98" customWidth="1"/>
    <col min="8" max="28" width="1.625" style="98" customWidth="1"/>
    <col min="29" max="29" width="2.125" style="98" customWidth="1"/>
    <col min="30" max="38" width="1.625" style="98" customWidth="1"/>
    <col min="39" max="39" width="4.25" style="98" customWidth="1"/>
    <col min="40" max="43" width="1.625" style="98" customWidth="1"/>
    <col min="44" max="44" width="2.625" style="98" customWidth="1"/>
    <col min="45" max="45" width="1.625" style="98" hidden="1" customWidth="1"/>
    <col min="46" max="48" width="1.625" style="98" customWidth="1"/>
    <col min="49" max="49" width="3.25" style="98" customWidth="1"/>
    <col min="50" max="54" width="1.625" style="98" customWidth="1"/>
    <col min="55" max="57" width="9" style="98"/>
    <col min="58" max="59" width="10" style="98" bestFit="1" customWidth="1"/>
    <col min="60" max="16384" width="9" style="98"/>
  </cols>
  <sheetData>
    <row r="1" spans="1:54" ht="9.9499999999999993" customHeight="1"/>
    <row r="2" spans="1:54" ht="9.9499999999999993" customHeight="1"/>
    <row r="3" spans="1:54" ht="9.9499999999999993" customHeight="1">
      <c r="A3" s="189"/>
      <c r="B3" s="189"/>
      <c r="C3" s="189"/>
      <c r="D3" s="189"/>
      <c r="E3" s="189"/>
      <c r="F3" s="189"/>
      <c r="G3" s="189"/>
      <c r="H3" s="189"/>
      <c r="I3" s="189"/>
      <c r="J3" s="189"/>
      <c r="K3" s="189"/>
      <c r="L3" s="189"/>
      <c r="M3" s="189"/>
      <c r="N3" s="189"/>
      <c r="O3" s="189"/>
      <c r="P3" s="189"/>
      <c r="Q3" s="189"/>
      <c r="R3" s="189"/>
      <c r="S3" s="189"/>
      <c r="T3" s="189"/>
      <c r="U3" s="189"/>
      <c r="V3" s="189"/>
      <c r="W3" s="189"/>
      <c r="X3" s="189"/>
      <c r="Y3" s="189"/>
      <c r="Z3" s="189"/>
      <c r="AA3" s="189"/>
      <c r="AB3" s="189"/>
      <c r="AC3" s="189"/>
      <c r="AD3" s="189"/>
      <c r="AE3" s="189"/>
      <c r="AF3" s="189"/>
      <c r="AG3" s="189"/>
      <c r="AH3" s="189"/>
      <c r="AI3" s="189"/>
      <c r="AJ3" s="189"/>
      <c r="AK3" s="189"/>
      <c r="AL3" s="189"/>
      <c r="AM3" s="189"/>
      <c r="AN3" s="189"/>
      <c r="AO3" s="189"/>
      <c r="AP3" s="189"/>
      <c r="AQ3" s="189"/>
      <c r="AR3" s="189"/>
      <c r="AS3" s="189"/>
      <c r="AT3" s="189"/>
      <c r="AU3" s="189"/>
      <c r="AV3" s="189"/>
      <c r="AW3" s="189"/>
      <c r="AX3" s="189"/>
      <c r="AY3" s="189"/>
      <c r="AZ3" s="189"/>
      <c r="BA3" s="189"/>
      <c r="BB3" s="189"/>
    </row>
    <row r="4" spans="1:54" ht="9.9499999999999993" customHeight="1">
      <c r="A4" s="189"/>
      <c r="B4" s="189"/>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89"/>
      <c r="AK4" s="189"/>
      <c r="AL4" s="189"/>
      <c r="AM4" s="189"/>
      <c r="AN4" s="189"/>
      <c r="AO4" s="189"/>
      <c r="AP4" s="189"/>
      <c r="AQ4" s="189"/>
      <c r="AR4" s="189"/>
      <c r="AS4" s="189"/>
      <c r="AT4" s="189"/>
      <c r="AU4" s="189"/>
      <c r="AV4" s="189"/>
      <c r="AW4" s="189"/>
      <c r="AX4" s="189"/>
      <c r="AY4" s="189"/>
      <c r="AZ4" s="189"/>
      <c r="BA4" s="189"/>
      <c r="BB4" s="189"/>
    </row>
    <row r="5" spans="1:54" ht="9.9499999999999993" customHeight="1">
      <c r="A5" s="189"/>
      <c r="B5" s="189"/>
      <c r="C5" s="189"/>
      <c r="D5" s="189"/>
      <c r="E5" s="189"/>
      <c r="F5" s="189"/>
      <c r="G5" s="189"/>
      <c r="H5" s="189"/>
      <c r="I5" s="189"/>
      <c r="J5" s="189"/>
      <c r="K5" s="189"/>
      <c r="L5" s="189"/>
      <c r="M5" s="189"/>
      <c r="N5" s="189"/>
      <c r="O5" s="189"/>
      <c r="P5" s="189"/>
      <c r="Q5" s="189"/>
      <c r="R5" s="189"/>
      <c r="S5" s="189"/>
      <c r="T5" s="189"/>
      <c r="U5" s="189"/>
      <c r="V5" s="189"/>
      <c r="W5" s="189"/>
      <c r="X5" s="189"/>
      <c r="Y5" s="189"/>
      <c r="Z5" s="189"/>
      <c r="AA5" s="189"/>
      <c r="AB5" s="189"/>
      <c r="AC5" s="189"/>
      <c r="AD5" s="189"/>
      <c r="AE5" s="189"/>
      <c r="AF5" s="189"/>
      <c r="AG5" s="189"/>
      <c r="AH5" s="189"/>
      <c r="AI5" s="189"/>
      <c r="AJ5" s="189"/>
      <c r="AK5" s="189"/>
      <c r="AL5" s="189"/>
      <c r="AM5" s="189"/>
      <c r="AN5" s="189"/>
      <c r="AO5" s="189"/>
      <c r="AP5" s="189"/>
      <c r="AQ5" s="189"/>
      <c r="AR5" s="189"/>
      <c r="AS5" s="189"/>
      <c r="AT5" s="189"/>
      <c r="AU5" s="189"/>
      <c r="AV5" s="189"/>
      <c r="AW5" s="189"/>
      <c r="AX5" s="189"/>
      <c r="AY5" s="189"/>
      <c r="AZ5" s="189"/>
      <c r="BA5" s="189"/>
      <c r="BB5" s="189"/>
    </row>
    <row r="6" spans="1:54" ht="9.9499999999999993" customHeight="1">
      <c r="A6" s="189"/>
      <c r="B6" s="189"/>
      <c r="C6" s="189"/>
      <c r="D6" s="189"/>
      <c r="E6" s="189"/>
      <c r="F6" s="189"/>
      <c r="G6" s="189"/>
      <c r="H6" s="189"/>
      <c r="I6" s="189"/>
      <c r="J6" s="189"/>
      <c r="K6" s="189"/>
      <c r="L6" s="189"/>
      <c r="M6" s="189"/>
      <c r="N6" s="189"/>
      <c r="O6" s="189"/>
      <c r="P6" s="189"/>
      <c r="Q6" s="189"/>
      <c r="R6" s="189"/>
      <c r="S6" s="189"/>
      <c r="T6" s="189"/>
      <c r="U6" s="189"/>
      <c r="V6" s="189"/>
      <c r="W6" s="189"/>
      <c r="X6" s="189"/>
      <c r="Y6" s="189"/>
      <c r="Z6" s="189"/>
      <c r="AA6" s="189"/>
      <c r="AB6" s="189"/>
      <c r="AC6" s="189"/>
      <c r="AD6" s="189"/>
      <c r="AE6" s="189"/>
      <c r="AF6" s="189"/>
      <c r="AG6" s="189"/>
      <c r="AH6" s="189"/>
      <c r="AI6" s="189"/>
      <c r="AJ6" s="189"/>
      <c r="AK6" s="189"/>
      <c r="AL6" s="189"/>
      <c r="AM6" s="189"/>
      <c r="AN6" s="189"/>
      <c r="AO6" s="189"/>
      <c r="AP6" s="189"/>
      <c r="AQ6" s="189"/>
      <c r="AR6" s="189"/>
      <c r="AS6" s="189"/>
      <c r="AT6" s="189"/>
      <c r="AU6" s="189"/>
      <c r="AV6" s="189"/>
      <c r="AW6" s="189"/>
      <c r="AX6" s="189"/>
      <c r="AY6" s="189"/>
      <c r="AZ6" s="189"/>
      <c r="BA6" s="189"/>
      <c r="BB6" s="189"/>
    </row>
    <row r="7" spans="1:54" ht="9.9499999999999993" customHeight="1">
      <c r="A7" s="190"/>
      <c r="B7" s="190"/>
      <c r="C7" s="190"/>
      <c r="D7" s="190"/>
      <c r="E7" s="190"/>
      <c r="F7" s="190"/>
      <c r="G7" s="190"/>
      <c r="H7" s="190"/>
      <c r="I7" s="190"/>
      <c r="J7" s="190"/>
      <c r="K7" s="190"/>
      <c r="L7" s="190"/>
      <c r="M7" s="190"/>
      <c r="N7" s="190"/>
      <c r="O7" s="190"/>
      <c r="P7" s="190"/>
      <c r="Q7" s="190"/>
      <c r="R7" s="190"/>
      <c r="S7" s="190"/>
      <c r="T7" s="190"/>
      <c r="U7" s="190"/>
      <c r="V7" s="190"/>
      <c r="W7" s="190"/>
      <c r="X7" s="190"/>
      <c r="Y7" s="190"/>
      <c r="Z7" s="190"/>
      <c r="AA7" s="190"/>
      <c r="AB7" s="190"/>
      <c r="AC7" s="190"/>
      <c r="AD7" s="190"/>
      <c r="AE7" s="190"/>
      <c r="AF7" s="190"/>
      <c r="AG7" s="190"/>
      <c r="AH7" s="190"/>
      <c r="AI7" s="190"/>
      <c r="AJ7" s="190"/>
      <c r="AK7" s="190"/>
      <c r="AL7" s="190"/>
      <c r="AM7" s="190"/>
      <c r="AN7" s="190"/>
      <c r="AO7" s="190"/>
      <c r="AP7" s="190"/>
      <c r="AQ7" s="190"/>
      <c r="AR7" s="190"/>
      <c r="AS7" s="190"/>
      <c r="AT7" s="190"/>
      <c r="AU7" s="190"/>
      <c r="AV7" s="190"/>
      <c r="AW7" s="190"/>
      <c r="AX7" s="190"/>
      <c r="AY7" s="190"/>
      <c r="AZ7" s="190"/>
      <c r="BA7" s="190"/>
      <c r="BB7" s="190"/>
    </row>
    <row r="8" spans="1:54" ht="9.9499999999999993" customHeight="1">
      <c r="A8" s="190"/>
      <c r="B8" s="190"/>
      <c r="C8" s="190"/>
      <c r="D8" s="190"/>
      <c r="E8" s="190"/>
      <c r="F8" s="190"/>
      <c r="G8" s="190"/>
      <c r="H8" s="190"/>
      <c r="I8" s="190"/>
      <c r="J8" s="190"/>
      <c r="K8" s="190"/>
      <c r="L8" s="190"/>
      <c r="M8" s="190"/>
      <c r="N8" s="190"/>
      <c r="O8" s="190"/>
      <c r="P8" s="190"/>
      <c r="Q8" s="190"/>
      <c r="R8" s="190"/>
      <c r="S8" s="190"/>
      <c r="T8" s="190"/>
      <c r="U8" s="190"/>
      <c r="V8" s="190"/>
      <c r="W8" s="190"/>
      <c r="X8" s="190"/>
      <c r="Y8" s="190"/>
      <c r="Z8" s="190"/>
      <c r="AA8" s="190"/>
      <c r="AB8" s="190"/>
      <c r="AC8" s="190"/>
      <c r="AD8" s="190"/>
      <c r="AE8" s="190"/>
      <c r="AF8" s="190"/>
      <c r="AG8" s="190"/>
      <c r="AH8" s="190"/>
      <c r="AI8" s="190"/>
      <c r="AJ8" s="190"/>
      <c r="AK8" s="190"/>
      <c r="AL8" s="190"/>
      <c r="AM8" s="190"/>
      <c r="AN8" s="190"/>
      <c r="AO8" s="190"/>
      <c r="AP8" s="190"/>
      <c r="AQ8" s="190"/>
      <c r="AR8" s="190"/>
      <c r="AS8" s="190"/>
      <c r="AT8" s="190"/>
      <c r="AU8" s="190"/>
      <c r="AV8" s="190"/>
      <c r="AW8" s="190"/>
      <c r="AX8" s="190"/>
      <c r="AY8" s="190"/>
      <c r="AZ8" s="190"/>
      <c r="BA8" s="190"/>
      <c r="BB8" s="190"/>
    </row>
    <row r="9" spans="1:54" ht="9.9499999999999993" customHeight="1">
      <c r="A9" s="190"/>
      <c r="B9" s="190"/>
      <c r="C9" s="190"/>
      <c r="D9" s="190"/>
      <c r="E9" s="190"/>
      <c r="F9" s="190"/>
      <c r="G9" s="190"/>
      <c r="H9" s="190"/>
      <c r="I9" s="190"/>
      <c r="J9" s="190"/>
      <c r="K9" s="190"/>
      <c r="L9" s="190"/>
      <c r="M9" s="190"/>
      <c r="N9" s="190"/>
      <c r="O9" s="190"/>
      <c r="P9" s="190"/>
      <c r="Q9" s="190"/>
      <c r="R9" s="190"/>
      <c r="S9" s="190"/>
      <c r="T9" s="190"/>
      <c r="U9" s="190"/>
      <c r="V9" s="190"/>
      <c r="W9" s="190"/>
      <c r="X9" s="190"/>
      <c r="Y9" s="190"/>
      <c r="Z9" s="190"/>
      <c r="AA9" s="190"/>
      <c r="AB9" s="190"/>
      <c r="AC9" s="190"/>
      <c r="AD9" s="190"/>
      <c r="AE9" s="190"/>
      <c r="AF9" s="190"/>
      <c r="AG9" s="190"/>
      <c r="AH9" s="190"/>
      <c r="AI9" s="190"/>
      <c r="AJ9" s="190"/>
      <c r="AK9" s="190"/>
      <c r="AL9" s="190"/>
      <c r="AM9" s="190"/>
      <c r="AN9" s="190"/>
      <c r="AO9" s="190"/>
      <c r="AP9" s="190"/>
      <c r="AQ9" s="190"/>
      <c r="AR9" s="190"/>
      <c r="AS9" s="190"/>
      <c r="AT9" s="190"/>
      <c r="AU9" s="190"/>
      <c r="AV9" s="190"/>
      <c r="AW9" s="190"/>
      <c r="AX9" s="190"/>
      <c r="AY9" s="190"/>
      <c r="AZ9" s="190"/>
      <c r="BA9" s="190"/>
      <c r="BB9" s="190"/>
    </row>
    <row r="10" spans="1:54" ht="9.9499999999999993" customHeight="1">
      <c r="A10" s="190"/>
      <c r="B10" s="190"/>
      <c r="C10" s="190"/>
      <c r="D10" s="190"/>
      <c r="E10" s="190"/>
      <c r="F10" s="190"/>
      <c r="G10" s="190"/>
      <c r="H10" s="190"/>
      <c r="I10" s="190"/>
      <c r="J10" s="190"/>
      <c r="K10" s="190"/>
      <c r="L10" s="190"/>
      <c r="M10" s="190"/>
      <c r="N10" s="190"/>
      <c r="O10" s="190"/>
      <c r="P10" s="190"/>
      <c r="Q10" s="190"/>
      <c r="R10" s="190"/>
      <c r="S10" s="190"/>
      <c r="T10" s="190"/>
      <c r="U10" s="190"/>
      <c r="V10" s="190"/>
      <c r="W10" s="190"/>
      <c r="X10" s="190"/>
      <c r="Y10" s="190"/>
      <c r="Z10" s="190"/>
      <c r="AA10" s="190"/>
      <c r="AB10" s="190"/>
      <c r="AC10" s="190"/>
      <c r="AD10" s="190"/>
      <c r="AE10" s="190"/>
      <c r="AF10" s="190"/>
      <c r="AG10" s="190"/>
      <c r="AH10" s="190"/>
      <c r="AI10" s="190"/>
      <c r="AJ10" s="190"/>
      <c r="AK10" s="190"/>
      <c r="AL10" s="190"/>
      <c r="AM10" s="190"/>
      <c r="AN10" s="190"/>
      <c r="AO10" s="190"/>
      <c r="AP10" s="190"/>
      <c r="AQ10" s="190"/>
      <c r="AR10" s="190"/>
      <c r="AS10" s="190"/>
      <c r="AT10" s="190"/>
      <c r="AU10" s="190"/>
      <c r="AV10" s="190"/>
      <c r="AW10" s="190"/>
      <c r="AX10" s="190"/>
      <c r="AY10" s="190"/>
      <c r="AZ10" s="190"/>
      <c r="BA10" s="190"/>
      <c r="BB10" s="190"/>
    </row>
    <row r="11" spans="1:54" ht="20.100000000000001" customHeight="1" thickBot="1">
      <c r="A11" s="99" t="s">
        <v>139</v>
      </c>
      <c r="B11" s="99"/>
      <c r="C11" s="99"/>
      <c r="D11" s="99"/>
      <c r="E11" s="99"/>
      <c r="F11" s="99"/>
      <c r="G11" s="93"/>
      <c r="H11" s="93">
        <f>BaseInfo!$G$6</f>
        <v>0</v>
      </c>
      <c r="I11" s="93"/>
      <c r="J11" s="93"/>
      <c r="K11" s="93"/>
      <c r="L11" s="93"/>
      <c r="M11" s="100"/>
      <c r="N11" s="119"/>
      <c r="O11" s="119"/>
      <c r="P11" s="119"/>
      <c r="Q11" s="119"/>
      <c r="R11" s="119"/>
      <c r="S11" s="119"/>
      <c r="T11" s="119"/>
      <c r="U11" s="118"/>
      <c r="V11" s="119"/>
      <c r="W11" s="119"/>
      <c r="X11" s="119"/>
      <c r="Y11" s="119"/>
      <c r="Z11" s="119"/>
      <c r="AA11" s="118" t="s">
        <v>261</v>
      </c>
      <c r="AB11" s="119"/>
      <c r="AC11" s="100"/>
      <c r="AD11" s="119"/>
      <c r="AE11" s="119"/>
      <c r="AF11" s="119"/>
      <c r="AG11" s="119"/>
      <c r="AH11" s="119"/>
      <c r="AI11" s="119"/>
      <c r="AJ11" s="119"/>
      <c r="AK11" s="100"/>
      <c r="AL11" s="100"/>
      <c r="AM11" s="100"/>
      <c r="AN11" s="99" t="s">
        <v>232</v>
      </c>
      <c r="AO11" s="99"/>
      <c r="AP11" s="99"/>
      <c r="AQ11" s="99"/>
      <c r="AR11" s="99"/>
      <c r="AS11" s="99">
        <f>BaseInfo!G44</f>
        <v>0</v>
      </c>
      <c r="AT11" s="93"/>
      <c r="AU11" s="93">
        <f>BaseInfo!$G$44</f>
        <v>0</v>
      </c>
      <c r="AV11" s="93"/>
      <c r="AW11" s="93"/>
      <c r="AX11" s="93"/>
      <c r="AY11" s="93"/>
      <c r="AZ11" s="93"/>
      <c r="BA11" s="93"/>
      <c r="BB11" s="93"/>
    </row>
    <row r="12" spans="1:54" ht="9.9499999999999993" hidden="1" customHeight="1"/>
    <row r="13" spans="1:54" s="101" customFormat="1" ht="9.9499999999999993" hidden="1" customHeight="1">
      <c r="O13" s="1"/>
    </row>
    <row r="14" spans="1:54" ht="9.9499999999999993" customHeight="1"/>
    <row r="15" spans="1:54" ht="20.100000000000001" customHeight="1">
      <c r="B15" s="94" t="s">
        <v>225</v>
      </c>
      <c r="C15" s="94"/>
      <c r="D15" s="94"/>
      <c r="E15" s="94"/>
      <c r="F15" s="94"/>
      <c r="G15" s="94"/>
      <c r="H15" s="94"/>
      <c r="I15" s="102"/>
      <c r="J15" s="102"/>
      <c r="K15" s="102"/>
      <c r="L15" s="102"/>
      <c r="M15" s="102"/>
      <c r="N15" s="102"/>
      <c r="O15" s="102"/>
      <c r="P15" s="102"/>
      <c r="Q15" s="102"/>
      <c r="R15" s="102"/>
      <c r="S15" s="102"/>
      <c r="T15" s="102"/>
      <c r="U15" s="102"/>
      <c r="V15" s="102"/>
      <c r="W15" s="102"/>
      <c r="X15" s="102"/>
    </row>
    <row r="16" spans="1:54" ht="9.9499999999999993" hidden="1" customHeight="1">
      <c r="B16" s="103"/>
      <c r="C16" s="103"/>
      <c r="D16" s="103"/>
      <c r="E16" s="103"/>
      <c r="F16" s="103"/>
      <c r="G16" s="103"/>
      <c r="H16" s="103"/>
      <c r="I16" s="101"/>
      <c r="J16" s="101"/>
      <c r="K16" s="101"/>
      <c r="L16" s="101"/>
      <c r="M16" s="101"/>
      <c r="N16" s="101"/>
      <c r="O16" s="101"/>
      <c r="P16" s="101"/>
    </row>
    <row r="17" spans="2:54" ht="9.9499999999999993" customHeight="1"/>
    <row r="18" spans="2:54" ht="20.100000000000001" customHeight="1">
      <c r="B18" s="95" t="s">
        <v>226</v>
      </c>
      <c r="C18" s="95"/>
      <c r="D18" s="95"/>
      <c r="E18" s="95"/>
      <c r="F18" s="95"/>
      <c r="G18" s="95"/>
      <c r="I18" s="3"/>
      <c r="J18" s="3"/>
      <c r="K18" s="3"/>
      <c r="L18" s="3"/>
      <c r="M18" s="3"/>
      <c r="N18" s="3"/>
      <c r="O18" s="3"/>
      <c r="P18" s="4"/>
      <c r="Q18" s="3"/>
      <c r="R18" s="4">
        <f>BaseInfo!$B$10</f>
        <v>0</v>
      </c>
      <c r="S18" s="3"/>
      <c r="T18" s="3"/>
      <c r="U18" s="3"/>
      <c r="V18" s="3"/>
      <c r="W18" s="3"/>
      <c r="X18" s="3"/>
      <c r="Y18" s="3"/>
      <c r="Z18" s="3"/>
      <c r="AA18" s="3"/>
      <c r="AC18" s="95" t="s">
        <v>233</v>
      </c>
      <c r="AD18" s="95"/>
      <c r="AE18" s="95"/>
      <c r="AF18" s="95"/>
      <c r="AG18" s="95"/>
      <c r="AH18" s="95"/>
      <c r="AJ18" s="3"/>
      <c r="AK18" s="3"/>
      <c r="AL18" s="3"/>
      <c r="AM18" s="3"/>
      <c r="AO18" s="3"/>
      <c r="AP18" s="3"/>
      <c r="AQ18" s="3"/>
      <c r="AR18" s="3"/>
      <c r="AT18" s="4">
        <f>BaseInfo!$G$10</f>
        <v>0</v>
      </c>
      <c r="AU18" s="3"/>
      <c r="AV18" s="3"/>
      <c r="AW18" s="3"/>
      <c r="AX18" s="3"/>
      <c r="AY18" s="3"/>
      <c r="AZ18" s="3"/>
      <c r="BA18" s="3"/>
      <c r="BB18" s="3"/>
    </row>
    <row r="19" spans="2:54" ht="20.100000000000001" hidden="1" customHeight="1">
      <c r="B19" s="95"/>
      <c r="C19" s="95"/>
      <c r="D19" s="95"/>
      <c r="E19" s="95"/>
      <c r="F19" s="95"/>
      <c r="G19" s="95"/>
      <c r="I19" s="3"/>
      <c r="J19" s="3"/>
      <c r="K19" s="3"/>
      <c r="L19" s="3"/>
      <c r="M19" s="3"/>
      <c r="N19" s="3"/>
      <c r="O19" s="3"/>
      <c r="P19" s="4"/>
      <c r="Q19" s="3"/>
      <c r="R19" s="4"/>
      <c r="S19" s="3"/>
      <c r="T19" s="3"/>
      <c r="U19" s="3"/>
      <c r="V19" s="3"/>
      <c r="W19" s="3"/>
      <c r="X19" s="3"/>
      <c r="Y19" s="3"/>
      <c r="Z19" s="3"/>
      <c r="AA19" s="3"/>
      <c r="AC19" s="95"/>
      <c r="AD19" s="95"/>
      <c r="AE19" s="95"/>
      <c r="AF19" s="95"/>
      <c r="AG19" s="95"/>
      <c r="AH19" s="95"/>
      <c r="AJ19" s="3"/>
      <c r="AK19" s="3"/>
      <c r="AL19" s="3"/>
      <c r="AM19" s="3"/>
      <c r="AN19" s="5"/>
      <c r="AO19" s="3"/>
      <c r="AP19" s="3"/>
      <c r="AQ19" s="3"/>
      <c r="AR19" s="3"/>
      <c r="AU19" s="3"/>
      <c r="AV19" s="3"/>
      <c r="AW19" s="3"/>
      <c r="AX19" s="3"/>
      <c r="AY19" s="3"/>
      <c r="AZ19" s="3"/>
      <c r="BA19" s="3"/>
      <c r="BB19" s="3"/>
    </row>
    <row r="20" spans="2:54" ht="9.9499999999999993" customHeight="1">
      <c r="B20" s="104"/>
      <c r="C20" s="104"/>
      <c r="D20" s="104"/>
      <c r="E20" s="104"/>
      <c r="F20" s="104"/>
      <c r="G20" s="104"/>
      <c r="H20" s="2"/>
      <c r="I20" s="2"/>
      <c r="J20" s="2"/>
      <c r="K20" s="2"/>
      <c r="L20" s="2"/>
      <c r="M20" s="2"/>
      <c r="N20" s="2"/>
      <c r="O20" s="2"/>
      <c r="P20" s="2"/>
      <c r="Q20" s="2"/>
      <c r="R20" s="3"/>
      <c r="S20" s="2"/>
      <c r="T20" s="2"/>
      <c r="U20" s="2"/>
      <c r="V20" s="2"/>
      <c r="W20" s="2"/>
      <c r="X20" s="2"/>
      <c r="Y20" s="2"/>
      <c r="Z20" s="2"/>
      <c r="AA20" s="2"/>
      <c r="AC20" s="104"/>
      <c r="AD20" s="104"/>
      <c r="AE20" s="104"/>
      <c r="AF20" s="104"/>
      <c r="AG20" s="104"/>
      <c r="AH20" s="104"/>
      <c r="AI20" s="3"/>
      <c r="AJ20" s="2"/>
      <c r="AK20" s="2"/>
      <c r="AL20" s="2"/>
      <c r="AM20" s="2"/>
      <c r="AN20" s="2"/>
      <c r="AO20" s="2"/>
      <c r="AP20" s="2"/>
      <c r="AQ20" s="2"/>
      <c r="AR20" s="2"/>
      <c r="AS20" s="2"/>
      <c r="AT20" s="2"/>
      <c r="AU20" s="2"/>
      <c r="AV20" s="2"/>
      <c r="AW20" s="2"/>
      <c r="AX20" s="2"/>
      <c r="AY20" s="2"/>
      <c r="AZ20" s="2"/>
      <c r="BA20" s="2"/>
      <c r="BB20" s="2"/>
    </row>
    <row r="21" spans="2:54" ht="20.100000000000001" customHeight="1">
      <c r="B21" s="95" t="s">
        <v>234</v>
      </c>
      <c r="C21" s="95"/>
      <c r="D21" s="95"/>
      <c r="E21" s="95"/>
      <c r="F21" s="95"/>
      <c r="G21" s="95"/>
      <c r="I21" s="3"/>
      <c r="J21" s="3"/>
      <c r="K21" s="3"/>
      <c r="L21" s="3"/>
      <c r="M21" s="3"/>
      <c r="N21" s="3"/>
      <c r="P21" s="4">
        <f>BaseInfo!$B$8</f>
        <v>0</v>
      </c>
      <c r="S21" s="3"/>
      <c r="T21" s="3"/>
      <c r="U21" s="3"/>
      <c r="V21" s="3"/>
      <c r="W21" s="3"/>
      <c r="X21" s="3"/>
      <c r="Y21" s="3"/>
      <c r="Z21" s="3"/>
      <c r="AA21" s="3"/>
      <c r="AC21" s="95" t="s">
        <v>235</v>
      </c>
      <c r="AD21" s="95"/>
      <c r="AE21" s="95"/>
      <c r="AF21" s="95"/>
      <c r="AG21" s="95"/>
      <c r="AH21" s="95"/>
      <c r="AJ21" s="3"/>
      <c r="AK21" s="3"/>
      <c r="AL21" s="3"/>
      <c r="AM21" s="3"/>
      <c r="AO21" s="3"/>
      <c r="AP21" s="3"/>
      <c r="AQ21" s="3"/>
      <c r="AR21" s="3"/>
      <c r="AS21" s="3"/>
      <c r="AT21" s="4">
        <f>BaseInfo!$G$20</f>
        <v>0</v>
      </c>
      <c r="AU21" s="3"/>
      <c r="AV21" s="3"/>
      <c r="AW21" s="3"/>
      <c r="AX21" s="3"/>
      <c r="AY21" s="3"/>
      <c r="AZ21" s="3"/>
      <c r="BA21" s="3"/>
      <c r="BB21" s="3"/>
    </row>
    <row r="22" spans="2:54" ht="9.9499999999999993" hidden="1" customHeight="1">
      <c r="B22" s="95"/>
      <c r="C22" s="95"/>
      <c r="D22" s="95"/>
      <c r="E22" s="95"/>
      <c r="F22" s="95"/>
      <c r="G22" s="95"/>
      <c r="H22" s="3"/>
      <c r="I22" s="3"/>
      <c r="J22" s="3"/>
      <c r="K22" s="3"/>
      <c r="L22" s="3"/>
      <c r="M22" s="3"/>
      <c r="N22" s="3"/>
      <c r="O22" s="3"/>
      <c r="P22" s="3"/>
      <c r="Q22" s="3"/>
      <c r="R22" s="3"/>
      <c r="S22" s="3"/>
      <c r="T22" s="3"/>
      <c r="U22" s="3"/>
      <c r="V22" s="3"/>
      <c r="W22" s="3"/>
      <c r="X22" s="3"/>
      <c r="Y22" s="3"/>
      <c r="Z22" s="3"/>
      <c r="AA22" s="3"/>
      <c r="AC22" s="95"/>
      <c r="AD22" s="95"/>
      <c r="AE22" s="95"/>
      <c r="AF22" s="95"/>
      <c r="AG22" s="95"/>
      <c r="AH22" s="95"/>
      <c r="AI22" s="3"/>
      <c r="AJ22" s="3"/>
      <c r="AK22" s="3"/>
      <c r="AL22" s="3"/>
      <c r="AM22" s="3"/>
      <c r="AN22" s="3"/>
      <c r="AO22" s="3"/>
      <c r="AP22" s="3"/>
      <c r="AQ22" s="3"/>
      <c r="AR22" s="3"/>
      <c r="AS22" s="3"/>
      <c r="AT22" s="3"/>
      <c r="AU22" s="3"/>
      <c r="AV22" s="3"/>
      <c r="AW22" s="3"/>
      <c r="AX22" s="3"/>
      <c r="AY22" s="3"/>
      <c r="AZ22" s="3"/>
      <c r="BA22" s="3"/>
      <c r="BB22" s="3"/>
    </row>
    <row r="23" spans="2:54" ht="9.9499999999999993" customHeight="1">
      <c r="B23" s="104"/>
      <c r="C23" s="104"/>
      <c r="D23" s="104"/>
      <c r="E23" s="104"/>
      <c r="F23" s="104"/>
      <c r="G23" s="104"/>
      <c r="H23" s="2"/>
      <c r="I23" s="2"/>
      <c r="J23" s="2"/>
      <c r="K23" s="2"/>
      <c r="L23" s="2"/>
      <c r="M23" s="2"/>
      <c r="N23" s="2"/>
      <c r="O23" s="2"/>
      <c r="P23" s="2"/>
      <c r="Q23" s="2"/>
      <c r="R23" s="2"/>
      <c r="S23" s="2"/>
      <c r="T23" s="2"/>
      <c r="U23" s="2"/>
      <c r="V23" s="2"/>
      <c r="W23" s="2"/>
      <c r="X23" s="2"/>
      <c r="Y23" s="2"/>
      <c r="Z23" s="2"/>
      <c r="AA23" s="2"/>
      <c r="AC23" s="104"/>
      <c r="AD23" s="104"/>
      <c r="AE23" s="104"/>
      <c r="AF23" s="104"/>
      <c r="AG23" s="104"/>
      <c r="AH23" s="104"/>
      <c r="AI23" s="3"/>
      <c r="AJ23" s="2"/>
      <c r="AK23" s="2"/>
      <c r="AL23" s="2"/>
      <c r="AM23" s="2"/>
      <c r="AN23" s="2"/>
      <c r="AO23" s="2"/>
      <c r="AP23" s="2"/>
      <c r="AQ23" s="2"/>
      <c r="AR23" s="2"/>
      <c r="AS23" s="2"/>
      <c r="AT23" s="2"/>
      <c r="AU23" s="2"/>
      <c r="AV23" s="2"/>
      <c r="AW23" s="2"/>
      <c r="AX23" s="2"/>
      <c r="AY23" s="2"/>
      <c r="AZ23" s="2"/>
      <c r="BA23" s="2"/>
      <c r="BB23" s="2"/>
    </row>
    <row r="24" spans="2:54" ht="20.100000000000001" customHeight="1">
      <c r="B24" s="95" t="s">
        <v>236</v>
      </c>
      <c r="C24" s="95"/>
      <c r="D24" s="95"/>
      <c r="E24" s="95"/>
      <c r="F24" s="95"/>
      <c r="G24" s="95"/>
      <c r="I24" s="3"/>
      <c r="J24" s="3"/>
      <c r="K24" s="3"/>
      <c r="L24" s="3"/>
      <c r="M24" s="3"/>
      <c r="N24" s="3"/>
      <c r="O24" s="3"/>
      <c r="P24" s="3"/>
      <c r="Q24" s="3"/>
      <c r="R24" s="4">
        <f>BaseInfo!$D$6</f>
        <v>0</v>
      </c>
      <c r="S24" s="3"/>
      <c r="T24" s="3"/>
      <c r="U24" s="3"/>
      <c r="V24" s="3"/>
      <c r="W24" s="3"/>
      <c r="X24" s="3"/>
      <c r="Y24" s="3"/>
      <c r="Z24" s="3"/>
      <c r="AA24" s="3"/>
      <c r="AC24" s="95" t="s">
        <v>237</v>
      </c>
      <c r="AD24" s="95"/>
      <c r="AE24" s="95"/>
      <c r="AF24" s="95"/>
      <c r="AG24" s="95"/>
      <c r="AH24" s="95"/>
      <c r="AJ24" s="3"/>
      <c r="AK24" s="3"/>
      <c r="AL24" s="3"/>
      <c r="AM24" s="3"/>
      <c r="AO24" s="3"/>
      <c r="AP24" s="3"/>
      <c r="AQ24" s="3"/>
      <c r="AR24" s="3"/>
      <c r="AS24" s="3"/>
      <c r="AT24" s="4">
        <f>BaseInfo!$B$16</f>
        <v>0</v>
      </c>
      <c r="AU24" s="3"/>
      <c r="AV24" s="3"/>
      <c r="AW24" s="3"/>
      <c r="AX24" s="3"/>
      <c r="AY24" s="3"/>
      <c r="AZ24" s="3"/>
      <c r="BA24" s="3"/>
      <c r="BB24" s="3"/>
    </row>
    <row r="25" spans="2:54" ht="9.9499999999999993" hidden="1" customHeight="1">
      <c r="B25" s="95"/>
      <c r="C25" s="95"/>
      <c r="D25" s="95"/>
      <c r="E25" s="95"/>
      <c r="F25" s="95"/>
      <c r="G25" s="95"/>
      <c r="H25" s="3"/>
      <c r="I25" s="3"/>
      <c r="J25" s="3"/>
      <c r="K25" s="3"/>
      <c r="L25" s="3"/>
      <c r="M25" s="3"/>
      <c r="N25" s="3"/>
      <c r="O25" s="3"/>
      <c r="P25" s="3"/>
      <c r="Q25" s="3"/>
      <c r="R25" s="3"/>
      <c r="S25" s="3"/>
      <c r="T25" s="3"/>
      <c r="U25" s="3"/>
      <c r="V25" s="3"/>
      <c r="W25" s="3"/>
      <c r="X25" s="3"/>
      <c r="Y25" s="3"/>
      <c r="Z25" s="3"/>
      <c r="AA25" s="3"/>
      <c r="AC25" s="95"/>
      <c r="AD25" s="95"/>
      <c r="AE25" s="95"/>
      <c r="AF25" s="95"/>
      <c r="AG25" s="95"/>
      <c r="AH25" s="95"/>
      <c r="AI25" s="3"/>
      <c r="AJ25" s="3"/>
      <c r="AK25" s="3"/>
      <c r="AL25" s="3"/>
      <c r="AM25" s="3"/>
      <c r="AN25" s="3"/>
      <c r="AO25" s="3"/>
      <c r="AP25" s="3"/>
      <c r="AQ25" s="3"/>
      <c r="AR25" s="3"/>
      <c r="AS25" s="3"/>
      <c r="AT25" s="3"/>
      <c r="AU25" s="3"/>
      <c r="AV25" s="3"/>
      <c r="AW25" s="3"/>
      <c r="AX25" s="3"/>
      <c r="AY25" s="3"/>
      <c r="AZ25" s="3"/>
      <c r="BA25" s="3"/>
      <c r="BB25" s="3"/>
    </row>
    <row r="26" spans="2:54" ht="9.9499999999999993" customHeight="1">
      <c r="B26" s="104"/>
      <c r="C26" s="104"/>
      <c r="D26" s="104"/>
      <c r="E26" s="104"/>
      <c r="F26" s="104"/>
      <c r="G26" s="104"/>
      <c r="H26" s="2"/>
      <c r="I26" s="2"/>
      <c r="J26" s="2"/>
      <c r="K26" s="2"/>
      <c r="L26" s="2"/>
      <c r="M26" s="2"/>
      <c r="N26" s="2"/>
      <c r="O26" s="2"/>
      <c r="P26" s="2"/>
      <c r="Q26" s="2"/>
      <c r="R26" s="2"/>
      <c r="S26" s="2"/>
      <c r="T26" s="2"/>
      <c r="U26" s="2"/>
      <c r="V26" s="2"/>
      <c r="W26" s="2"/>
      <c r="X26" s="2"/>
      <c r="Y26" s="2"/>
      <c r="Z26" s="2"/>
      <c r="AA26" s="2"/>
      <c r="AC26" s="104"/>
      <c r="AD26" s="104"/>
      <c r="AE26" s="104"/>
      <c r="AF26" s="104"/>
      <c r="AG26" s="104"/>
      <c r="AH26" s="104"/>
      <c r="AI26" s="3"/>
      <c r="AJ26" s="2"/>
      <c r="AK26" s="2"/>
      <c r="AL26" s="2"/>
      <c r="AM26" s="2"/>
      <c r="AN26" s="2"/>
      <c r="AO26" s="2"/>
      <c r="AP26" s="2"/>
      <c r="AQ26" s="2"/>
      <c r="AR26" s="2"/>
      <c r="AS26" s="2"/>
      <c r="AT26" s="2"/>
      <c r="AU26" s="2"/>
      <c r="AV26" s="2"/>
      <c r="AW26" s="2"/>
      <c r="AX26" s="2"/>
      <c r="AY26" s="2"/>
      <c r="AZ26" s="2"/>
      <c r="BA26" s="2"/>
      <c r="BB26" s="2"/>
    </row>
    <row r="27" spans="2:54" ht="20.100000000000001" customHeight="1">
      <c r="B27" s="95" t="s">
        <v>238</v>
      </c>
      <c r="C27" s="95"/>
      <c r="D27" s="95"/>
      <c r="E27" s="95"/>
      <c r="F27" s="95"/>
      <c r="G27" s="95"/>
      <c r="H27" s="3"/>
      <c r="I27" s="3"/>
      <c r="J27" s="3"/>
      <c r="K27" s="3"/>
      <c r="L27" s="3"/>
      <c r="M27" s="3"/>
      <c r="N27" s="3"/>
      <c r="O27" s="3"/>
      <c r="P27" s="3"/>
      <c r="Q27" s="3"/>
      <c r="R27" s="4">
        <f>BaseInfo!$D$26</f>
        <v>0</v>
      </c>
      <c r="S27" s="3"/>
      <c r="T27" s="3"/>
      <c r="U27" s="3"/>
      <c r="V27" s="3"/>
      <c r="W27" s="3"/>
      <c r="X27" s="3"/>
      <c r="Y27" s="3"/>
      <c r="Z27" s="3"/>
      <c r="AA27" s="3"/>
      <c r="AC27" s="95" t="s">
        <v>239</v>
      </c>
      <c r="AD27" s="95"/>
      <c r="AE27" s="95"/>
      <c r="AF27" s="95"/>
      <c r="AG27" s="95"/>
      <c r="AH27" s="95"/>
      <c r="AJ27" s="3"/>
      <c r="AK27" s="3"/>
      <c r="AL27" s="3"/>
      <c r="AM27" s="3"/>
      <c r="AO27" s="3"/>
      <c r="AP27" s="3"/>
      <c r="AQ27" s="3"/>
      <c r="AR27" s="3"/>
      <c r="AS27" s="3"/>
      <c r="AT27" s="4">
        <f>BaseInfo!$B$24</f>
        <v>0</v>
      </c>
      <c r="AU27" s="3"/>
      <c r="AV27" s="3"/>
      <c r="AW27" s="3"/>
      <c r="AX27" s="3"/>
      <c r="AY27" s="3"/>
      <c r="AZ27" s="3"/>
      <c r="BA27" s="3"/>
      <c r="BB27" s="3"/>
    </row>
    <row r="28" spans="2:54" ht="9.9499999999999993" hidden="1" customHeight="1">
      <c r="B28" s="95"/>
      <c r="C28" s="95"/>
      <c r="D28" s="95"/>
      <c r="E28" s="95"/>
      <c r="F28" s="95"/>
      <c r="G28" s="95"/>
      <c r="H28" s="3"/>
      <c r="I28" s="3"/>
      <c r="J28" s="3"/>
      <c r="K28" s="3"/>
      <c r="L28" s="3"/>
      <c r="M28" s="3"/>
      <c r="N28" s="3"/>
      <c r="O28" s="3"/>
      <c r="P28" s="3"/>
      <c r="Q28" s="3"/>
      <c r="R28" s="3"/>
      <c r="S28" s="3"/>
      <c r="T28" s="3"/>
      <c r="U28" s="3"/>
      <c r="V28" s="3"/>
      <c r="W28" s="3"/>
      <c r="X28" s="3"/>
      <c r="Y28" s="3"/>
      <c r="Z28" s="3"/>
      <c r="AA28" s="3"/>
      <c r="AC28" s="95"/>
      <c r="AD28" s="95"/>
      <c r="AE28" s="95"/>
      <c r="AF28" s="95"/>
      <c r="AG28" s="95"/>
      <c r="AH28" s="95"/>
      <c r="AI28" s="3"/>
      <c r="AJ28" s="3"/>
      <c r="AK28" s="3"/>
      <c r="AL28" s="3"/>
      <c r="AM28" s="3"/>
      <c r="AN28" s="3"/>
      <c r="AO28" s="3"/>
      <c r="AP28" s="3"/>
      <c r="AQ28" s="3"/>
      <c r="AR28" s="3"/>
      <c r="AS28" s="3"/>
      <c r="AT28" s="3"/>
      <c r="AU28" s="3"/>
      <c r="AV28" s="3"/>
      <c r="AW28" s="3"/>
      <c r="AX28" s="3"/>
      <c r="AY28" s="3"/>
      <c r="AZ28" s="3"/>
      <c r="BA28" s="3"/>
      <c r="BB28" s="3"/>
    </row>
    <row r="29" spans="2:54" ht="9.9499999999999993" customHeight="1">
      <c r="B29" s="104"/>
      <c r="C29" s="104"/>
      <c r="D29" s="104"/>
      <c r="E29" s="104"/>
      <c r="F29" s="104"/>
      <c r="G29" s="104"/>
      <c r="H29" s="2"/>
      <c r="I29" s="2"/>
      <c r="J29" s="2"/>
      <c r="K29" s="2"/>
      <c r="L29" s="2"/>
      <c r="M29" s="2"/>
      <c r="N29" s="2"/>
      <c r="O29" s="2"/>
      <c r="P29" s="2"/>
      <c r="Q29" s="2"/>
      <c r="R29" s="2"/>
      <c r="S29" s="2"/>
      <c r="T29" s="2"/>
      <c r="U29" s="2"/>
      <c r="V29" s="2"/>
      <c r="W29" s="2"/>
      <c r="X29" s="2"/>
      <c r="Y29" s="2"/>
      <c r="Z29" s="2"/>
      <c r="AA29" s="2"/>
      <c r="AC29" s="104"/>
      <c r="AD29" s="104"/>
      <c r="AE29" s="104"/>
      <c r="AF29" s="104"/>
      <c r="AG29" s="104"/>
      <c r="AH29" s="104"/>
      <c r="AI29" s="3"/>
      <c r="AJ29" s="2"/>
      <c r="AK29" s="2"/>
      <c r="AL29" s="2"/>
      <c r="AM29" s="2"/>
      <c r="AN29" s="2"/>
      <c r="AO29" s="2"/>
      <c r="AP29" s="2"/>
      <c r="AQ29" s="2"/>
      <c r="AR29" s="2"/>
      <c r="AS29" s="2"/>
      <c r="AT29" s="2"/>
      <c r="AU29" s="2"/>
      <c r="AV29" s="2"/>
      <c r="AW29" s="2"/>
      <c r="AX29" s="2"/>
      <c r="AY29" s="2"/>
      <c r="AZ29" s="2"/>
      <c r="BA29" s="2"/>
      <c r="BB29" s="2"/>
    </row>
    <row r="30" spans="2:54" ht="20.100000000000001" customHeight="1">
      <c r="B30" s="95" t="s">
        <v>227</v>
      </c>
      <c r="C30" s="95"/>
      <c r="D30" s="95"/>
      <c r="E30" s="95"/>
      <c r="F30" s="95"/>
      <c r="G30" s="95"/>
      <c r="I30" s="3"/>
      <c r="J30" s="3"/>
      <c r="K30" s="3"/>
      <c r="L30" s="3"/>
      <c r="M30" s="3"/>
      <c r="N30" s="3"/>
      <c r="O30" s="3"/>
      <c r="P30" s="3"/>
      <c r="Q30" s="3"/>
      <c r="R30" s="4">
        <f>BaseInfo!$I$20</f>
        <v>0</v>
      </c>
      <c r="S30" s="3"/>
      <c r="T30" s="3"/>
      <c r="U30" s="3"/>
      <c r="V30" s="3"/>
      <c r="W30" s="3"/>
      <c r="X30" s="3"/>
      <c r="Y30" s="3"/>
      <c r="Z30" s="3"/>
      <c r="AA30" s="3"/>
      <c r="AC30" s="95" t="s">
        <v>228</v>
      </c>
      <c r="AD30" s="95"/>
      <c r="AE30" s="95"/>
      <c r="AF30" s="95"/>
      <c r="AG30" s="95"/>
      <c r="AH30" s="95"/>
      <c r="AI30" s="3"/>
      <c r="AJ30" s="3"/>
      <c r="AK30" s="3"/>
      <c r="AL30" s="3"/>
      <c r="AM30" s="3"/>
      <c r="AN30" s="3"/>
      <c r="AO30" s="3"/>
      <c r="AP30" s="3"/>
      <c r="AQ30" s="3"/>
      <c r="AR30" s="3"/>
      <c r="AS30" s="3"/>
      <c r="AT30" s="4">
        <f>BaseInfo!$B$16</f>
        <v>0</v>
      </c>
      <c r="AU30" s="3"/>
      <c r="AV30" s="3"/>
      <c r="AW30" s="3"/>
      <c r="AX30" s="3"/>
      <c r="AY30" s="3"/>
      <c r="AZ30" s="3"/>
      <c r="BA30" s="3"/>
      <c r="BB30" s="3"/>
    </row>
    <row r="31" spans="2:54" ht="9.9499999999999993" hidden="1" customHeight="1">
      <c r="B31" s="95"/>
      <c r="C31" s="95"/>
      <c r="D31" s="95"/>
      <c r="E31" s="95"/>
      <c r="F31" s="95"/>
      <c r="G31" s="95"/>
      <c r="H31" s="3"/>
      <c r="I31" s="3"/>
      <c r="J31" s="3"/>
      <c r="K31" s="3"/>
      <c r="L31" s="3"/>
      <c r="M31" s="3"/>
      <c r="N31" s="3"/>
      <c r="O31" s="3"/>
      <c r="P31" s="3"/>
      <c r="Q31" s="3"/>
      <c r="R31" s="3"/>
      <c r="S31" s="3"/>
      <c r="T31" s="3"/>
      <c r="U31" s="3"/>
      <c r="V31" s="3"/>
      <c r="W31" s="3"/>
      <c r="X31" s="3"/>
      <c r="Y31" s="3"/>
      <c r="Z31" s="3"/>
      <c r="AA31" s="3"/>
      <c r="AC31" s="95"/>
      <c r="AD31" s="95"/>
      <c r="AE31" s="95"/>
      <c r="AF31" s="95"/>
      <c r="AG31" s="95"/>
      <c r="AH31" s="95"/>
      <c r="AI31" s="3"/>
      <c r="AJ31" s="3"/>
      <c r="AK31" s="3"/>
      <c r="AL31" s="3"/>
      <c r="AM31" s="3"/>
      <c r="AN31" s="3"/>
      <c r="AO31" s="3"/>
      <c r="AP31" s="3"/>
      <c r="AQ31" s="3"/>
      <c r="AR31" s="3"/>
      <c r="AS31" s="3"/>
      <c r="AT31" s="3"/>
      <c r="AU31" s="3"/>
      <c r="AV31" s="3"/>
      <c r="AW31" s="3"/>
      <c r="AX31" s="3"/>
      <c r="AY31" s="3"/>
      <c r="AZ31" s="3"/>
      <c r="BA31" s="3"/>
      <c r="BB31" s="3"/>
    </row>
    <row r="32" spans="2:54" ht="9.9499999999999993" customHeight="1">
      <c r="B32" s="104"/>
      <c r="C32" s="104"/>
      <c r="D32" s="104"/>
      <c r="E32" s="104"/>
      <c r="F32" s="104"/>
      <c r="G32" s="104"/>
      <c r="H32" s="2"/>
      <c r="I32" s="2"/>
      <c r="J32" s="2"/>
      <c r="K32" s="2"/>
      <c r="L32" s="2"/>
      <c r="M32" s="2"/>
      <c r="N32" s="2"/>
      <c r="O32" s="2"/>
      <c r="P32" s="2"/>
      <c r="Q32" s="2"/>
      <c r="R32" s="2"/>
      <c r="S32" s="2"/>
      <c r="T32" s="2"/>
      <c r="U32" s="2"/>
      <c r="V32" s="2"/>
      <c r="W32" s="2"/>
      <c r="X32" s="2"/>
      <c r="Y32" s="2"/>
      <c r="Z32" s="2"/>
      <c r="AA32" s="2"/>
      <c r="AC32" s="104"/>
      <c r="AD32" s="104"/>
      <c r="AE32" s="104"/>
      <c r="AF32" s="104"/>
      <c r="AG32" s="104"/>
      <c r="AH32" s="104"/>
      <c r="AI32" s="3"/>
      <c r="AJ32" s="2"/>
      <c r="AK32" s="2"/>
      <c r="AL32" s="2"/>
      <c r="AM32" s="2"/>
      <c r="AN32" s="2"/>
      <c r="AO32" s="2"/>
      <c r="AP32" s="2"/>
      <c r="AQ32" s="2"/>
      <c r="AR32" s="2"/>
      <c r="AS32" s="2"/>
      <c r="AT32" s="2"/>
      <c r="AU32" s="2"/>
      <c r="AV32" s="2"/>
      <c r="AW32" s="2"/>
      <c r="AX32" s="2"/>
      <c r="AY32" s="2"/>
      <c r="AZ32" s="2"/>
      <c r="BA32" s="2"/>
      <c r="BB32" s="2"/>
    </row>
    <row r="33" spans="1:54" ht="20.100000000000001" customHeight="1">
      <c r="B33" s="95" t="s">
        <v>240</v>
      </c>
      <c r="C33" s="95"/>
      <c r="D33" s="95"/>
      <c r="E33" s="95"/>
      <c r="F33" s="95"/>
      <c r="G33" s="95"/>
      <c r="I33" s="3"/>
      <c r="J33" s="3"/>
      <c r="K33" s="3"/>
      <c r="L33" s="3"/>
      <c r="M33" s="3"/>
      <c r="N33" s="3"/>
      <c r="O33" s="3"/>
      <c r="P33" s="3"/>
      <c r="Q33" s="3"/>
      <c r="R33" s="4">
        <f>BaseInfo!$D$14</f>
        <v>0</v>
      </c>
      <c r="S33" s="3"/>
      <c r="T33" s="3"/>
      <c r="U33" s="3"/>
      <c r="V33" s="3"/>
      <c r="W33" s="3"/>
      <c r="X33" s="3"/>
      <c r="Y33" s="3"/>
      <c r="Z33" s="3"/>
      <c r="AA33" s="3"/>
      <c r="AC33" s="95" t="s">
        <v>229</v>
      </c>
      <c r="AD33" s="95"/>
      <c r="AE33" s="95"/>
      <c r="AF33" s="95"/>
      <c r="AG33" s="95"/>
      <c r="AH33" s="95"/>
      <c r="AI33" s="3"/>
      <c r="AJ33" s="3"/>
      <c r="AK33" s="3"/>
      <c r="AL33" s="3"/>
      <c r="AM33" s="3"/>
      <c r="AN33" s="3"/>
      <c r="AO33" s="3"/>
      <c r="AP33" s="3"/>
      <c r="AQ33" s="3"/>
      <c r="AR33" s="3"/>
      <c r="AS33" s="3"/>
      <c r="AT33" s="3"/>
      <c r="AU33" s="3"/>
      <c r="AV33" s="3"/>
      <c r="AW33" s="3"/>
      <c r="AX33" s="3"/>
      <c r="AY33" s="3"/>
      <c r="AZ33" s="3"/>
      <c r="BA33" s="3"/>
      <c r="BB33" s="3"/>
    </row>
    <row r="34" spans="1:54" ht="9.9499999999999993" hidden="1" customHeight="1">
      <c r="B34" s="95"/>
      <c r="C34" s="95"/>
      <c r="D34" s="95"/>
      <c r="E34" s="95"/>
      <c r="F34" s="95"/>
      <c r="G34" s="95"/>
      <c r="H34" s="3"/>
      <c r="I34" s="3"/>
      <c r="J34" s="3"/>
      <c r="K34" s="3"/>
      <c r="L34" s="3"/>
      <c r="M34" s="3"/>
      <c r="N34" s="3"/>
      <c r="O34" s="3"/>
      <c r="P34" s="3"/>
      <c r="Q34" s="3"/>
      <c r="R34" s="3"/>
      <c r="S34" s="3"/>
      <c r="T34" s="3"/>
      <c r="U34" s="3"/>
      <c r="V34" s="3"/>
      <c r="W34" s="3"/>
      <c r="X34" s="3"/>
      <c r="Y34" s="3"/>
      <c r="Z34" s="3"/>
      <c r="AA34" s="3"/>
      <c r="AC34" s="95"/>
      <c r="AD34" s="95"/>
      <c r="AE34" s="95"/>
      <c r="AF34" s="95"/>
      <c r="AG34" s="95"/>
      <c r="AH34" s="95"/>
      <c r="AI34" s="3"/>
      <c r="AJ34" s="3"/>
      <c r="AK34" s="3"/>
      <c r="AL34" s="3"/>
      <c r="AM34" s="3"/>
      <c r="AN34" s="3"/>
      <c r="AO34" s="3"/>
      <c r="AP34" s="3"/>
      <c r="AQ34" s="3"/>
      <c r="AR34" s="3"/>
      <c r="AS34" s="3"/>
      <c r="AT34" s="3"/>
      <c r="AU34" s="3"/>
      <c r="AV34" s="3"/>
      <c r="AW34" s="3"/>
      <c r="AX34" s="3"/>
      <c r="AY34" s="3"/>
      <c r="AZ34" s="3"/>
      <c r="BA34" s="3"/>
      <c r="BB34" s="3"/>
    </row>
    <row r="35" spans="1:54" ht="9.9499999999999993" hidden="1" customHeight="1">
      <c r="AI35" s="105"/>
    </row>
    <row r="36" spans="1:54" ht="9.9499999999999993" customHeight="1"/>
    <row r="37" spans="1:54" ht="20.100000000000001" customHeight="1">
      <c r="B37" s="94" t="s">
        <v>241</v>
      </c>
      <c r="C37" s="94"/>
      <c r="D37" s="94"/>
      <c r="E37" s="94"/>
      <c r="F37" s="94"/>
      <c r="G37" s="94"/>
      <c r="H37" s="94"/>
      <c r="I37" s="102"/>
      <c r="J37" s="102"/>
      <c r="K37" s="102"/>
      <c r="L37" s="102"/>
      <c r="M37" s="102"/>
      <c r="N37" s="102"/>
      <c r="O37" s="102"/>
      <c r="P37" s="102"/>
      <c r="Q37" s="102"/>
      <c r="R37" s="102"/>
      <c r="S37" s="102"/>
      <c r="T37" s="102"/>
      <c r="U37" s="102"/>
      <c r="V37" s="102"/>
      <c r="W37" s="102"/>
      <c r="X37" s="102"/>
    </row>
    <row r="38" spans="1:54" ht="9.9499999999999993" hidden="1" customHeight="1">
      <c r="B38" s="103"/>
      <c r="C38" s="103"/>
      <c r="D38" s="103"/>
      <c r="E38" s="103"/>
      <c r="F38" s="103"/>
      <c r="G38" s="103"/>
      <c r="H38" s="103"/>
      <c r="I38" s="101"/>
      <c r="J38" s="101"/>
      <c r="K38" s="101"/>
      <c r="L38" s="101"/>
      <c r="M38" s="101"/>
      <c r="N38" s="101"/>
      <c r="O38" s="101"/>
      <c r="P38" s="101"/>
      <c r="Q38" s="101"/>
    </row>
    <row r="39" spans="1:54" ht="9.9499999999999993" customHeight="1"/>
    <row r="40" spans="1:54" ht="9.9499999999999993" customHeight="1">
      <c r="B40" s="106"/>
      <c r="C40" s="106"/>
      <c r="D40" s="106"/>
      <c r="E40" s="106"/>
      <c r="F40" s="106"/>
      <c r="G40" s="106"/>
      <c r="H40" s="106"/>
      <c r="I40" s="180" t="s">
        <v>171</v>
      </c>
      <c r="J40" s="180"/>
      <c r="K40" s="180"/>
      <c r="L40" s="180"/>
      <c r="M40" s="180"/>
      <c r="N40" s="180"/>
      <c r="O40" s="180"/>
      <c r="P40" s="180"/>
      <c r="Q40" s="180"/>
      <c r="R40" s="180"/>
      <c r="S40" s="181" t="s">
        <v>172</v>
      </c>
      <c r="T40" s="181"/>
      <c r="U40" s="181"/>
      <c r="V40" s="181"/>
      <c r="W40" s="181"/>
      <c r="X40" s="181"/>
      <c r="Y40" s="181"/>
      <c r="Z40" s="181"/>
      <c r="AA40" s="181"/>
      <c r="AB40" s="181"/>
      <c r="AC40" s="181"/>
      <c r="AD40" s="180" t="s">
        <v>122</v>
      </c>
      <c r="AE40" s="180"/>
      <c r="AF40" s="180"/>
      <c r="AG40" s="180"/>
      <c r="AH40" s="180"/>
      <c r="AI40" s="180"/>
      <c r="AJ40" s="180"/>
      <c r="AK40" s="180"/>
      <c r="AL40" s="180" t="s">
        <v>242</v>
      </c>
      <c r="AM40" s="180"/>
      <c r="AN40" s="180"/>
      <c r="AO40" s="180"/>
      <c r="AP40" s="180"/>
      <c r="AQ40" s="180"/>
      <c r="AR40" s="180"/>
      <c r="AS40" s="180"/>
      <c r="AT40" s="181" t="s">
        <v>243</v>
      </c>
      <c r="AU40" s="181"/>
      <c r="AV40" s="181"/>
      <c r="AW40" s="181"/>
      <c r="AX40" s="181"/>
      <c r="AY40" s="181"/>
      <c r="AZ40" s="181"/>
      <c r="BA40" s="181"/>
    </row>
    <row r="41" spans="1:54" ht="9.9499999999999993" customHeight="1">
      <c r="B41" s="106"/>
      <c r="C41" s="106"/>
      <c r="D41" s="106"/>
      <c r="E41" s="106"/>
      <c r="F41" s="106"/>
      <c r="G41" s="106"/>
      <c r="H41" s="106"/>
      <c r="I41" s="180"/>
      <c r="J41" s="180"/>
      <c r="K41" s="180"/>
      <c r="L41" s="180"/>
      <c r="M41" s="180"/>
      <c r="N41" s="180"/>
      <c r="O41" s="180"/>
      <c r="P41" s="180"/>
      <c r="Q41" s="180"/>
      <c r="R41" s="180"/>
      <c r="S41" s="181"/>
      <c r="T41" s="181"/>
      <c r="U41" s="181"/>
      <c r="V41" s="181"/>
      <c r="W41" s="181"/>
      <c r="X41" s="181"/>
      <c r="Y41" s="181"/>
      <c r="Z41" s="181"/>
      <c r="AA41" s="181"/>
      <c r="AB41" s="181"/>
      <c r="AC41" s="181"/>
      <c r="AD41" s="180"/>
      <c r="AE41" s="180"/>
      <c r="AF41" s="180"/>
      <c r="AG41" s="180"/>
      <c r="AH41" s="180"/>
      <c r="AI41" s="180"/>
      <c r="AJ41" s="180"/>
      <c r="AK41" s="180"/>
      <c r="AL41" s="180"/>
      <c r="AM41" s="180"/>
      <c r="AN41" s="180"/>
      <c r="AO41" s="180"/>
      <c r="AP41" s="180"/>
      <c r="AQ41" s="180"/>
      <c r="AR41" s="180"/>
      <c r="AS41" s="180"/>
      <c r="AT41" s="181"/>
      <c r="AU41" s="181"/>
      <c r="AV41" s="181"/>
      <c r="AW41" s="181"/>
      <c r="AX41" s="181"/>
      <c r="AY41" s="181"/>
      <c r="AZ41" s="181"/>
      <c r="BA41" s="181"/>
    </row>
    <row r="42" spans="1:54" ht="9.9499999999999993" customHeight="1">
      <c r="B42" s="106"/>
      <c r="C42" s="106"/>
      <c r="D42" s="106"/>
      <c r="E42" s="106"/>
      <c r="F42" s="106"/>
      <c r="G42" s="106"/>
      <c r="H42" s="106"/>
      <c r="I42" s="180"/>
      <c r="J42" s="180"/>
      <c r="K42" s="180"/>
      <c r="L42" s="180"/>
      <c r="M42" s="180"/>
      <c r="N42" s="180"/>
      <c r="O42" s="180"/>
      <c r="P42" s="180"/>
      <c r="Q42" s="180"/>
      <c r="R42" s="180"/>
      <c r="S42" s="181"/>
      <c r="T42" s="181"/>
      <c r="U42" s="181"/>
      <c r="V42" s="181"/>
      <c r="W42" s="181"/>
      <c r="X42" s="181"/>
      <c r="Y42" s="181"/>
      <c r="Z42" s="181"/>
      <c r="AA42" s="181"/>
      <c r="AB42" s="181"/>
      <c r="AC42" s="181"/>
      <c r="AD42" s="180"/>
      <c r="AE42" s="180"/>
      <c r="AF42" s="180"/>
      <c r="AG42" s="180"/>
      <c r="AH42" s="180"/>
      <c r="AI42" s="180"/>
      <c r="AJ42" s="180"/>
      <c r="AK42" s="180"/>
      <c r="AL42" s="180"/>
      <c r="AM42" s="180"/>
      <c r="AN42" s="180"/>
      <c r="AO42" s="180"/>
      <c r="AP42" s="180"/>
      <c r="AQ42" s="180"/>
      <c r="AR42" s="180"/>
      <c r="AS42" s="180"/>
      <c r="AT42" s="181"/>
      <c r="AU42" s="181"/>
      <c r="AV42" s="181"/>
      <c r="AW42" s="181"/>
      <c r="AX42" s="181"/>
      <c r="AY42" s="181"/>
      <c r="AZ42" s="181"/>
      <c r="BA42" s="181"/>
    </row>
    <row r="43" spans="1:54" ht="9.9499999999999993" customHeight="1">
      <c r="A43" s="107"/>
      <c r="B43" s="180" t="s">
        <v>244</v>
      </c>
      <c r="C43" s="180"/>
      <c r="D43" s="180"/>
      <c r="E43" s="180"/>
      <c r="F43" s="180"/>
      <c r="G43" s="180"/>
      <c r="H43" s="180"/>
      <c r="I43" s="162" t="str">
        <f>CalData1!$H$3</f>
        <v xml:space="preserve"> </v>
      </c>
      <c r="J43" s="162"/>
      <c r="K43" s="162"/>
      <c r="L43" s="162"/>
      <c r="M43" s="162"/>
      <c r="N43" s="162"/>
      <c r="O43" s="162"/>
      <c r="P43" s="162"/>
      <c r="Q43" s="162"/>
      <c r="R43" s="162"/>
      <c r="S43" s="162" t="str">
        <f>CalData1!$B$3</f>
        <v xml:space="preserve"> </v>
      </c>
      <c r="T43" s="162"/>
      <c r="U43" s="162"/>
      <c r="V43" s="162"/>
      <c r="W43" s="162"/>
      <c r="X43" s="162"/>
      <c r="Y43" s="162"/>
      <c r="Z43" s="162"/>
      <c r="AA43" s="162"/>
      <c r="AB43" s="162"/>
      <c r="AC43" s="162"/>
      <c r="AD43" s="162" t="str">
        <f>BaseInfo!$G$46</f>
        <v>℃</v>
      </c>
      <c r="AE43" s="162"/>
      <c r="AF43" s="162"/>
      <c r="AG43" s="162"/>
      <c r="AH43" s="162"/>
      <c r="AI43" s="162"/>
      <c r="AJ43" s="162"/>
      <c r="AK43" s="162"/>
      <c r="AL43" s="162" t="str">
        <f>BaseInfo!$G$47</f>
        <v>%RH</v>
      </c>
      <c r="AM43" s="162"/>
      <c r="AN43" s="162"/>
      <c r="AO43" s="162"/>
      <c r="AP43" s="162"/>
      <c r="AQ43" s="162"/>
      <c r="AR43" s="162"/>
      <c r="AS43" s="162"/>
      <c r="AT43" s="162" t="str">
        <f>BaseInfo!$G$48</f>
        <v/>
      </c>
      <c r="AU43" s="162"/>
      <c r="AV43" s="162"/>
      <c r="AW43" s="162"/>
      <c r="AX43" s="162"/>
      <c r="AY43" s="162"/>
      <c r="AZ43" s="162"/>
      <c r="BA43" s="162"/>
    </row>
    <row r="44" spans="1:54" ht="9.9499999999999993" customHeight="1">
      <c r="A44" s="107"/>
      <c r="B44" s="180"/>
      <c r="C44" s="180"/>
      <c r="D44" s="180"/>
      <c r="E44" s="180"/>
      <c r="F44" s="180"/>
      <c r="G44" s="180"/>
      <c r="H44" s="180"/>
      <c r="I44" s="162"/>
      <c r="J44" s="162"/>
      <c r="K44" s="162"/>
      <c r="L44" s="162"/>
      <c r="M44" s="162"/>
      <c r="N44" s="162"/>
      <c r="O44" s="162"/>
      <c r="P44" s="162"/>
      <c r="Q44" s="162"/>
      <c r="R44" s="162"/>
      <c r="S44" s="162"/>
      <c r="T44" s="162"/>
      <c r="U44" s="162"/>
      <c r="V44" s="162"/>
      <c r="W44" s="162"/>
      <c r="X44" s="162"/>
      <c r="Y44" s="162"/>
      <c r="Z44" s="162"/>
      <c r="AA44" s="162"/>
      <c r="AB44" s="162"/>
      <c r="AC44" s="162"/>
      <c r="AD44" s="162"/>
      <c r="AE44" s="162"/>
      <c r="AF44" s="162"/>
      <c r="AG44" s="162"/>
      <c r="AH44" s="162"/>
      <c r="AI44" s="162"/>
      <c r="AJ44" s="162"/>
      <c r="AK44" s="162"/>
      <c r="AL44" s="162"/>
      <c r="AM44" s="162"/>
      <c r="AN44" s="162"/>
      <c r="AO44" s="162"/>
      <c r="AP44" s="162"/>
      <c r="AQ44" s="162"/>
      <c r="AR44" s="162"/>
      <c r="AS44" s="162"/>
      <c r="AT44" s="162"/>
      <c r="AU44" s="162"/>
      <c r="AV44" s="162"/>
      <c r="AW44" s="162"/>
      <c r="AX44" s="162"/>
      <c r="AY44" s="162"/>
      <c r="AZ44" s="162"/>
      <c r="BA44" s="162"/>
    </row>
    <row r="45" spans="1:54" ht="9.9499999999999993" customHeight="1">
      <c r="A45" s="107"/>
      <c r="B45" s="180" t="s">
        <v>245</v>
      </c>
      <c r="C45" s="180"/>
      <c r="D45" s="180"/>
      <c r="E45" s="180"/>
      <c r="F45" s="180"/>
      <c r="G45" s="180"/>
      <c r="H45" s="180"/>
      <c r="I45" s="162" t="str">
        <f>I43</f>
        <v xml:space="preserve"> </v>
      </c>
      <c r="J45" s="162"/>
      <c r="K45" s="162"/>
      <c r="L45" s="162"/>
      <c r="M45" s="162"/>
      <c r="N45" s="162"/>
      <c r="O45" s="162"/>
      <c r="P45" s="162"/>
      <c r="Q45" s="162"/>
      <c r="R45" s="162"/>
      <c r="S45" s="162" t="str">
        <f>S43</f>
        <v xml:space="preserve"> </v>
      </c>
      <c r="T45" s="162"/>
      <c r="U45" s="162"/>
      <c r="V45" s="162"/>
      <c r="W45" s="162"/>
      <c r="X45" s="162"/>
      <c r="Y45" s="162"/>
      <c r="Z45" s="162"/>
      <c r="AA45" s="162"/>
      <c r="AB45" s="162"/>
      <c r="AC45" s="162"/>
      <c r="AD45" s="162" t="str">
        <f>BaseInfo!$G$46</f>
        <v>℃</v>
      </c>
      <c r="AE45" s="162"/>
      <c r="AF45" s="162"/>
      <c r="AG45" s="162"/>
      <c r="AH45" s="162"/>
      <c r="AI45" s="162"/>
      <c r="AJ45" s="162"/>
      <c r="AK45" s="162"/>
      <c r="AL45" s="162" t="str">
        <f>BaseInfo!$G$47</f>
        <v>%RH</v>
      </c>
      <c r="AM45" s="162"/>
      <c r="AN45" s="162"/>
      <c r="AO45" s="162"/>
      <c r="AP45" s="162"/>
      <c r="AQ45" s="162"/>
      <c r="AR45" s="162"/>
      <c r="AS45" s="162"/>
      <c r="AT45" s="162" t="str">
        <f>BaseInfo!$G$48</f>
        <v/>
      </c>
      <c r="AU45" s="162"/>
      <c r="AV45" s="162"/>
      <c r="AW45" s="162"/>
      <c r="AX45" s="162"/>
      <c r="AY45" s="162"/>
      <c r="AZ45" s="162"/>
      <c r="BA45" s="162"/>
    </row>
    <row r="46" spans="1:54" ht="9.9499999999999993" customHeight="1">
      <c r="A46" s="107"/>
      <c r="B46" s="180"/>
      <c r="C46" s="180"/>
      <c r="D46" s="180"/>
      <c r="E46" s="180"/>
      <c r="F46" s="180"/>
      <c r="G46" s="180"/>
      <c r="H46" s="180"/>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c r="AM46" s="162"/>
      <c r="AN46" s="162"/>
      <c r="AO46" s="162"/>
      <c r="AP46" s="162"/>
      <c r="AQ46" s="162"/>
      <c r="AR46" s="162"/>
      <c r="AS46" s="162"/>
      <c r="AT46" s="162"/>
      <c r="AU46" s="162"/>
      <c r="AV46" s="162"/>
      <c r="AW46" s="162"/>
      <c r="AX46" s="162"/>
      <c r="AY46" s="162"/>
      <c r="AZ46" s="162"/>
      <c r="BA46" s="162"/>
    </row>
    <row r="47" spans="1:54" ht="9.9499999999999993" customHeight="1"/>
    <row r="48" spans="1:54" ht="20.100000000000001" customHeight="1">
      <c r="B48" s="94" t="s">
        <v>246</v>
      </c>
      <c r="C48" s="94"/>
      <c r="D48" s="94"/>
      <c r="E48" s="94"/>
      <c r="F48" s="94"/>
      <c r="G48" s="94"/>
      <c r="H48" s="94"/>
      <c r="I48" s="102"/>
      <c r="J48" s="102"/>
      <c r="K48" s="102"/>
      <c r="L48" s="102"/>
      <c r="M48" s="102"/>
      <c r="N48" s="102"/>
      <c r="O48" s="102"/>
      <c r="P48" s="102"/>
      <c r="Q48" s="102"/>
      <c r="R48" s="102"/>
      <c r="S48" s="102"/>
      <c r="T48" s="102"/>
      <c r="U48" s="102"/>
      <c r="V48" s="102"/>
      <c r="W48" s="102"/>
      <c r="X48" s="102"/>
    </row>
    <row r="49" spans="1:54" ht="9.9499999999999993" hidden="1" customHeight="1">
      <c r="B49" s="103"/>
      <c r="C49" s="103"/>
      <c r="D49" s="103"/>
      <c r="E49" s="103"/>
      <c r="F49" s="103"/>
      <c r="G49" s="103"/>
      <c r="H49" s="103"/>
      <c r="I49" s="101"/>
      <c r="J49" s="101"/>
      <c r="K49" s="101"/>
      <c r="L49" s="101"/>
      <c r="M49" s="101"/>
      <c r="N49" s="101"/>
      <c r="O49" s="101"/>
      <c r="P49" s="101"/>
      <c r="Q49" s="101"/>
      <c r="R49" s="101"/>
      <c r="S49" s="101"/>
      <c r="T49" s="101"/>
      <c r="U49" s="101"/>
      <c r="V49" s="101"/>
      <c r="W49" s="101"/>
      <c r="X49" s="101"/>
    </row>
    <row r="50" spans="1:54" ht="9.9499999999999993" customHeight="1">
      <c r="B50" s="101"/>
      <c r="C50" s="101"/>
      <c r="D50" s="101"/>
      <c r="E50" s="101"/>
      <c r="F50" s="101"/>
      <c r="G50" s="101"/>
      <c r="H50" s="101"/>
      <c r="I50" s="101"/>
      <c r="J50" s="101"/>
      <c r="K50" s="101"/>
      <c r="L50" s="101"/>
      <c r="M50" s="101"/>
      <c r="N50" s="101"/>
      <c r="O50" s="101"/>
      <c r="P50" s="101"/>
      <c r="Q50" s="101"/>
      <c r="R50" s="101"/>
      <c r="S50" s="101"/>
      <c r="T50" s="101"/>
      <c r="U50" s="101"/>
      <c r="V50" s="101"/>
      <c r="W50" s="101"/>
      <c r="X50" s="101"/>
    </row>
    <row r="51" spans="1:54" ht="9.9499999999999993" customHeight="1">
      <c r="A51" s="180" t="s">
        <v>80</v>
      </c>
      <c r="B51" s="180"/>
      <c r="C51" s="180"/>
      <c r="D51" s="180"/>
      <c r="E51" s="180"/>
      <c r="F51" s="180"/>
      <c r="G51" s="180"/>
      <c r="H51" s="180"/>
      <c r="I51" s="180"/>
      <c r="J51" s="180"/>
      <c r="K51" s="180"/>
      <c r="L51" s="180" t="s">
        <v>138</v>
      </c>
      <c r="M51" s="180"/>
      <c r="N51" s="180"/>
      <c r="O51" s="180"/>
      <c r="P51" s="180"/>
      <c r="Q51" s="180"/>
      <c r="R51" s="180"/>
      <c r="S51" s="180"/>
      <c r="T51" s="180"/>
      <c r="U51" s="180" t="s">
        <v>226</v>
      </c>
      <c r="V51" s="180"/>
      <c r="W51" s="180"/>
      <c r="X51" s="180"/>
      <c r="Y51" s="180"/>
      <c r="Z51" s="180"/>
      <c r="AA51" s="180"/>
      <c r="AB51" s="180"/>
      <c r="AC51" s="180"/>
      <c r="AD51" s="180" t="s">
        <v>247</v>
      </c>
      <c r="AE51" s="180"/>
      <c r="AF51" s="180"/>
      <c r="AG51" s="180"/>
      <c r="AH51" s="180"/>
      <c r="AI51" s="180"/>
      <c r="AJ51" s="180"/>
      <c r="AK51" s="180"/>
      <c r="AL51" s="180"/>
      <c r="AM51" s="180" t="s">
        <v>140</v>
      </c>
      <c r="AN51" s="180"/>
      <c r="AO51" s="180"/>
      <c r="AP51" s="180"/>
      <c r="AQ51" s="180"/>
      <c r="AR51" s="180"/>
      <c r="AS51" s="180"/>
      <c r="AT51" s="180"/>
      <c r="AU51" s="180" t="s">
        <v>94</v>
      </c>
      <c r="AV51" s="180"/>
      <c r="AW51" s="180"/>
      <c r="AX51" s="180"/>
      <c r="AY51" s="180"/>
      <c r="AZ51" s="180"/>
      <c r="BA51" s="180"/>
      <c r="BB51" s="180"/>
    </row>
    <row r="52" spans="1:54" ht="9.9499999999999993" customHeight="1">
      <c r="A52" s="180"/>
      <c r="B52" s="180"/>
      <c r="C52" s="180"/>
      <c r="D52" s="180"/>
      <c r="E52" s="180"/>
      <c r="F52" s="180"/>
      <c r="G52" s="180"/>
      <c r="H52" s="180"/>
      <c r="I52" s="180"/>
      <c r="J52" s="180"/>
      <c r="K52" s="180"/>
      <c r="L52" s="180"/>
      <c r="M52" s="180"/>
      <c r="N52" s="180"/>
      <c r="O52" s="180"/>
      <c r="P52" s="180"/>
      <c r="Q52" s="180"/>
      <c r="R52" s="180"/>
      <c r="S52" s="180"/>
      <c r="T52" s="180"/>
      <c r="U52" s="180"/>
      <c r="V52" s="180"/>
      <c r="W52" s="180"/>
      <c r="X52" s="180"/>
      <c r="Y52" s="180"/>
      <c r="Z52" s="180"/>
      <c r="AA52" s="180"/>
      <c r="AB52" s="180"/>
      <c r="AC52" s="180"/>
      <c r="AD52" s="180"/>
      <c r="AE52" s="180"/>
      <c r="AF52" s="180"/>
      <c r="AG52" s="180"/>
      <c r="AH52" s="180"/>
      <c r="AI52" s="180"/>
      <c r="AJ52" s="180"/>
      <c r="AK52" s="180"/>
      <c r="AL52" s="180"/>
      <c r="AM52" s="180"/>
      <c r="AN52" s="180"/>
      <c r="AO52" s="180"/>
      <c r="AP52" s="180"/>
      <c r="AQ52" s="180"/>
      <c r="AR52" s="180"/>
      <c r="AS52" s="180"/>
      <c r="AT52" s="180"/>
      <c r="AU52" s="180"/>
      <c r="AV52" s="180"/>
      <c r="AW52" s="180"/>
      <c r="AX52" s="180"/>
      <c r="AY52" s="180"/>
      <c r="AZ52" s="180"/>
      <c r="BA52" s="180"/>
      <c r="BB52" s="180"/>
    </row>
    <row r="53" spans="1:54" ht="9.9499999999999993" customHeight="1">
      <c r="A53" s="191">
        <f>BaseInfo!$K$33</f>
        <v>0</v>
      </c>
      <c r="B53" s="191"/>
      <c r="C53" s="191"/>
      <c r="D53" s="191"/>
      <c r="E53" s="191"/>
      <c r="F53" s="191"/>
      <c r="G53" s="191"/>
      <c r="H53" s="191"/>
      <c r="I53" s="191"/>
      <c r="J53" s="191"/>
      <c r="K53" s="191"/>
      <c r="L53" s="191">
        <f>BaseInfo!$K$39</f>
        <v>0</v>
      </c>
      <c r="M53" s="191"/>
      <c r="N53" s="191"/>
      <c r="O53" s="191"/>
      <c r="P53" s="191"/>
      <c r="Q53" s="191"/>
      <c r="R53" s="191"/>
      <c r="S53" s="191"/>
      <c r="T53" s="191"/>
      <c r="U53" s="191">
        <f>BaseInfo!$K$35</f>
        <v>0</v>
      </c>
      <c r="V53" s="191"/>
      <c r="W53" s="191"/>
      <c r="X53" s="191"/>
      <c r="Y53" s="191"/>
      <c r="Z53" s="191"/>
      <c r="AA53" s="191"/>
      <c r="AB53" s="191"/>
      <c r="AC53" s="191"/>
      <c r="AD53" s="191">
        <f>BaseInfo!$K$41</f>
        <v>0</v>
      </c>
      <c r="AE53" s="191"/>
      <c r="AF53" s="191"/>
      <c r="AG53" s="191"/>
      <c r="AH53" s="191"/>
      <c r="AI53" s="191"/>
      <c r="AJ53" s="191"/>
      <c r="AK53" s="191"/>
      <c r="AL53" s="191"/>
      <c r="AM53" s="191">
        <f>BaseInfo!$K$43</f>
        <v>0</v>
      </c>
      <c r="AN53" s="191"/>
      <c r="AO53" s="191"/>
      <c r="AP53" s="191"/>
      <c r="AQ53" s="191"/>
      <c r="AR53" s="191"/>
      <c r="AS53" s="191"/>
      <c r="AT53" s="191"/>
      <c r="AU53" s="191">
        <f>BaseInfo!$K$49</f>
        <v>0</v>
      </c>
      <c r="AV53" s="191"/>
      <c r="AW53" s="191"/>
      <c r="AX53" s="191"/>
      <c r="AY53" s="191"/>
      <c r="AZ53" s="191"/>
      <c r="BA53" s="191"/>
      <c r="BB53" s="191"/>
    </row>
    <row r="54" spans="1:54" ht="9.9499999999999993" customHeight="1">
      <c r="A54" s="191"/>
      <c r="B54" s="191"/>
      <c r="C54" s="191"/>
      <c r="D54" s="191"/>
      <c r="E54" s="191"/>
      <c r="F54" s="191"/>
      <c r="G54" s="191"/>
      <c r="H54" s="191"/>
      <c r="I54" s="191"/>
      <c r="J54" s="191"/>
      <c r="K54" s="191"/>
      <c r="L54" s="191"/>
      <c r="M54" s="191"/>
      <c r="N54" s="191"/>
      <c r="O54" s="191"/>
      <c r="P54" s="191"/>
      <c r="Q54" s="191"/>
      <c r="R54" s="191"/>
      <c r="S54" s="191"/>
      <c r="T54" s="191"/>
      <c r="U54" s="191"/>
      <c r="V54" s="191"/>
      <c r="W54" s="191"/>
      <c r="X54" s="191"/>
      <c r="Y54" s="191"/>
      <c r="Z54" s="191"/>
      <c r="AA54" s="191"/>
      <c r="AB54" s="191"/>
      <c r="AC54" s="191"/>
      <c r="AD54" s="191"/>
      <c r="AE54" s="191"/>
      <c r="AF54" s="191"/>
      <c r="AG54" s="191"/>
      <c r="AH54" s="191"/>
      <c r="AI54" s="191"/>
      <c r="AJ54" s="191"/>
      <c r="AK54" s="191"/>
      <c r="AL54" s="191"/>
      <c r="AM54" s="191"/>
      <c r="AN54" s="191"/>
      <c r="AO54" s="191"/>
      <c r="AP54" s="191"/>
      <c r="AQ54" s="191"/>
      <c r="AR54" s="191"/>
      <c r="AS54" s="191"/>
      <c r="AT54" s="191"/>
      <c r="AU54" s="191"/>
      <c r="AV54" s="191"/>
      <c r="AW54" s="191"/>
      <c r="AX54" s="191"/>
      <c r="AY54" s="191"/>
      <c r="AZ54" s="191"/>
      <c r="BA54" s="191"/>
      <c r="BB54" s="191"/>
    </row>
    <row r="55" spans="1:54" ht="9.9499999999999993" customHeight="1">
      <c r="A55" s="191"/>
      <c r="B55" s="191"/>
      <c r="C55" s="191"/>
      <c r="D55" s="191"/>
      <c r="E55" s="191"/>
      <c r="F55" s="191"/>
      <c r="G55" s="191"/>
      <c r="H55" s="191"/>
      <c r="I55" s="191"/>
      <c r="J55" s="191"/>
      <c r="K55" s="191"/>
      <c r="L55" s="191"/>
      <c r="M55" s="191"/>
      <c r="N55" s="191"/>
      <c r="O55" s="191"/>
      <c r="P55" s="191"/>
      <c r="Q55" s="191"/>
      <c r="R55" s="191"/>
      <c r="S55" s="191"/>
      <c r="T55" s="191"/>
      <c r="U55" s="191"/>
      <c r="V55" s="191"/>
      <c r="W55" s="191"/>
      <c r="X55" s="191"/>
      <c r="Y55" s="191"/>
      <c r="Z55" s="191"/>
      <c r="AA55" s="191"/>
      <c r="AB55" s="191"/>
      <c r="AC55" s="191"/>
      <c r="AD55" s="191"/>
      <c r="AE55" s="191"/>
      <c r="AF55" s="191"/>
      <c r="AG55" s="191"/>
      <c r="AH55" s="191"/>
      <c r="AI55" s="191"/>
      <c r="AJ55" s="191"/>
      <c r="AK55" s="191"/>
      <c r="AL55" s="191"/>
      <c r="AM55" s="191"/>
      <c r="AN55" s="191"/>
      <c r="AO55" s="191"/>
      <c r="AP55" s="191"/>
      <c r="AQ55" s="191"/>
      <c r="AR55" s="191"/>
      <c r="AS55" s="191"/>
      <c r="AT55" s="191"/>
      <c r="AU55" s="191"/>
      <c r="AV55" s="191"/>
      <c r="AW55" s="191"/>
      <c r="AX55" s="191"/>
      <c r="AY55" s="191"/>
      <c r="AZ55" s="191"/>
      <c r="BA55" s="191"/>
      <c r="BB55" s="191"/>
    </row>
    <row r="56" spans="1:54" ht="9.9499999999999993" customHeight="1">
      <c r="A56" s="191" t="str">
        <f>BaseInfo!$L$33</f>
        <v xml:space="preserve"> </v>
      </c>
      <c r="B56" s="191"/>
      <c r="C56" s="191"/>
      <c r="D56" s="191"/>
      <c r="E56" s="191"/>
      <c r="F56" s="191"/>
      <c r="G56" s="191"/>
      <c r="H56" s="191"/>
      <c r="I56" s="191"/>
      <c r="J56" s="191"/>
      <c r="K56" s="191"/>
      <c r="L56" s="191" t="str">
        <f>BaseInfo!$L$39</f>
        <v xml:space="preserve"> </v>
      </c>
      <c r="M56" s="191"/>
      <c r="N56" s="191"/>
      <c r="O56" s="191"/>
      <c r="P56" s="191"/>
      <c r="Q56" s="191"/>
      <c r="R56" s="191"/>
      <c r="S56" s="191"/>
      <c r="T56" s="191"/>
      <c r="U56" s="191" t="str">
        <f>BaseInfo!$L$35</f>
        <v xml:space="preserve"> </v>
      </c>
      <c r="V56" s="191"/>
      <c r="W56" s="191"/>
      <c r="X56" s="191"/>
      <c r="Y56" s="191"/>
      <c r="Z56" s="191"/>
      <c r="AA56" s="191"/>
      <c r="AB56" s="191"/>
      <c r="AC56" s="191"/>
      <c r="AD56" s="191" t="str">
        <f>BaseInfo!$L$41</f>
        <v xml:space="preserve"> </v>
      </c>
      <c r="AE56" s="191"/>
      <c r="AF56" s="191"/>
      <c r="AG56" s="191"/>
      <c r="AH56" s="191"/>
      <c r="AI56" s="191"/>
      <c r="AJ56" s="191"/>
      <c r="AK56" s="191"/>
      <c r="AL56" s="191"/>
      <c r="AM56" s="191" t="str">
        <f>BaseInfo!$L$43</f>
        <v xml:space="preserve"> </v>
      </c>
      <c r="AN56" s="191"/>
      <c r="AO56" s="191"/>
      <c r="AP56" s="191"/>
      <c r="AQ56" s="191"/>
      <c r="AR56" s="191"/>
      <c r="AS56" s="191"/>
      <c r="AT56" s="191"/>
      <c r="AU56" s="191" t="str">
        <f>BaseInfo!$L$49</f>
        <v xml:space="preserve"> </v>
      </c>
      <c r="AV56" s="191"/>
      <c r="AW56" s="191"/>
      <c r="AX56" s="191"/>
      <c r="AY56" s="191"/>
      <c r="AZ56" s="191"/>
      <c r="BA56" s="191"/>
      <c r="BB56" s="191"/>
    </row>
    <row r="57" spans="1:54" ht="9.9499999999999993" customHeight="1">
      <c r="A57" s="191"/>
      <c r="B57" s="191"/>
      <c r="C57" s="191"/>
      <c r="D57" s="191"/>
      <c r="E57" s="191"/>
      <c r="F57" s="191"/>
      <c r="G57" s="191"/>
      <c r="H57" s="191"/>
      <c r="I57" s="191"/>
      <c r="J57" s="191"/>
      <c r="K57" s="191"/>
      <c r="L57" s="191"/>
      <c r="M57" s="191"/>
      <c r="N57" s="191"/>
      <c r="O57" s="191"/>
      <c r="P57" s="191"/>
      <c r="Q57" s="191"/>
      <c r="R57" s="191"/>
      <c r="S57" s="191"/>
      <c r="T57" s="191"/>
      <c r="U57" s="191"/>
      <c r="V57" s="191"/>
      <c r="W57" s="191"/>
      <c r="X57" s="191"/>
      <c r="Y57" s="191"/>
      <c r="Z57" s="191"/>
      <c r="AA57" s="191"/>
      <c r="AB57" s="191"/>
      <c r="AC57" s="191"/>
      <c r="AD57" s="191"/>
      <c r="AE57" s="191"/>
      <c r="AF57" s="191"/>
      <c r="AG57" s="191"/>
      <c r="AH57" s="191"/>
      <c r="AI57" s="191"/>
      <c r="AJ57" s="191"/>
      <c r="AK57" s="191"/>
      <c r="AL57" s="191"/>
      <c r="AM57" s="191"/>
      <c r="AN57" s="191"/>
      <c r="AO57" s="191"/>
      <c r="AP57" s="191"/>
      <c r="AQ57" s="191"/>
      <c r="AR57" s="191"/>
      <c r="AS57" s="191"/>
      <c r="AT57" s="191"/>
      <c r="AU57" s="191"/>
      <c r="AV57" s="191"/>
      <c r="AW57" s="191"/>
      <c r="AX57" s="191"/>
      <c r="AY57" s="191"/>
      <c r="AZ57" s="191"/>
      <c r="BA57" s="191"/>
      <c r="BB57" s="191"/>
    </row>
    <row r="58" spans="1:54" ht="9.9499999999999993" customHeight="1">
      <c r="A58" s="191"/>
      <c r="B58" s="191"/>
      <c r="C58" s="191"/>
      <c r="D58" s="191"/>
      <c r="E58" s="191"/>
      <c r="F58" s="191"/>
      <c r="G58" s="191"/>
      <c r="H58" s="191"/>
      <c r="I58" s="191"/>
      <c r="J58" s="191"/>
      <c r="K58" s="191"/>
      <c r="L58" s="191"/>
      <c r="M58" s="191"/>
      <c r="N58" s="191"/>
      <c r="O58" s="191"/>
      <c r="P58" s="191"/>
      <c r="Q58" s="191"/>
      <c r="R58" s="191"/>
      <c r="S58" s="191"/>
      <c r="T58" s="191"/>
      <c r="U58" s="191"/>
      <c r="V58" s="191"/>
      <c r="W58" s="191"/>
      <c r="X58" s="191"/>
      <c r="Y58" s="191"/>
      <c r="Z58" s="191"/>
      <c r="AA58" s="191"/>
      <c r="AB58" s="191"/>
      <c r="AC58" s="191"/>
      <c r="AD58" s="191"/>
      <c r="AE58" s="191"/>
      <c r="AF58" s="191"/>
      <c r="AG58" s="191"/>
      <c r="AH58" s="191"/>
      <c r="AI58" s="191"/>
      <c r="AJ58" s="191"/>
      <c r="AK58" s="191"/>
      <c r="AL58" s="191"/>
      <c r="AM58" s="191"/>
      <c r="AN58" s="191"/>
      <c r="AO58" s="191"/>
      <c r="AP58" s="191"/>
      <c r="AQ58" s="191"/>
      <c r="AR58" s="191"/>
      <c r="AS58" s="191"/>
      <c r="AT58" s="191"/>
      <c r="AU58" s="191"/>
      <c r="AV58" s="191"/>
      <c r="AW58" s="191"/>
      <c r="AX58" s="191"/>
      <c r="AY58" s="191"/>
      <c r="AZ58" s="191"/>
      <c r="BA58" s="191"/>
      <c r="BB58" s="191"/>
    </row>
    <row r="59" spans="1:54" ht="9.9499999999999993" hidden="1" customHeight="1"/>
    <row r="60" spans="1:54" ht="9.9499999999999993" customHeight="1"/>
    <row r="61" spans="1:54" ht="9.9499999999999993" customHeight="1">
      <c r="G61" s="194"/>
      <c r="H61" s="194"/>
      <c r="I61" s="194"/>
      <c r="J61" s="194"/>
      <c r="K61" s="194"/>
      <c r="L61" s="194"/>
      <c r="M61" s="194"/>
      <c r="N61" s="194"/>
      <c r="O61" s="194"/>
      <c r="P61" s="194"/>
      <c r="Q61" s="194"/>
      <c r="R61" s="194"/>
      <c r="S61" s="194"/>
      <c r="T61" s="194"/>
      <c r="U61" s="194"/>
      <c r="AF61" s="203"/>
      <c r="AG61" s="203"/>
      <c r="AH61" s="203"/>
      <c r="AI61" s="203"/>
      <c r="AJ61" s="203"/>
      <c r="AK61" s="203"/>
      <c r="AL61" s="203"/>
      <c r="AM61" s="203"/>
      <c r="AN61" s="203"/>
      <c r="AO61" s="203"/>
      <c r="AP61" s="203"/>
      <c r="AQ61" s="203"/>
      <c r="AR61" s="203"/>
      <c r="AS61" s="203"/>
      <c r="AT61" s="203"/>
    </row>
    <row r="62" spans="1:54" ht="9.9499999999999993" customHeight="1">
      <c r="F62" s="105"/>
      <c r="G62" s="194"/>
      <c r="H62" s="194"/>
      <c r="I62" s="194"/>
      <c r="J62" s="194"/>
      <c r="K62" s="194"/>
      <c r="L62" s="194"/>
      <c r="M62" s="194"/>
      <c r="N62" s="194"/>
      <c r="O62" s="194"/>
      <c r="P62" s="194"/>
      <c r="Q62" s="194"/>
      <c r="R62" s="194"/>
      <c r="S62" s="194"/>
      <c r="T62" s="194"/>
      <c r="U62" s="194"/>
      <c r="AF62" s="203"/>
      <c r="AG62" s="203"/>
      <c r="AH62" s="203"/>
      <c r="AI62" s="203"/>
      <c r="AJ62" s="203"/>
      <c r="AK62" s="203"/>
      <c r="AL62" s="203"/>
      <c r="AM62" s="203"/>
      <c r="AN62" s="203"/>
      <c r="AO62" s="203"/>
      <c r="AP62" s="203"/>
      <c r="AQ62" s="203"/>
      <c r="AR62" s="203"/>
      <c r="AS62" s="203"/>
      <c r="AT62" s="203"/>
    </row>
    <row r="63" spans="1:54" ht="9.9499999999999993" customHeight="1">
      <c r="F63" s="108"/>
      <c r="G63" s="195"/>
      <c r="H63" s="195"/>
      <c r="I63" s="195"/>
      <c r="J63" s="195"/>
      <c r="K63" s="195"/>
      <c r="L63" s="195"/>
      <c r="M63" s="195"/>
      <c r="N63" s="195"/>
      <c r="O63" s="195"/>
      <c r="P63" s="195"/>
      <c r="Q63" s="195"/>
      <c r="R63" s="195"/>
      <c r="S63" s="195"/>
      <c r="T63" s="195"/>
      <c r="U63" s="195"/>
      <c r="AF63" s="195"/>
      <c r="AG63" s="195"/>
      <c r="AH63" s="195"/>
      <c r="AI63" s="195"/>
      <c r="AJ63" s="195"/>
      <c r="AK63" s="195"/>
      <c r="AL63" s="195"/>
      <c r="AM63" s="195"/>
      <c r="AN63" s="195"/>
      <c r="AO63" s="195"/>
      <c r="AP63" s="195"/>
      <c r="AQ63" s="195"/>
      <c r="AR63" s="195"/>
      <c r="AS63" s="195"/>
      <c r="AT63" s="195"/>
    </row>
    <row r="64" spans="1:54" ht="19.350000000000001" customHeight="1">
      <c r="F64" s="108"/>
      <c r="G64" s="193" t="s">
        <v>248</v>
      </c>
      <c r="H64" s="193"/>
      <c r="I64" s="193"/>
      <c r="J64" s="193"/>
      <c r="K64" s="193"/>
      <c r="L64" s="193"/>
      <c r="M64" s="193"/>
      <c r="N64" s="193"/>
      <c r="O64" s="193"/>
      <c r="P64" s="193"/>
      <c r="Q64" s="193"/>
      <c r="R64" s="193"/>
      <c r="S64" s="193"/>
      <c r="T64" s="193"/>
      <c r="U64" s="193"/>
      <c r="AF64" s="193" t="s">
        <v>249</v>
      </c>
      <c r="AG64" s="193"/>
      <c r="AH64" s="193"/>
      <c r="AI64" s="193"/>
      <c r="AJ64" s="193"/>
      <c r="AK64" s="193"/>
      <c r="AL64" s="193"/>
      <c r="AM64" s="193"/>
      <c r="AN64" s="193"/>
      <c r="AO64" s="193"/>
      <c r="AP64" s="193"/>
      <c r="AQ64" s="193"/>
      <c r="AR64" s="193"/>
      <c r="AS64" s="193"/>
      <c r="AT64" s="193"/>
    </row>
    <row r="65" spans="1:54" ht="9.9499999999999993" customHeight="1">
      <c r="F65" s="108"/>
      <c r="G65" s="96"/>
      <c r="H65" s="96"/>
      <c r="I65" s="96"/>
      <c r="J65" s="96"/>
      <c r="K65" s="96"/>
      <c r="L65" s="96"/>
      <c r="M65" s="96"/>
      <c r="N65" s="96"/>
      <c r="O65" s="96"/>
      <c r="P65" s="96"/>
      <c r="Q65" s="96"/>
      <c r="R65" s="96"/>
      <c r="S65" s="96"/>
      <c r="T65" s="96"/>
      <c r="U65" s="96"/>
      <c r="AF65" s="96"/>
      <c r="AG65" s="96"/>
      <c r="AH65" s="96"/>
      <c r="AI65" s="96"/>
      <c r="AJ65" s="96"/>
      <c r="AK65" s="96"/>
      <c r="AL65" s="96"/>
      <c r="AM65" s="96"/>
      <c r="AN65" s="96"/>
      <c r="AO65" s="96"/>
      <c r="AP65" s="96"/>
      <c r="AQ65" s="96"/>
      <c r="AR65" s="96"/>
      <c r="AS65" s="96"/>
      <c r="AT65" s="96"/>
    </row>
    <row r="66" spans="1:54" s="2" customFormat="1" ht="38.85" customHeight="1">
      <c r="A66" s="183"/>
      <c r="B66" s="183"/>
      <c r="C66" s="183"/>
      <c r="D66" s="183"/>
      <c r="E66" s="183"/>
      <c r="F66" s="183"/>
      <c r="G66" s="183"/>
      <c r="H66" s="183"/>
      <c r="I66" s="183"/>
      <c r="J66" s="183"/>
      <c r="K66" s="183"/>
      <c r="L66" s="183"/>
      <c r="M66" s="183"/>
      <c r="N66" s="183"/>
      <c r="O66" s="183"/>
      <c r="P66" s="183"/>
      <c r="Q66" s="183"/>
      <c r="R66" s="183"/>
      <c r="S66" s="183"/>
      <c r="T66" s="183"/>
      <c r="U66" s="183"/>
      <c r="V66" s="183"/>
      <c r="W66" s="183"/>
      <c r="X66" s="183"/>
      <c r="Y66" s="183"/>
      <c r="Z66" s="183"/>
      <c r="AA66" s="183"/>
      <c r="AB66" s="183"/>
      <c r="AC66" s="183"/>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row>
    <row r="67" spans="1:54" ht="16.5" hidden="1" customHeight="1">
      <c r="G67" s="105"/>
      <c r="H67" s="105"/>
      <c r="I67" s="105"/>
      <c r="J67" s="105"/>
      <c r="K67" s="105"/>
      <c r="L67" s="105"/>
      <c r="M67" s="105"/>
      <c r="N67" s="105"/>
      <c r="O67" s="105"/>
      <c r="P67" s="105"/>
      <c r="Q67" s="105"/>
      <c r="R67" s="105"/>
      <c r="S67" s="105"/>
      <c r="T67" s="105"/>
      <c r="U67" s="105"/>
      <c r="AF67" s="3"/>
      <c r="AG67" s="3"/>
      <c r="AH67" s="3"/>
      <c r="AI67" s="3"/>
      <c r="AJ67" s="3"/>
      <c r="AK67" s="3"/>
      <c r="AL67" s="3"/>
      <c r="AM67" s="3"/>
      <c r="AN67" s="3"/>
      <c r="AO67" s="3"/>
      <c r="AP67" s="3"/>
      <c r="AQ67" s="3"/>
      <c r="AR67" s="3"/>
      <c r="AS67" s="3"/>
      <c r="AT67" s="3"/>
      <c r="AU67" s="3"/>
    </row>
    <row r="68" spans="1:54" ht="9.9499999999999993" hidden="1" customHeight="1"/>
    <row r="69" spans="1:54" ht="9.9499999999999993" hidden="1" customHeight="1"/>
    <row r="70" spans="1:54" ht="9.9499999999999993" customHeight="1"/>
    <row r="71" spans="1:54" ht="9.9499999999999993" customHeight="1"/>
    <row r="72" spans="1:54" ht="9.9499999999999993" customHeight="1">
      <c r="A72" s="189" t="s">
        <v>254</v>
      </c>
      <c r="B72" s="189"/>
      <c r="C72" s="189"/>
      <c r="D72" s="189"/>
      <c r="E72" s="189"/>
      <c r="F72" s="189"/>
      <c r="G72" s="189"/>
      <c r="H72" s="189"/>
      <c r="I72" s="189"/>
      <c r="J72" s="189"/>
      <c r="K72" s="189"/>
      <c r="L72" s="189"/>
      <c r="M72" s="189"/>
      <c r="N72" s="189"/>
      <c r="O72" s="189"/>
      <c r="P72" s="189"/>
      <c r="Q72" s="189"/>
      <c r="R72" s="189"/>
      <c r="S72" s="189"/>
      <c r="T72" s="189"/>
      <c r="U72" s="189"/>
      <c r="V72" s="189"/>
      <c r="W72" s="189"/>
      <c r="X72" s="189"/>
      <c r="Y72" s="189"/>
      <c r="Z72" s="189"/>
      <c r="AA72" s="189"/>
      <c r="AB72" s="189"/>
      <c r="AC72" s="189"/>
      <c r="AD72" s="189"/>
      <c r="AE72" s="189"/>
      <c r="AF72" s="189"/>
      <c r="AG72" s="189"/>
      <c r="AH72" s="189"/>
      <c r="AI72" s="189"/>
      <c r="AJ72" s="189"/>
      <c r="AK72" s="189"/>
      <c r="AL72" s="189"/>
      <c r="AM72" s="189"/>
      <c r="AN72" s="189"/>
      <c r="AO72" s="189"/>
      <c r="AP72" s="189"/>
      <c r="AQ72" s="189"/>
      <c r="AR72" s="189"/>
      <c r="AS72" s="189"/>
      <c r="AT72" s="189"/>
      <c r="AU72" s="189"/>
      <c r="AV72" s="189"/>
      <c r="AW72" s="189"/>
      <c r="AX72" s="189"/>
      <c r="AY72" s="189"/>
      <c r="AZ72" s="189"/>
      <c r="BA72" s="189"/>
      <c r="BB72" s="189"/>
    </row>
    <row r="73" spans="1:54" ht="9.9499999999999993" customHeight="1">
      <c r="A73" s="189"/>
      <c r="B73" s="189"/>
      <c r="C73" s="189"/>
      <c r="D73" s="189"/>
      <c r="E73" s="189"/>
      <c r="F73" s="189"/>
      <c r="G73" s="189"/>
      <c r="H73" s="189"/>
      <c r="I73" s="189"/>
      <c r="J73" s="189"/>
      <c r="K73" s="189"/>
      <c r="L73" s="189"/>
      <c r="M73" s="189"/>
      <c r="N73" s="189"/>
      <c r="O73" s="189"/>
      <c r="P73" s="189"/>
      <c r="Q73" s="189"/>
      <c r="R73" s="189"/>
      <c r="S73" s="189"/>
      <c r="T73" s="189"/>
      <c r="U73" s="189"/>
      <c r="V73" s="189"/>
      <c r="W73" s="189"/>
      <c r="X73" s="189"/>
      <c r="Y73" s="189"/>
      <c r="Z73" s="189"/>
      <c r="AA73" s="189"/>
      <c r="AB73" s="189"/>
      <c r="AC73" s="189"/>
      <c r="AD73" s="189"/>
      <c r="AE73" s="189"/>
      <c r="AF73" s="189"/>
      <c r="AG73" s="189"/>
      <c r="AH73" s="189"/>
      <c r="AI73" s="189"/>
      <c r="AJ73" s="189"/>
      <c r="AK73" s="189"/>
      <c r="AL73" s="189"/>
      <c r="AM73" s="189"/>
      <c r="AN73" s="189"/>
      <c r="AO73" s="189"/>
      <c r="AP73" s="189"/>
      <c r="AQ73" s="189"/>
      <c r="AR73" s="189"/>
      <c r="AS73" s="189"/>
      <c r="AT73" s="189"/>
      <c r="AU73" s="189"/>
      <c r="AV73" s="189"/>
      <c r="AW73" s="189"/>
      <c r="AX73" s="189"/>
      <c r="AY73" s="189"/>
      <c r="AZ73" s="189"/>
      <c r="BA73" s="189"/>
      <c r="BB73" s="189"/>
    </row>
    <row r="74" spans="1:54" ht="9.9499999999999993" customHeight="1">
      <c r="B74" s="180" t="s">
        <v>139</v>
      </c>
      <c r="C74" s="180"/>
      <c r="D74" s="180"/>
      <c r="E74" s="180"/>
      <c r="F74" s="180"/>
      <c r="G74" s="180"/>
      <c r="H74" s="180"/>
      <c r="I74" s="180"/>
      <c r="J74" s="180"/>
      <c r="K74" s="180"/>
      <c r="L74" s="153">
        <f>BaseInfo!$G$6</f>
        <v>0</v>
      </c>
      <c r="M74" s="153"/>
      <c r="N74" s="153"/>
      <c r="O74" s="153"/>
      <c r="P74" s="153"/>
      <c r="Q74" s="153"/>
      <c r="R74" s="153"/>
      <c r="S74" s="153"/>
      <c r="T74" s="153"/>
      <c r="U74" s="153"/>
      <c r="V74" s="153"/>
      <c r="W74" s="153"/>
      <c r="X74" s="153"/>
      <c r="Y74" s="153"/>
      <c r="Z74" s="153"/>
      <c r="AA74" s="153"/>
      <c r="AB74" s="153"/>
      <c r="AC74" s="153"/>
      <c r="AD74" s="153"/>
    </row>
    <row r="75" spans="1:54" ht="9.9499999999999993" customHeight="1">
      <c r="B75" s="180"/>
      <c r="C75" s="180"/>
      <c r="D75" s="180"/>
      <c r="E75" s="180"/>
      <c r="F75" s="180"/>
      <c r="G75" s="180"/>
      <c r="H75" s="180"/>
      <c r="I75" s="180"/>
      <c r="J75" s="180"/>
      <c r="K75" s="180"/>
      <c r="L75" s="153"/>
      <c r="M75" s="153"/>
      <c r="N75" s="153"/>
      <c r="O75" s="153"/>
      <c r="P75" s="153"/>
      <c r="Q75" s="153"/>
      <c r="R75" s="153"/>
      <c r="S75" s="153"/>
      <c r="T75" s="153"/>
      <c r="U75" s="153"/>
      <c r="V75" s="153"/>
      <c r="W75" s="153"/>
      <c r="X75" s="153"/>
      <c r="Y75" s="153"/>
      <c r="Z75" s="153"/>
      <c r="AA75" s="153"/>
      <c r="AB75" s="153"/>
      <c r="AC75" s="153"/>
      <c r="AD75" s="153"/>
    </row>
    <row r="76" spans="1:54" ht="9.9499999999999993" customHeight="1">
      <c r="B76" s="184" t="s">
        <v>250</v>
      </c>
      <c r="C76" s="184"/>
      <c r="D76" s="184"/>
      <c r="E76" s="184"/>
      <c r="F76" s="184"/>
      <c r="AQ76" s="185" t="s">
        <v>251</v>
      </c>
      <c r="AR76" s="185"/>
      <c r="AS76" s="185"/>
      <c r="AT76" s="185"/>
      <c r="AU76" s="185"/>
      <c r="AV76" s="153">
        <f>BaseInfo!$D$12</f>
        <v>0</v>
      </c>
      <c r="AW76" s="153"/>
      <c r="AX76" s="153"/>
      <c r="AY76" s="153"/>
      <c r="AZ76" s="153"/>
      <c r="BA76" s="153"/>
    </row>
    <row r="77" spans="1:54" ht="9.9499999999999993" customHeight="1">
      <c r="B77" s="184"/>
      <c r="C77" s="184"/>
      <c r="D77" s="184"/>
      <c r="E77" s="184"/>
      <c r="F77" s="184"/>
      <c r="AQ77" s="186"/>
      <c r="AR77" s="186"/>
      <c r="AS77" s="186"/>
      <c r="AT77" s="186"/>
      <c r="AU77" s="186"/>
      <c r="AV77" s="153"/>
      <c r="AW77" s="153"/>
      <c r="AX77" s="153"/>
      <c r="AY77" s="153"/>
      <c r="AZ77" s="153"/>
      <c r="BA77" s="153"/>
    </row>
    <row r="78" spans="1:54" ht="15" customHeight="1">
      <c r="A78" s="187" t="s">
        <v>255</v>
      </c>
      <c r="B78" s="187"/>
      <c r="C78" s="187"/>
      <c r="D78" s="187"/>
      <c r="E78" s="187"/>
      <c r="F78" s="182" t="s">
        <v>155</v>
      </c>
      <c r="G78" s="182"/>
      <c r="H78" s="182"/>
      <c r="I78" s="182"/>
      <c r="J78" s="182"/>
      <c r="K78" s="182"/>
      <c r="L78" s="182"/>
      <c r="M78" s="182"/>
      <c r="N78" s="182"/>
      <c r="O78" s="182"/>
      <c r="P78" s="182" t="s">
        <v>252</v>
      </c>
      <c r="Q78" s="182"/>
      <c r="R78" s="182"/>
      <c r="S78" s="182"/>
      <c r="T78" s="182"/>
      <c r="U78" s="182"/>
      <c r="V78" s="182"/>
      <c r="W78" s="182"/>
      <c r="X78" s="182"/>
      <c r="Y78" s="182"/>
      <c r="Z78" s="187" t="s">
        <v>230</v>
      </c>
      <c r="AA78" s="202"/>
      <c r="AB78" s="202"/>
      <c r="AC78" s="202"/>
      <c r="AD78" s="202"/>
      <c r="AE78" s="202"/>
      <c r="AF78" s="202"/>
      <c r="AG78" s="202"/>
      <c r="AH78" s="202"/>
      <c r="AI78" s="202"/>
      <c r="AJ78" s="187" t="s">
        <v>231</v>
      </c>
      <c r="AK78" s="202"/>
      <c r="AL78" s="202"/>
      <c r="AM78" s="202"/>
      <c r="AN78" s="202"/>
      <c r="AO78" s="202"/>
      <c r="AP78" s="202"/>
      <c r="AQ78" s="202"/>
      <c r="AR78" s="202"/>
      <c r="AS78" s="202"/>
      <c r="AT78" s="197" t="s">
        <v>171</v>
      </c>
      <c r="AU78" s="198"/>
      <c r="AV78" s="198"/>
      <c r="AW78" s="199"/>
      <c r="AX78" s="196"/>
      <c r="AY78" s="196"/>
      <c r="AZ78" s="196"/>
      <c r="BA78" s="196"/>
      <c r="BB78" s="196"/>
    </row>
    <row r="79" spans="1:54" ht="15" customHeight="1">
      <c r="A79" s="188"/>
      <c r="B79" s="188"/>
      <c r="C79" s="188"/>
      <c r="D79" s="188"/>
      <c r="E79" s="188"/>
      <c r="F79" s="179" t="s">
        <v>259</v>
      </c>
      <c r="G79" s="179"/>
      <c r="H79" s="179"/>
      <c r="I79" s="179"/>
      <c r="J79" s="179"/>
      <c r="K79" s="179" t="s">
        <v>253</v>
      </c>
      <c r="L79" s="179"/>
      <c r="M79" s="179"/>
      <c r="N79" s="179"/>
      <c r="O79" s="179"/>
      <c r="P79" s="179" t="s">
        <v>259</v>
      </c>
      <c r="Q79" s="179"/>
      <c r="R79" s="179"/>
      <c r="S79" s="179"/>
      <c r="T79" s="179"/>
      <c r="U79" s="179" t="s">
        <v>260</v>
      </c>
      <c r="V79" s="179"/>
      <c r="W79" s="179"/>
      <c r="X79" s="179"/>
      <c r="Y79" s="179"/>
      <c r="Z79" s="179" t="s">
        <v>259</v>
      </c>
      <c r="AA79" s="179"/>
      <c r="AB79" s="179"/>
      <c r="AC79" s="179"/>
      <c r="AD79" s="179"/>
      <c r="AE79" s="179" t="s">
        <v>260</v>
      </c>
      <c r="AF79" s="179"/>
      <c r="AG79" s="179"/>
      <c r="AH79" s="179"/>
      <c r="AI79" s="179"/>
      <c r="AJ79" s="179" t="s">
        <v>259</v>
      </c>
      <c r="AK79" s="179"/>
      <c r="AL79" s="179"/>
      <c r="AM79" s="179"/>
      <c r="AN79" s="179" t="s">
        <v>260</v>
      </c>
      <c r="AO79" s="195"/>
      <c r="AP79" s="179"/>
      <c r="AQ79" s="179"/>
      <c r="AR79" s="179"/>
      <c r="AS79" s="109"/>
      <c r="AT79" s="200"/>
      <c r="AU79" s="200"/>
      <c r="AV79" s="200"/>
      <c r="AW79" s="201"/>
      <c r="AX79" s="196"/>
      <c r="AY79" s="196"/>
      <c r="AZ79" s="196"/>
      <c r="BA79" s="196"/>
      <c r="BB79" s="196"/>
    </row>
    <row r="80" spans="1:54" ht="15" customHeight="1">
      <c r="A80" s="173">
        <f>CalData1!C60</f>
        <v>0</v>
      </c>
      <c r="B80" s="173"/>
      <c r="C80" s="173"/>
      <c r="D80" s="173"/>
      <c r="E80" s="173"/>
      <c r="F80" s="155">
        <f>CalData1!D60</f>
        <v>0</v>
      </c>
      <c r="G80" s="155"/>
      <c r="H80" s="155"/>
      <c r="I80" s="155"/>
      <c r="J80" s="155"/>
      <c r="K80" s="155">
        <f>CalData1!E60</f>
        <v>0</v>
      </c>
      <c r="L80" s="155"/>
      <c r="M80" s="155"/>
      <c r="N80" s="155"/>
      <c r="O80" s="155"/>
      <c r="P80" s="155">
        <f>CalData1!H60</f>
        <v>0</v>
      </c>
      <c r="Q80" s="155"/>
      <c r="R80" s="155"/>
      <c r="S80" s="155"/>
      <c r="T80" s="155"/>
      <c r="U80" s="155">
        <f>CalData1!I60</f>
        <v>0</v>
      </c>
      <c r="V80" s="155"/>
      <c r="W80" s="155"/>
      <c r="X80" s="155"/>
      <c r="Y80" s="155"/>
      <c r="Z80" s="155">
        <f>CalData1!K60</f>
        <v>0</v>
      </c>
      <c r="AA80" s="155"/>
      <c r="AB80" s="155"/>
      <c r="AC80" s="155"/>
      <c r="AD80" s="155"/>
      <c r="AE80" s="155">
        <f>CalData1!L60</f>
        <v>0</v>
      </c>
      <c r="AF80" s="155"/>
      <c r="AG80" s="155"/>
      <c r="AH80" s="155"/>
      <c r="AI80" s="155"/>
      <c r="AJ80" s="172">
        <f>CalData1!N60</f>
        <v>0</v>
      </c>
      <c r="AK80" s="172"/>
      <c r="AL80" s="172"/>
      <c r="AM80" s="172"/>
      <c r="AN80" s="172" t="str">
        <f>IF(ISERROR(CalData1!AB60)=TRUE,"",CalData1!AB60)</f>
        <v/>
      </c>
      <c r="AO80" s="172"/>
      <c r="AP80" s="172"/>
      <c r="AQ80" s="172"/>
      <c r="AR80" s="172"/>
      <c r="AS80" s="161">
        <f>CalData1!Y60</f>
        <v>0</v>
      </c>
      <c r="AT80" s="161"/>
      <c r="AU80" s="161"/>
      <c r="AV80" s="161"/>
      <c r="AW80" s="161"/>
      <c r="AX80" s="155"/>
      <c r="AY80" s="155"/>
      <c r="AZ80" s="155"/>
      <c r="BA80" s="155"/>
      <c r="BB80" s="155"/>
    </row>
    <row r="81" spans="1:54" ht="15" customHeight="1">
      <c r="A81" s="155">
        <f>CalData1!C61</f>
        <v>0</v>
      </c>
      <c r="B81" s="155"/>
      <c r="C81" s="155"/>
      <c r="D81" s="155"/>
      <c r="E81" s="155"/>
      <c r="F81" s="155">
        <f>CalData1!D61</f>
        <v>0</v>
      </c>
      <c r="G81" s="155"/>
      <c r="H81" s="155"/>
      <c r="I81" s="155"/>
      <c r="J81" s="155"/>
      <c r="K81" s="155">
        <f>CalData1!E61</f>
        <v>0</v>
      </c>
      <c r="L81" s="155"/>
      <c r="M81" s="155"/>
      <c r="N81" s="155"/>
      <c r="O81" s="155"/>
      <c r="P81" s="155">
        <f>CalData1!H61</f>
        <v>0</v>
      </c>
      <c r="Q81" s="155"/>
      <c r="R81" s="155"/>
      <c r="S81" s="155"/>
      <c r="T81" s="155"/>
      <c r="U81" s="155">
        <f>CalData1!I61</f>
        <v>0</v>
      </c>
      <c r="V81" s="155"/>
      <c r="W81" s="155"/>
      <c r="X81" s="155"/>
      <c r="Y81" s="155"/>
      <c r="Z81" s="155">
        <f>CalData1!K61</f>
        <v>0</v>
      </c>
      <c r="AA81" s="155"/>
      <c r="AB81" s="155"/>
      <c r="AC81" s="155"/>
      <c r="AD81" s="155"/>
      <c r="AE81" s="155">
        <f>CalData1!L61</f>
        <v>0</v>
      </c>
      <c r="AF81" s="155"/>
      <c r="AG81" s="155"/>
      <c r="AH81" s="155"/>
      <c r="AI81" s="155"/>
      <c r="AJ81" s="156">
        <f>CalData1!N61</f>
        <v>0</v>
      </c>
      <c r="AK81" s="156"/>
      <c r="AL81" s="156"/>
      <c r="AM81" s="156"/>
      <c r="AN81" s="156" t="str">
        <f>IF(ISERROR(CalData1!AB61)=TRUE,"",CalData1!AB61)</f>
        <v/>
      </c>
      <c r="AO81" s="156"/>
      <c r="AP81" s="156"/>
      <c r="AQ81" s="156"/>
      <c r="AR81" s="156"/>
      <c r="AS81" s="161">
        <f>CalData1!Y61</f>
        <v>0</v>
      </c>
      <c r="AT81" s="161"/>
      <c r="AU81" s="161"/>
      <c r="AV81" s="161"/>
      <c r="AW81" s="161"/>
      <c r="AX81" s="155"/>
      <c r="AY81" s="155"/>
      <c r="AZ81" s="155"/>
      <c r="BA81" s="155"/>
      <c r="BB81" s="155"/>
    </row>
    <row r="82" spans="1:54" ht="15" customHeight="1">
      <c r="A82" s="155">
        <f>CalData1!C62</f>
        <v>0</v>
      </c>
      <c r="B82" s="155"/>
      <c r="C82" s="155"/>
      <c r="D82" s="155"/>
      <c r="E82" s="155"/>
      <c r="F82" s="155">
        <f>CalData1!D62</f>
        <v>0</v>
      </c>
      <c r="G82" s="155"/>
      <c r="H82" s="155"/>
      <c r="I82" s="155"/>
      <c r="J82" s="155"/>
      <c r="K82" s="155">
        <f>CalData1!E62</f>
        <v>0</v>
      </c>
      <c r="L82" s="155"/>
      <c r="M82" s="155"/>
      <c r="N82" s="155"/>
      <c r="O82" s="155"/>
      <c r="P82" s="155">
        <f>CalData1!H62</f>
        <v>0</v>
      </c>
      <c r="Q82" s="155"/>
      <c r="R82" s="155"/>
      <c r="S82" s="155"/>
      <c r="T82" s="155"/>
      <c r="U82" s="155">
        <f>CalData1!I62</f>
        <v>0</v>
      </c>
      <c r="V82" s="155"/>
      <c r="W82" s="155"/>
      <c r="X82" s="155"/>
      <c r="Y82" s="155"/>
      <c r="Z82" s="155">
        <f>CalData1!K62</f>
        <v>0</v>
      </c>
      <c r="AA82" s="155"/>
      <c r="AB82" s="155"/>
      <c r="AC82" s="155"/>
      <c r="AD82" s="155"/>
      <c r="AE82" s="155">
        <f>CalData1!L62</f>
        <v>0</v>
      </c>
      <c r="AF82" s="155"/>
      <c r="AG82" s="155"/>
      <c r="AH82" s="155"/>
      <c r="AI82" s="155"/>
      <c r="AJ82" s="156">
        <f>CalData1!N62</f>
        <v>0</v>
      </c>
      <c r="AK82" s="156"/>
      <c r="AL82" s="156"/>
      <c r="AM82" s="156"/>
      <c r="AN82" s="156" t="str">
        <f>IF(ISERROR(CalData1!AB62)=TRUE,"",CalData1!AB62)</f>
        <v/>
      </c>
      <c r="AO82" s="156"/>
      <c r="AP82" s="156"/>
      <c r="AQ82" s="156"/>
      <c r="AR82" s="156"/>
      <c r="AS82" s="161">
        <f>CalData1!Y62</f>
        <v>0</v>
      </c>
      <c r="AT82" s="161"/>
      <c r="AU82" s="161"/>
      <c r="AV82" s="161"/>
      <c r="AW82" s="161"/>
      <c r="AX82" s="155"/>
      <c r="AY82" s="155"/>
      <c r="AZ82" s="155"/>
      <c r="BA82" s="155"/>
      <c r="BB82" s="155"/>
    </row>
    <row r="83" spans="1:54" ht="15" customHeight="1">
      <c r="A83" s="155">
        <f>CalData1!C63</f>
        <v>0</v>
      </c>
      <c r="B83" s="155"/>
      <c r="C83" s="155"/>
      <c r="D83" s="155"/>
      <c r="E83" s="155"/>
      <c r="F83" s="155">
        <f>CalData1!D63</f>
        <v>0</v>
      </c>
      <c r="G83" s="155"/>
      <c r="H83" s="155"/>
      <c r="I83" s="155"/>
      <c r="J83" s="155"/>
      <c r="K83" s="155">
        <f>CalData1!E63</f>
        <v>0</v>
      </c>
      <c r="L83" s="155"/>
      <c r="M83" s="155"/>
      <c r="N83" s="155"/>
      <c r="O83" s="155"/>
      <c r="P83" s="155">
        <f>CalData1!H63</f>
        <v>0</v>
      </c>
      <c r="Q83" s="155"/>
      <c r="R83" s="155"/>
      <c r="S83" s="155"/>
      <c r="T83" s="155"/>
      <c r="U83" s="155">
        <f>CalData1!I63</f>
        <v>0</v>
      </c>
      <c r="V83" s="155"/>
      <c r="W83" s="155"/>
      <c r="X83" s="155"/>
      <c r="Y83" s="155"/>
      <c r="Z83" s="155">
        <f>CalData1!K63</f>
        <v>0</v>
      </c>
      <c r="AA83" s="155"/>
      <c r="AB83" s="155"/>
      <c r="AC83" s="155"/>
      <c r="AD83" s="155"/>
      <c r="AE83" s="155">
        <f>CalData1!L63</f>
        <v>0</v>
      </c>
      <c r="AF83" s="155"/>
      <c r="AG83" s="155"/>
      <c r="AH83" s="155"/>
      <c r="AI83" s="155"/>
      <c r="AJ83" s="156">
        <f>CalData1!N63</f>
        <v>0</v>
      </c>
      <c r="AK83" s="156"/>
      <c r="AL83" s="156"/>
      <c r="AM83" s="156"/>
      <c r="AN83" s="156" t="str">
        <f>IF(ISERROR(CalData1!AB63)=TRUE,"",CalData1!AB63)</f>
        <v/>
      </c>
      <c r="AO83" s="156"/>
      <c r="AP83" s="156"/>
      <c r="AQ83" s="156"/>
      <c r="AR83" s="156"/>
      <c r="AS83" s="161">
        <f>CalData1!Y63</f>
        <v>0</v>
      </c>
      <c r="AT83" s="161"/>
      <c r="AU83" s="161"/>
      <c r="AV83" s="161"/>
      <c r="AW83" s="161"/>
      <c r="AX83" s="155"/>
      <c r="AY83" s="155"/>
      <c r="AZ83" s="155"/>
      <c r="BA83" s="155"/>
      <c r="BB83" s="155"/>
    </row>
    <row r="84" spans="1:54" ht="15" customHeight="1">
      <c r="A84" s="155">
        <f>CalData1!C64</f>
        <v>0</v>
      </c>
      <c r="B84" s="155"/>
      <c r="C84" s="155"/>
      <c r="D84" s="155"/>
      <c r="E84" s="155"/>
      <c r="F84" s="155">
        <f>CalData1!D64</f>
        <v>0</v>
      </c>
      <c r="G84" s="155"/>
      <c r="H84" s="155"/>
      <c r="I84" s="155"/>
      <c r="J84" s="155"/>
      <c r="K84" s="155">
        <f>CalData1!E64</f>
        <v>0</v>
      </c>
      <c r="L84" s="155"/>
      <c r="M84" s="155"/>
      <c r="N84" s="155"/>
      <c r="O84" s="155"/>
      <c r="P84" s="155">
        <f>CalData1!H64</f>
        <v>0</v>
      </c>
      <c r="Q84" s="155"/>
      <c r="R84" s="155"/>
      <c r="S84" s="155"/>
      <c r="T84" s="155"/>
      <c r="U84" s="155">
        <f>CalData1!I64</f>
        <v>0</v>
      </c>
      <c r="V84" s="155"/>
      <c r="W84" s="155"/>
      <c r="X84" s="155"/>
      <c r="Y84" s="155"/>
      <c r="Z84" s="155">
        <f>CalData1!K64</f>
        <v>0</v>
      </c>
      <c r="AA84" s="155"/>
      <c r="AB84" s="155"/>
      <c r="AC84" s="155"/>
      <c r="AD84" s="155"/>
      <c r="AE84" s="155">
        <f>CalData1!L64</f>
        <v>0</v>
      </c>
      <c r="AF84" s="155"/>
      <c r="AG84" s="155"/>
      <c r="AH84" s="155"/>
      <c r="AI84" s="155"/>
      <c r="AJ84" s="156">
        <f>CalData1!N64</f>
        <v>0</v>
      </c>
      <c r="AK84" s="156"/>
      <c r="AL84" s="156"/>
      <c r="AM84" s="156"/>
      <c r="AN84" s="156" t="str">
        <f>IF(ISERROR(CalData1!AB64)=TRUE,"",CalData1!AB64)</f>
        <v/>
      </c>
      <c r="AO84" s="156"/>
      <c r="AP84" s="156"/>
      <c r="AQ84" s="156"/>
      <c r="AR84" s="156"/>
      <c r="AS84" s="161">
        <f>CalData1!Y64</f>
        <v>0</v>
      </c>
      <c r="AT84" s="161"/>
      <c r="AU84" s="161"/>
      <c r="AV84" s="161"/>
      <c r="AW84" s="161"/>
      <c r="AX84" s="155"/>
      <c r="AY84" s="155"/>
      <c r="AZ84" s="155"/>
      <c r="BA84" s="155"/>
      <c r="BB84" s="155"/>
    </row>
    <row r="85" spans="1:54" ht="15" customHeight="1">
      <c r="A85" s="155">
        <f>CalData1!C65</f>
        <v>0</v>
      </c>
      <c r="B85" s="155"/>
      <c r="C85" s="155"/>
      <c r="D85" s="155"/>
      <c r="E85" s="155"/>
      <c r="F85" s="155">
        <f>CalData1!D65</f>
        <v>0</v>
      </c>
      <c r="G85" s="155"/>
      <c r="H85" s="155"/>
      <c r="I85" s="155"/>
      <c r="J85" s="155"/>
      <c r="K85" s="155">
        <f>CalData1!E65</f>
        <v>0</v>
      </c>
      <c r="L85" s="155"/>
      <c r="M85" s="155"/>
      <c r="N85" s="155"/>
      <c r="O85" s="155"/>
      <c r="P85" s="155">
        <f>CalData1!H65</f>
        <v>0</v>
      </c>
      <c r="Q85" s="155"/>
      <c r="R85" s="155"/>
      <c r="S85" s="155"/>
      <c r="T85" s="155"/>
      <c r="U85" s="155">
        <f>CalData1!I65</f>
        <v>0</v>
      </c>
      <c r="V85" s="155"/>
      <c r="W85" s="155"/>
      <c r="X85" s="155"/>
      <c r="Y85" s="155"/>
      <c r="Z85" s="155">
        <f>CalData1!K65</f>
        <v>0</v>
      </c>
      <c r="AA85" s="155"/>
      <c r="AB85" s="155"/>
      <c r="AC85" s="155"/>
      <c r="AD85" s="155"/>
      <c r="AE85" s="155">
        <f>CalData1!L65</f>
        <v>0</v>
      </c>
      <c r="AF85" s="155"/>
      <c r="AG85" s="155"/>
      <c r="AH85" s="155"/>
      <c r="AI85" s="155"/>
      <c r="AJ85" s="156">
        <f>CalData1!N65</f>
        <v>0</v>
      </c>
      <c r="AK85" s="156"/>
      <c r="AL85" s="156"/>
      <c r="AM85" s="156"/>
      <c r="AN85" s="156" t="str">
        <f>IF(ISERROR(CalData1!AB65)=TRUE,"",CalData1!AB65)</f>
        <v/>
      </c>
      <c r="AO85" s="156"/>
      <c r="AP85" s="156"/>
      <c r="AQ85" s="156"/>
      <c r="AR85" s="156"/>
      <c r="AS85" s="161">
        <f>CalData1!Y65</f>
        <v>0</v>
      </c>
      <c r="AT85" s="161"/>
      <c r="AU85" s="161"/>
      <c r="AV85" s="161"/>
      <c r="AW85" s="161"/>
      <c r="AX85" s="155"/>
      <c r="AY85" s="155"/>
      <c r="AZ85" s="155"/>
      <c r="BA85" s="155"/>
      <c r="BB85" s="155"/>
    </row>
    <row r="86" spans="1:54" ht="15" customHeight="1">
      <c r="A86" s="155" t="str">
        <f>CalData1!C66</f>
        <v xml:space="preserve"> </v>
      </c>
      <c r="B86" s="155"/>
      <c r="C86" s="155"/>
      <c r="D86" s="155"/>
      <c r="E86" s="155"/>
      <c r="F86" s="155" t="str">
        <f>CalData1!D66</f>
        <v xml:space="preserve"> </v>
      </c>
      <c r="G86" s="155"/>
      <c r="H86" s="155"/>
      <c r="I86" s="155"/>
      <c r="J86" s="155"/>
      <c r="K86" s="155" t="str">
        <f>CalData1!E66</f>
        <v xml:space="preserve"> </v>
      </c>
      <c r="L86" s="155"/>
      <c r="M86" s="155"/>
      <c r="N86" s="155"/>
      <c r="O86" s="155"/>
      <c r="P86" s="155" t="str">
        <f>CalData1!H66</f>
        <v xml:space="preserve"> </v>
      </c>
      <c r="Q86" s="155"/>
      <c r="R86" s="155"/>
      <c r="S86" s="155"/>
      <c r="T86" s="155"/>
      <c r="U86" s="155" t="str">
        <f>CalData1!I66</f>
        <v xml:space="preserve"> </v>
      </c>
      <c r="V86" s="155"/>
      <c r="W86" s="155"/>
      <c r="X86" s="155"/>
      <c r="Y86" s="155"/>
      <c r="Z86" s="155" t="str">
        <f>CalData1!K66</f>
        <v xml:space="preserve"> </v>
      </c>
      <c r="AA86" s="155"/>
      <c r="AB86" s="155"/>
      <c r="AC86" s="155"/>
      <c r="AD86" s="155"/>
      <c r="AE86" s="155" t="str">
        <f>CalData1!L66</f>
        <v xml:space="preserve"> </v>
      </c>
      <c r="AF86" s="155"/>
      <c r="AG86" s="155"/>
      <c r="AH86" s="155"/>
      <c r="AI86" s="155"/>
      <c r="AJ86" s="156" t="str">
        <f>CalData1!N66</f>
        <v xml:space="preserve"> </v>
      </c>
      <c r="AK86" s="156"/>
      <c r="AL86" s="156"/>
      <c r="AM86" s="156"/>
      <c r="AN86" s="156" t="str">
        <f>IF(ISERROR(CalData1!AB66)=TRUE,"",CalData1!AB66)</f>
        <v/>
      </c>
      <c r="AO86" s="156"/>
      <c r="AP86" s="156"/>
      <c r="AQ86" s="156"/>
      <c r="AR86" s="156"/>
      <c r="AS86" s="161" t="str">
        <f>CalData1!Y66</f>
        <v xml:space="preserve"> </v>
      </c>
      <c r="AT86" s="161"/>
      <c r="AU86" s="161"/>
      <c r="AV86" s="161"/>
      <c r="AW86" s="161"/>
      <c r="AX86" s="155"/>
      <c r="AY86" s="155"/>
      <c r="AZ86" s="155"/>
      <c r="BA86" s="155"/>
      <c r="BB86" s="155"/>
    </row>
    <row r="87" spans="1:54" ht="15" customHeight="1">
      <c r="A87" s="155" t="str">
        <f>CalData1!C67</f>
        <v xml:space="preserve"> </v>
      </c>
      <c r="B87" s="155"/>
      <c r="C87" s="155"/>
      <c r="D87" s="155"/>
      <c r="E87" s="155"/>
      <c r="F87" s="155" t="str">
        <f>CalData1!D67</f>
        <v xml:space="preserve"> </v>
      </c>
      <c r="G87" s="155"/>
      <c r="H87" s="155"/>
      <c r="I87" s="155"/>
      <c r="J87" s="155"/>
      <c r="K87" s="155" t="str">
        <f>CalData1!E67</f>
        <v xml:space="preserve"> </v>
      </c>
      <c r="L87" s="155"/>
      <c r="M87" s="155"/>
      <c r="N87" s="155"/>
      <c r="O87" s="155"/>
      <c r="P87" s="155" t="str">
        <f>CalData1!H67</f>
        <v xml:space="preserve"> </v>
      </c>
      <c r="Q87" s="155"/>
      <c r="R87" s="155"/>
      <c r="S87" s="155"/>
      <c r="T87" s="155"/>
      <c r="U87" s="155" t="str">
        <f>CalData1!I67</f>
        <v xml:space="preserve"> </v>
      </c>
      <c r="V87" s="155"/>
      <c r="W87" s="155"/>
      <c r="X87" s="155"/>
      <c r="Y87" s="155"/>
      <c r="Z87" s="155" t="str">
        <f>CalData1!K67</f>
        <v xml:space="preserve"> </v>
      </c>
      <c r="AA87" s="155"/>
      <c r="AB87" s="155"/>
      <c r="AC87" s="155"/>
      <c r="AD87" s="155"/>
      <c r="AE87" s="155" t="str">
        <f>CalData1!L67</f>
        <v xml:space="preserve"> </v>
      </c>
      <c r="AF87" s="155"/>
      <c r="AG87" s="155"/>
      <c r="AH87" s="155"/>
      <c r="AI87" s="155"/>
      <c r="AJ87" s="156" t="str">
        <f>CalData1!N67</f>
        <v xml:space="preserve"> </v>
      </c>
      <c r="AK87" s="156"/>
      <c r="AL87" s="156"/>
      <c r="AM87" s="156"/>
      <c r="AN87" s="156" t="str">
        <f>IF(ISERROR(CalData1!AB67)=TRUE,"",CalData1!AB67)</f>
        <v/>
      </c>
      <c r="AO87" s="156"/>
      <c r="AP87" s="156"/>
      <c r="AQ87" s="156"/>
      <c r="AR87" s="156"/>
      <c r="AS87" s="161" t="str">
        <f>CalData1!Y67</f>
        <v xml:space="preserve"> </v>
      </c>
      <c r="AT87" s="161"/>
      <c r="AU87" s="161"/>
      <c r="AV87" s="161"/>
      <c r="AW87" s="161"/>
      <c r="AX87" s="155"/>
      <c r="AY87" s="155"/>
      <c r="AZ87" s="155"/>
      <c r="BA87" s="155"/>
      <c r="BB87" s="155"/>
    </row>
    <row r="88" spans="1:54" ht="9.9499999999999993" customHeight="1">
      <c r="A88" s="112"/>
      <c r="B88" s="112"/>
      <c r="C88" s="112"/>
      <c r="D88" s="112"/>
      <c r="E88" s="112"/>
      <c r="F88" s="112"/>
      <c r="G88" s="112"/>
      <c r="H88" s="112"/>
      <c r="I88" s="112"/>
      <c r="J88" s="112"/>
      <c r="K88" s="112"/>
      <c r="L88" s="112"/>
      <c r="M88" s="112"/>
      <c r="N88" s="112"/>
      <c r="O88" s="112"/>
      <c r="P88" s="112"/>
      <c r="Q88" s="112"/>
      <c r="R88" s="112"/>
      <c r="S88" s="112"/>
      <c r="T88" s="112"/>
      <c r="U88" s="112"/>
      <c r="V88" s="112"/>
      <c r="W88" s="112"/>
      <c r="X88" s="112"/>
      <c r="Y88" s="112"/>
      <c r="Z88" s="112"/>
      <c r="AA88" s="112"/>
      <c r="AB88" s="112"/>
      <c r="AC88" s="112"/>
      <c r="AD88" s="112"/>
      <c r="AE88" s="112"/>
      <c r="AF88" s="112"/>
      <c r="AG88" s="112"/>
      <c r="AH88" s="112"/>
      <c r="AI88" s="112"/>
      <c r="AJ88" s="112"/>
      <c r="AK88" s="112"/>
      <c r="AL88" s="112"/>
      <c r="AM88" s="112"/>
      <c r="AN88" s="112"/>
      <c r="AO88" s="112"/>
      <c r="AP88" s="112"/>
      <c r="AQ88" s="112"/>
      <c r="AR88" s="112"/>
      <c r="AS88" s="112"/>
      <c r="AT88" s="112"/>
      <c r="AU88" s="112"/>
      <c r="AV88" s="112"/>
      <c r="AW88" s="112"/>
      <c r="AX88" s="112"/>
      <c r="AY88" s="112"/>
      <c r="AZ88" s="112"/>
      <c r="BA88" s="112"/>
      <c r="BB88" s="112"/>
    </row>
    <row r="89" spans="1:54" ht="9.9499999999999993" customHeight="1">
      <c r="A89" s="178" t="s">
        <v>256</v>
      </c>
      <c r="B89" s="178"/>
      <c r="C89" s="178"/>
      <c r="D89" s="178"/>
      <c r="E89" s="178"/>
      <c r="F89" s="178"/>
      <c r="G89" s="178"/>
      <c r="H89" s="178"/>
      <c r="I89" s="178"/>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row>
    <row r="90" spans="1:54" ht="9.9499999999999993" customHeight="1">
      <c r="A90" s="178"/>
      <c r="B90" s="178"/>
      <c r="C90" s="178"/>
      <c r="D90" s="178"/>
      <c r="E90" s="178"/>
      <c r="F90" s="178"/>
      <c r="G90" s="178"/>
      <c r="H90" s="178"/>
      <c r="I90" s="178"/>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row>
    <row r="91" spans="1:54" ht="9.9499999999999993" customHeight="1">
      <c r="A91" s="112"/>
      <c r="B91" s="112"/>
      <c r="C91" s="112"/>
      <c r="D91" s="112"/>
      <c r="E91" s="112"/>
      <c r="F91" s="112"/>
      <c r="G91" s="112"/>
      <c r="H91" s="112"/>
      <c r="I91" s="112"/>
      <c r="J91" s="112"/>
      <c r="K91" s="112"/>
      <c r="L91" s="112"/>
      <c r="M91" s="112"/>
      <c r="N91" s="112"/>
      <c r="O91" s="112"/>
      <c r="P91" s="112"/>
      <c r="Q91" s="112"/>
      <c r="R91" s="112"/>
      <c r="S91" s="112"/>
      <c r="T91" s="112"/>
      <c r="U91" s="112"/>
      <c r="V91" s="112"/>
      <c r="W91" s="112"/>
      <c r="X91" s="112"/>
      <c r="Y91" s="112"/>
      <c r="Z91" s="112"/>
      <c r="AA91" s="112"/>
      <c r="AB91" s="112"/>
      <c r="AC91" s="112"/>
      <c r="AD91" s="112"/>
      <c r="AE91" s="112"/>
      <c r="AF91" s="112"/>
      <c r="AG91" s="112"/>
      <c r="AH91" s="112"/>
      <c r="AI91" s="112"/>
      <c r="AJ91" s="112"/>
      <c r="AK91" s="112"/>
      <c r="AL91" s="112"/>
      <c r="AM91" s="112"/>
      <c r="AN91" s="112"/>
      <c r="AO91" s="112"/>
      <c r="AP91" s="112"/>
      <c r="AQ91" s="112"/>
      <c r="AR91" s="112"/>
      <c r="AS91" s="112"/>
      <c r="AT91" s="112"/>
      <c r="AU91" s="112"/>
      <c r="AV91" s="112"/>
      <c r="AW91" s="112"/>
      <c r="AX91" s="112"/>
      <c r="AY91" s="112"/>
      <c r="AZ91" s="112"/>
      <c r="BA91" s="112"/>
      <c r="BB91" s="112"/>
    </row>
    <row r="92" spans="1:54" ht="9.9499999999999993" customHeight="1">
      <c r="A92" s="157" t="s">
        <v>257</v>
      </c>
      <c r="B92" s="157"/>
      <c r="C92" s="157"/>
      <c r="D92" s="157"/>
      <c r="E92" s="157"/>
      <c r="F92" s="157"/>
      <c r="G92" s="157"/>
      <c r="H92" s="157"/>
      <c r="I92" s="157"/>
      <c r="J92" s="157"/>
      <c r="K92" s="157"/>
      <c r="L92" s="157"/>
      <c r="M92" s="157"/>
      <c r="N92" s="157"/>
      <c r="O92" s="157"/>
      <c r="P92" s="157"/>
      <c r="Q92" s="157"/>
      <c r="R92" s="157"/>
      <c r="S92" s="157"/>
      <c r="T92" s="157"/>
      <c r="U92" s="157"/>
      <c r="V92" s="157"/>
      <c r="W92" s="157"/>
      <c r="X92" s="157"/>
      <c r="Y92" s="157"/>
      <c r="Z92" s="157"/>
      <c r="AA92" s="157"/>
      <c r="AB92" s="157"/>
      <c r="AC92" s="157"/>
      <c r="AD92" s="157"/>
      <c r="AE92" s="157"/>
      <c r="AF92" s="157"/>
      <c r="AG92" s="157"/>
      <c r="AH92" s="157"/>
      <c r="AI92" s="157"/>
      <c r="AJ92" s="157"/>
      <c r="AK92" s="157"/>
      <c r="AL92" s="157"/>
      <c r="AM92" s="157"/>
      <c r="AN92" s="157"/>
      <c r="AO92" s="157"/>
      <c r="AP92" s="157"/>
      <c r="AQ92" s="157"/>
      <c r="AR92" s="157"/>
      <c r="AS92" s="157"/>
      <c r="AT92" s="157"/>
      <c r="AU92" s="157"/>
      <c r="AV92" s="157"/>
      <c r="AW92" s="157"/>
      <c r="AX92" s="157"/>
      <c r="AY92" s="157"/>
      <c r="AZ92" s="157"/>
      <c r="BA92" s="157"/>
      <c r="BB92" s="157"/>
    </row>
    <row r="93" spans="1:54" ht="9.9499999999999993" customHeight="1">
      <c r="A93" s="157"/>
      <c r="B93" s="157"/>
      <c r="C93" s="157"/>
      <c r="D93" s="157"/>
      <c r="E93" s="157"/>
      <c r="F93" s="157"/>
      <c r="G93" s="157"/>
      <c r="H93" s="157"/>
      <c r="I93" s="157"/>
      <c r="J93" s="157"/>
      <c r="K93" s="157"/>
      <c r="L93" s="157"/>
      <c r="M93" s="157"/>
      <c r="N93" s="157"/>
      <c r="O93" s="157"/>
      <c r="P93" s="157"/>
      <c r="Q93" s="157"/>
      <c r="R93" s="157"/>
      <c r="S93" s="157"/>
      <c r="T93" s="157"/>
      <c r="U93" s="157"/>
      <c r="V93" s="157"/>
      <c r="W93" s="157"/>
      <c r="X93" s="157"/>
      <c r="Y93" s="157"/>
      <c r="Z93" s="157"/>
      <c r="AA93" s="157"/>
      <c r="AB93" s="157"/>
      <c r="AC93" s="157"/>
      <c r="AD93" s="157"/>
      <c r="AE93" s="157"/>
      <c r="AF93" s="157"/>
      <c r="AG93" s="157"/>
      <c r="AH93" s="157"/>
      <c r="AI93" s="157"/>
      <c r="AJ93" s="157"/>
      <c r="AK93" s="157"/>
      <c r="AL93" s="157"/>
      <c r="AM93" s="157"/>
      <c r="AN93" s="157"/>
      <c r="AO93" s="157"/>
      <c r="AP93" s="157"/>
      <c r="AQ93" s="157"/>
      <c r="AR93" s="157"/>
      <c r="AS93" s="157"/>
      <c r="AT93" s="157"/>
      <c r="AU93" s="157"/>
      <c r="AV93" s="157"/>
      <c r="AW93" s="157"/>
      <c r="AX93" s="157"/>
      <c r="AY93" s="157"/>
      <c r="AZ93" s="157"/>
      <c r="BA93" s="157"/>
      <c r="BB93" s="157"/>
    </row>
    <row r="94" spans="1:54" ht="9.9499999999999993" customHeight="1">
      <c r="A94" s="112"/>
      <c r="B94" s="158" t="s">
        <v>139</v>
      </c>
      <c r="C94" s="158"/>
      <c r="D94" s="158"/>
      <c r="E94" s="158"/>
      <c r="F94" s="158"/>
      <c r="G94" s="158"/>
      <c r="H94" s="158"/>
      <c r="I94" s="158"/>
      <c r="J94" s="158"/>
      <c r="K94" s="158"/>
      <c r="L94" s="159">
        <f>BaseInfo!$G$6</f>
        <v>0</v>
      </c>
      <c r="M94" s="159"/>
      <c r="N94" s="159"/>
      <c r="O94" s="159"/>
      <c r="P94" s="159"/>
      <c r="Q94" s="159"/>
      <c r="R94" s="159"/>
      <c r="S94" s="159"/>
      <c r="T94" s="159"/>
      <c r="U94" s="159"/>
      <c r="V94" s="159"/>
      <c r="W94" s="159"/>
      <c r="X94" s="159"/>
      <c r="Y94" s="159"/>
      <c r="Z94" s="159"/>
      <c r="AA94" s="159"/>
      <c r="AB94" s="159"/>
      <c r="AC94" s="159"/>
      <c r="AD94" s="159"/>
      <c r="AE94" s="112"/>
      <c r="AF94" s="112"/>
      <c r="AG94" s="112"/>
      <c r="AH94" s="112"/>
      <c r="AI94" s="112"/>
      <c r="AJ94" s="112"/>
      <c r="AK94" s="112"/>
      <c r="AL94" s="112"/>
      <c r="AM94" s="112"/>
      <c r="AN94" s="112"/>
      <c r="AO94" s="112"/>
      <c r="AP94" s="112"/>
      <c r="AQ94" s="112"/>
      <c r="AR94" s="112"/>
      <c r="AS94" s="112"/>
      <c r="AT94" s="112"/>
      <c r="AU94" s="112"/>
      <c r="AV94" s="112"/>
      <c r="AW94" s="112"/>
      <c r="AX94" s="112"/>
      <c r="AY94" s="112"/>
      <c r="AZ94" s="112"/>
      <c r="BA94" s="112"/>
      <c r="BB94" s="112"/>
    </row>
    <row r="95" spans="1:54" ht="9.9499999999999993" customHeight="1">
      <c r="A95" s="112"/>
      <c r="B95" s="158"/>
      <c r="C95" s="158"/>
      <c r="D95" s="158"/>
      <c r="E95" s="158"/>
      <c r="F95" s="158"/>
      <c r="G95" s="158"/>
      <c r="H95" s="158"/>
      <c r="I95" s="158"/>
      <c r="J95" s="158"/>
      <c r="K95" s="158"/>
      <c r="L95" s="159"/>
      <c r="M95" s="159"/>
      <c r="N95" s="159"/>
      <c r="O95" s="159"/>
      <c r="P95" s="159"/>
      <c r="Q95" s="159"/>
      <c r="R95" s="159"/>
      <c r="S95" s="159"/>
      <c r="T95" s="159"/>
      <c r="U95" s="159"/>
      <c r="V95" s="159"/>
      <c r="W95" s="159"/>
      <c r="X95" s="159"/>
      <c r="Y95" s="159"/>
      <c r="Z95" s="159"/>
      <c r="AA95" s="159"/>
      <c r="AB95" s="159"/>
      <c r="AC95" s="159"/>
      <c r="AD95" s="159"/>
      <c r="AE95" s="112"/>
      <c r="AF95" s="112"/>
      <c r="AG95" s="112"/>
      <c r="AH95" s="112"/>
      <c r="AI95" s="112"/>
      <c r="AJ95" s="112"/>
      <c r="AK95" s="112"/>
      <c r="AL95" s="112"/>
      <c r="AM95" s="112"/>
      <c r="AN95" s="112"/>
      <c r="AO95" s="112"/>
      <c r="AP95" s="112"/>
      <c r="AQ95" s="112"/>
      <c r="AR95" s="112"/>
      <c r="AS95" s="112"/>
      <c r="AT95" s="112"/>
      <c r="AU95" s="112"/>
      <c r="AV95" s="112"/>
      <c r="AW95" s="112"/>
      <c r="AX95" s="112"/>
      <c r="AY95" s="112"/>
      <c r="AZ95" s="112"/>
      <c r="BA95" s="112"/>
      <c r="BB95" s="112"/>
    </row>
    <row r="96" spans="1:54" ht="9.9499999999999993" customHeight="1">
      <c r="A96" s="112"/>
      <c r="B96" s="174" t="s">
        <v>250</v>
      </c>
      <c r="C96" s="174"/>
      <c r="D96" s="174"/>
      <c r="E96" s="174"/>
      <c r="F96" s="174"/>
      <c r="G96" s="112"/>
      <c r="H96" s="112"/>
      <c r="I96" s="112"/>
      <c r="J96" s="112"/>
      <c r="K96" s="112"/>
      <c r="L96" s="112"/>
      <c r="M96" s="112"/>
      <c r="N96" s="112"/>
      <c r="O96" s="112"/>
      <c r="P96" s="112"/>
      <c r="Q96" s="112"/>
      <c r="R96" s="112"/>
      <c r="S96" s="112"/>
      <c r="T96" s="112"/>
      <c r="U96" s="112"/>
      <c r="V96" s="112"/>
      <c r="W96" s="112"/>
      <c r="X96" s="112"/>
      <c r="Y96" s="112"/>
      <c r="Z96" s="112"/>
      <c r="AA96" s="112"/>
      <c r="AB96" s="112"/>
      <c r="AC96" s="112"/>
      <c r="AD96" s="112"/>
      <c r="AE96" s="112"/>
      <c r="AF96" s="112"/>
      <c r="AG96" s="112"/>
      <c r="AH96" s="112"/>
      <c r="AI96" s="112"/>
      <c r="AJ96" s="112"/>
      <c r="AK96" s="112"/>
      <c r="AL96" s="112"/>
      <c r="AM96" s="112"/>
      <c r="AN96" s="112"/>
      <c r="AO96" s="112"/>
      <c r="AP96" s="112"/>
      <c r="AQ96" s="175" t="s">
        <v>251</v>
      </c>
      <c r="AR96" s="175"/>
      <c r="AS96" s="175"/>
      <c r="AT96" s="175"/>
      <c r="AU96" s="175"/>
      <c r="AV96" s="159">
        <f>BaseInfo!$D$12</f>
        <v>0</v>
      </c>
      <c r="AW96" s="159"/>
      <c r="AX96" s="159"/>
      <c r="AY96" s="159"/>
      <c r="AZ96" s="159"/>
      <c r="BA96" s="159"/>
      <c r="BB96" s="112"/>
    </row>
    <row r="97" spans="1:54" ht="9.9499999999999993" customHeight="1">
      <c r="A97" s="112"/>
      <c r="B97" s="174"/>
      <c r="C97" s="174"/>
      <c r="D97" s="174"/>
      <c r="E97" s="174"/>
      <c r="F97" s="174"/>
      <c r="G97" s="112"/>
      <c r="H97" s="112"/>
      <c r="I97" s="112"/>
      <c r="J97" s="112"/>
      <c r="K97" s="112"/>
      <c r="L97" s="112"/>
      <c r="M97" s="112"/>
      <c r="N97" s="112"/>
      <c r="O97" s="112"/>
      <c r="P97" s="112"/>
      <c r="Q97" s="112"/>
      <c r="R97" s="112"/>
      <c r="S97" s="112"/>
      <c r="T97" s="112"/>
      <c r="U97" s="112"/>
      <c r="V97" s="112"/>
      <c r="W97" s="112"/>
      <c r="X97" s="112"/>
      <c r="Y97" s="112"/>
      <c r="Z97" s="112"/>
      <c r="AA97" s="112"/>
      <c r="AB97" s="112"/>
      <c r="AC97" s="112"/>
      <c r="AD97" s="112"/>
      <c r="AE97" s="112"/>
      <c r="AF97" s="112"/>
      <c r="AG97" s="112"/>
      <c r="AH97" s="112"/>
      <c r="AI97" s="112"/>
      <c r="AJ97" s="112"/>
      <c r="AK97" s="112"/>
      <c r="AL97" s="112"/>
      <c r="AM97" s="112"/>
      <c r="AN97" s="112"/>
      <c r="AO97" s="112"/>
      <c r="AP97" s="112"/>
      <c r="AQ97" s="176"/>
      <c r="AR97" s="176"/>
      <c r="AS97" s="176"/>
      <c r="AT97" s="176"/>
      <c r="AU97" s="176"/>
      <c r="AV97" s="159"/>
      <c r="AW97" s="159"/>
      <c r="AX97" s="159"/>
      <c r="AY97" s="159"/>
      <c r="AZ97" s="159"/>
      <c r="BA97" s="159"/>
      <c r="BB97" s="112"/>
    </row>
    <row r="98" spans="1:54" ht="15" customHeight="1">
      <c r="A98" s="169" t="s">
        <v>255</v>
      </c>
      <c r="B98" s="169"/>
      <c r="C98" s="169"/>
      <c r="D98" s="169"/>
      <c r="E98" s="169"/>
      <c r="F98" s="171" t="s">
        <v>155</v>
      </c>
      <c r="G98" s="171"/>
      <c r="H98" s="171"/>
      <c r="I98" s="171"/>
      <c r="J98" s="171"/>
      <c r="K98" s="171"/>
      <c r="L98" s="171"/>
      <c r="M98" s="171"/>
      <c r="N98" s="171"/>
      <c r="O98" s="171"/>
      <c r="P98" s="171" t="s">
        <v>252</v>
      </c>
      <c r="Q98" s="171"/>
      <c r="R98" s="171"/>
      <c r="S98" s="171"/>
      <c r="T98" s="171"/>
      <c r="U98" s="171"/>
      <c r="V98" s="171"/>
      <c r="W98" s="171"/>
      <c r="X98" s="171"/>
      <c r="Y98" s="171"/>
      <c r="Z98" s="169" t="s">
        <v>230</v>
      </c>
      <c r="AA98" s="170"/>
      <c r="AB98" s="170"/>
      <c r="AC98" s="170"/>
      <c r="AD98" s="170"/>
      <c r="AE98" s="170"/>
      <c r="AF98" s="170"/>
      <c r="AG98" s="170"/>
      <c r="AH98" s="170"/>
      <c r="AI98" s="170"/>
      <c r="AJ98" s="169" t="s">
        <v>231</v>
      </c>
      <c r="AK98" s="170"/>
      <c r="AL98" s="170"/>
      <c r="AM98" s="170"/>
      <c r="AN98" s="170"/>
      <c r="AO98" s="170"/>
      <c r="AP98" s="170"/>
      <c r="AQ98" s="170"/>
      <c r="AR98" s="170"/>
      <c r="AS98" s="170"/>
      <c r="AT98" s="163" t="s">
        <v>171</v>
      </c>
      <c r="AU98" s="164"/>
      <c r="AV98" s="164"/>
      <c r="AW98" s="165"/>
      <c r="AX98" s="168"/>
      <c r="AY98" s="168"/>
      <c r="AZ98" s="168"/>
      <c r="BA98" s="168"/>
      <c r="BB98" s="168"/>
    </row>
    <row r="99" spans="1:54" ht="15" customHeight="1">
      <c r="A99" s="177"/>
      <c r="B99" s="177"/>
      <c r="C99" s="177"/>
      <c r="D99" s="177"/>
      <c r="E99" s="177"/>
      <c r="F99" s="154" t="s">
        <v>259</v>
      </c>
      <c r="G99" s="154"/>
      <c r="H99" s="154"/>
      <c r="I99" s="154"/>
      <c r="J99" s="154"/>
      <c r="K99" s="154" t="s">
        <v>253</v>
      </c>
      <c r="L99" s="154"/>
      <c r="M99" s="154"/>
      <c r="N99" s="154"/>
      <c r="O99" s="154"/>
      <c r="P99" s="154" t="s">
        <v>259</v>
      </c>
      <c r="Q99" s="154"/>
      <c r="R99" s="154"/>
      <c r="S99" s="154"/>
      <c r="T99" s="154"/>
      <c r="U99" s="154" t="s">
        <v>260</v>
      </c>
      <c r="V99" s="154"/>
      <c r="W99" s="154"/>
      <c r="X99" s="154"/>
      <c r="Y99" s="154"/>
      <c r="Z99" s="154" t="s">
        <v>259</v>
      </c>
      <c r="AA99" s="154"/>
      <c r="AB99" s="154"/>
      <c r="AC99" s="154"/>
      <c r="AD99" s="154"/>
      <c r="AE99" s="154" t="s">
        <v>260</v>
      </c>
      <c r="AF99" s="154"/>
      <c r="AG99" s="154"/>
      <c r="AH99" s="154"/>
      <c r="AI99" s="154"/>
      <c r="AJ99" s="154" t="s">
        <v>259</v>
      </c>
      <c r="AK99" s="154"/>
      <c r="AL99" s="154"/>
      <c r="AM99" s="154"/>
      <c r="AN99" s="154" t="s">
        <v>260</v>
      </c>
      <c r="AO99" s="160"/>
      <c r="AP99" s="154"/>
      <c r="AQ99" s="154"/>
      <c r="AR99" s="154"/>
      <c r="AS99" s="113"/>
      <c r="AT99" s="166"/>
      <c r="AU99" s="166"/>
      <c r="AV99" s="166"/>
      <c r="AW99" s="167"/>
      <c r="AX99" s="168"/>
      <c r="AY99" s="168"/>
      <c r="AZ99" s="168"/>
      <c r="BA99" s="168"/>
      <c r="BB99" s="168"/>
    </row>
    <row r="100" spans="1:54" ht="15" customHeight="1">
      <c r="A100" s="173">
        <f t="shared" ref="A100:A107" si="0">A80</f>
        <v>0</v>
      </c>
      <c r="B100" s="173"/>
      <c r="C100" s="173"/>
      <c r="D100" s="173"/>
      <c r="E100" s="173"/>
      <c r="F100" s="155">
        <f t="shared" ref="F100:F107" si="1">F80</f>
        <v>0</v>
      </c>
      <c r="G100" s="155"/>
      <c r="H100" s="155"/>
      <c r="I100" s="155"/>
      <c r="J100" s="155"/>
      <c r="K100" s="155">
        <f t="shared" ref="K100:K107" si="2">K80</f>
        <v>0</v>
      </c>
      <c r="L100" s="155"/>
      <c r="M100" s="155"/>
      <c r="N100" s="155"/>
      <c r="O100" s="155"/>
      <c r="P100" s="155">
        <f t="shared" ref="P100:P107" si="3">P80</f>
        <v>0</v>
      </c>
      <c r="Q100" s="155"/>
      <c r="R100" s="155"/>
      <c r="S100" s="155"/>
      <c r="T100" s="155"/>
      <c r="U100" s="155">
        <f t="shared" ref="U100:U107" si="4">U80</f>
        <v>0</v>
      </c>
      <c r="V100" s="155"/>
      <c r="W100" s="155"/>
      <c r="X100" s="155"/>
      <c r="Y100" s="155"/>
      <c r="Z100" s="155">
        <f t="shared" ref="Z100:Z107" si="5">Z80</f>
        <v>0</v>
      </c>
      <c r="AA100" s="155"/>
      <c r="AB100" s="155"/>
      <c r="AC100" s="155"/>
      <c r="AD100" s="155"/>
      <c r="AE100" s="155">
        <f t="shared" ref="AE100:AE107" si="6">AE80</f>
        <v>0</v>
      </c>
      <c r="AF100" s="155"/>
      <c r="AG100" s="155"/>
      <c r="AH100" s="155"/>
      <c r="AI100" s="155"/>
      <c r="AJ100" s="172">
        <f t="shared" ref="AJ100:AJ107" si="7">AJ80</f>
        <v>0</v>
      </c>
      <c r="AK100" s="172"/>
      <c r="AL100" s="172"/>
      <c r="AM100" s="172"/>
      <c r="AN100" s="156" t="str">
        <f t="shared" ref="AN100:AN107" si="8">AN80</f>
        <v/>
      </c>
      <c r="AO100" s="156"/>
      <c r="AP100" s="156"/>
      <c r="AQ100" s="156"/>
      <c r="AR100" s="156"/>
      <c r="AS100" s="161">
        <f t="shared" ref="AS100:AS107" si="9">AS80</f>
        <v>0</v>
      </c>
      <c r="AT100" s="161"/>
      <c r="AU100" s="161"/>
      <c r="AV100" s="161"/>
      <c r="AW100" s="161"/>
      <c r="AX100" s="155"/>
      <c r="AY100" s="155"/>
      <c r="AZ100" s="155"/>
      <c r="BA100" s="155"/>
      <c r="BB100" s="155"/>
    </row>
    <row r="101" spans="1:54" ht="15" customHeight="1">
      <c r="A101" s="155">
        <f t="shared" si="0"/>
        <v>0</v>
      </c>
      <c r="B101" s="155"/>
      <c r="C101" s="155"/>
      <c r="D101" s="155"/>
      <c r="E101" s="155"/>
      <c r="F101" s="155">
        <f t="shared" si="1"/>
        <v>0</v>
      </c>
      <c r="G101" s="155"/>
      <c r="H101" s="155"/>
      <c r="I101" s="155"/>
      <c r="J101" s="155"/>
      <c r="K101" s="155">
        <f t="shared" si="2"/>
        <v>0</v>
      </c>
      <c r="L101" s="155"/>
      <c r="M101" s="155"/>
      <c r="N101" s="155"/>
      <c r="O101" s="155"/>
      <c r="P101" s="155">
        <f t="shared" si="3"/>
        <v>0</v>
      </c>
      <c r="Q101" s="155"/>
      <c r="R101" s="155"/>
      <c r="S101" s="155"/>
      <c r="T101" s="155"/>
      <c r="U101" s="155">
        <f t="shared" si="4"/>
        <v>0</v>
      </c>
      <c r="V101" s="155"/>
      <c r="W101" s="155"/>
      <c r="X101" s="155"/>
      <c r="Y101" s="155"/>
      <c r="Z101" s="155">
        <f t="shared" si="5"/>
        <v>0</v>
      </c>
      <c r="AA101" s="155"/>
      <c r="AB101" s="155"/>
      <c r="AC101" s="155"/>
      <c r="AD101" s="155"/>
      <c r="AE101" s="155">
        <f t="shared" si="6"/>
        <v>0</v>
      </c>
      <c r="AF101" s="155"/>
      <c r="AG101" s="155"/>
      <c r="AH101" s="155"/>
      <c r="AI101" s="155"/>
      <c r="AJ101" s="156">
        <f t="shared" si="7"/>
        <v>0</v>
      </c>
      <c r="AK101" s="156"/>
      <c r="AL101" s="156"/>
      <c r="AM101" s="156"/>
      <c r="AN101" s="156" t="str">
        <f t="shared" si="8"/>
        <v/>
      </c>
      <c r="AO101" s="156"/>
      <c r="AP101" s="156"/>
      <c r="AQ101" s="156"/>
      <c r="AR101" s="156"/>
      <c r="AS101" s="161">
        <f t="shared" si="9"/>
        <v>0</v>
      </c>
      <c r="AT101" s="161"/>
      <c r="AU101" s="161"/>
      <c r="AV101" s="161"/>
      <c r="AW101" s="161"/>
      <c r="AX101" s="155"/>
      <c r="AY101" s="155"/>
      <c r="AZ101" s="155"/>
      <c r="BA101" s="155"/>
      <c r="BB101" s="155"/>
    </row>
    <row r="102" spans="1:54" ht="15" customHeight="1">
      <c r="A102" s="155">
        <f t="shared" si="0"/>
        <v>0</v>
      </c>
      <c r="B102" s="155"/>
      <c r="C102" s="155"/>
      <c r="D102" s="155"/>
      <c r="E102" s="155"/>
      <c r="F102" s="155">
        <f t="shared" si="1"/>
        <v>0</v>
      </c>
      <c r="G102" s="155"/>
      <c r="H102" s="155"/>
      <c r="I102" s="155"/>
      <c r="J102" s="155"/>
      <c r="K102" s="155">
        <f t="shared" si="2"/>
        <v>0</v>
      </c>
      <c r="L102" s="155"/>
      <c r="M102" s="155"/>
      <c r="N102" s="155"/>
      <c r="O102" s="155"/>
      <c r="P102" s="155">
        <f t="shared" si="3"/>
        <v>0</v>
      </c>
      <c r="Q102" s="155"/>
      <c r="R102" s="155"/>
      <c r="S102" s="155"/>
      <c r="T102" s="155"/>
      <c r="U102" s="155">
        <f t="shared" si="4"/>
        <v>0</v>
      </c>
      <c r="V102" s="155"/>
      <c r="W102" s="155"/>
      <c r="X102" s="155"/>
      <c r="Y102" s="155"/>
      <c r="Z102" s="155">
        <f t="shared" si="5"/>
        <v>0</v>
      </c>
      <c r="AA102" s="155"/>
      <c r="AB102" s="155"/>
      <c r="AC102" s="155"/>
      <c r="AD102" s="155"/>
      <c r="AE102" s="155">
        <f t="shared" si="6"/>
        <v>0</v>
      </c>
      <c r="AF102" s="155"/>
      <c r="AG102" s="155"/>
      <c r="AH102" s="155"/>
      <c r="AI102" s="155"/>
      <c r="AJ102" s="156">
        <f t="shared" si="7"/>
        <v>0</v>
      </c>
      <c r="AK102" s="156"/>
      <c r="AL102" s="156"/>
      <c r="AM102" s="156"/>
      <c r="AN102" s="156" t="str">
        <f t="shared" si="8"/>
        <v/>
      </c>
      <c r="AO102" s="156"/>
      <c r="AP102" s="156"/>
      <c r="AQ102" s="156"/>
      <c r="AR102" s="156"/>
      <c r="AS102" s="161">
        <f t="shared" si="9"/>
        <v>0</v>
      </c>
      <c r="AT102" s="161"/>
      <c r="AU102" s="161"/>
      <c r="AV102" s="161"/>
      <c r="AW102" s="161"/>
      <c r="AX102" s="155"/>
      <c r="AY102" s="155"/>
      <c r="AZ102" s="155"/>
      <c r="BA102" s="155"/>
      <c r="BB102" s="155"/>
    </row>
    <row r="103" spans="1:54" ht="15" customHeight="1">
      <c r="A103" s="155">
        <f t="shared" si="0"/>
        <v>0</v>
      </c>
      <c r="B103" s="155"/>
      <c r="C103" s="155"/>
      <c r="D103" s="155"/>
      <c r="E103" s="155"/>
      <c r="F103" s="155">
        <f t="shared" si="1"/>
        <v>0</v>
      </c>
      <c r="G103" s="155"/>
      <c r="H103" s="155"/>
      <c r="I103" s="155"/>
      <c r="J103" s="155"/>
      <c r="K103" s="155">
        <f t="shared" si="2"/>
        <v>0</v>
      </c>
      <c r="L103" s="155"/>
      <c r="M103" s="155"/>
      <c r="N103" s="155"/>
      <c r="O103" s="155"/>
      <c r="P103" s="155">
        <f t="shared" si="3"/>
        <v>0</v>
      </c>
      <c r="Q103" s="155"/>
      <c r="R103" s="155"/>
      <c r="S103" s="155"/>
      <c r="T103" s="155"/>
      <c r="U103" s="155">
        <f t="shared" si="4"/>
        <v>0</v>
      </c>
      <c r="V103" s="155"/>
      <c r="W103" s="155"/>
      <c r="X103" s="155"/>
      <c r="Y103" s="155"/>
      <c r="Z103" s="155">
        <f t="shared" si="5"/>
        <v>0</v>
      </c>
      <c r="AA103" s="155"/>
      <c r="AB103" s="155"/>
      <c r="AC103" s="155"/>
      <c r="AD103" s="155"/>
      <c r="AE103" s="155">
        <f t="shared" si="6"/>
        <v>0</v>
      </c>
      <c r="AF103" s="155"/>
      <c r="AG103" s="155"/>
      <c r="AH103" s="155"/>
      <c r="AI103" s="155"/>
      <c r="AJ103" s="156">
        <f t="shared" si="7"/>
        <v>0</v>
      </c>
      <c r="AK103" s="156"/>
      <c r="AL103" s="156"/>
      <c r="AM103" s="156"/>
      <c r="AN103" s="156" t="str">
        <f t="shared" si="8"/>
        <v/>
      </c>
      <c r="AO103" s="156"/>
      <c r="AP103" s="156"/>
      <c r="AQ103" s="156"/>
      <c r="AR103" s="156"/>
      <c r="AS103" s="161">
        <f t="shared" si="9"/>
        <v>0</v>
      </c>
      <c r="AT103" s="161"/>
      <c r="AU103" s="161"/>
      <c r="AV103" s="161"/>
      <c r="AW103" s="161"/>
      <c r="AX103" s="155"/>
      <c r="AY103" s="155"/>
      <c r="AZ103" s="155"/>
      <c r="BA103" s="155"/>
      <c r="BB103" s="155"/>
    </row>
    <row r="104" spans="1:54" ht="15" customHeight="1">
      <c r="A104" s="155">
        <f t="shared" si="0"/>
        <v>0</v>
      </c>
      <c r="B104" s="155"/>
      <c r="C104" s="155"/>
      <c r="D104" s="155"/>
      <c r="E104" s="155"/>
      <c r="F104" s="155">
        <f t="shared" si="1"/>
        <v>0</v>
      </c>
      <c r="G104" s="155"/>
      <c r="H104" s="155"/>
      <c r="I104" s="155"/>
      <c r="J104" s="155"/>
      <c r="K104" s="155">
        <f t="shared" si="2"/>
        <v>0</v>
      </c>
      <c r="L104" s="155"/>
      <c r="M104" s="155"/>
      <c r="N104" s="155"/>
      <c r="O104" s="155"/>
      <c r="P104" s="155">
        <f t="shared" si="3"/>
        <v>0</v>
      </c>
      <c r="Q104" s="155"/>
      <c r="R104" s="155"/>
      <c r="S104" s="155"/>
      <c r="T104" s="155"/>
      <c r="U104" s="155">
        <f t="shared" si="4"/>
        <v>0</v>
      </c>
      <c r="V104" s="155"/>
      <c r="W104" s="155"/>
      <c r="X104" s="155"/>
      <c r="Y104" s="155"/>
      <c r="Z104" s="155">
        <f t="shared" si="5"/>
        <v>0</v>
      </c>
      <c r="AA104" s="155"/>
      <c r="AB104" s="155"/>
      <c r="AC104" s="155"/>
      <c r="AD104" s="155"/>
      <c r="AE104" s="155">
        <f t="shared" si="6"/>
        <v>0</v>
      </c>
      <c r="AF104" s="155"/>
      <c r="AG104" s="155"/>
      <c r="AH104" s="155"/>
      <c r="AI104" s="155"/>
      <c r="AJ104" s="156">
        <f t="shared" si="7"/>
        <v>0</v>
      </c>
      <c r="AK104" s="156"/>
      <c r="AL104" s="156"/>
      <c r="AM104" s="156"/>
      <c r="AN104" s="156" t="str">
        <f t="shared" si="8"/>
        <v/>
      </c>
      <c r="AO104" s="156"/>
      <c r="AP104" s="156"/>
      <c r="AQ104" s="156"/>
      <c r="AR104" s="156"/>
      <c r="AS104" s="161">
        <f t="shared" si="9"/>
        <v>0</v>
      </c>
      <c r="AT104" s="161"/>
      <c r="AU104" s="161"/>
      <c r="AV104" s="161"/>
      <c r="AW104" s="161"/>
      <c r="AX104" s="155"/>
      <c r="AY104" s="155"/>
      <c r="AZ104" s="155"/>
      <c r="BA104" s="155"/>
      <c r="BB104" s="155"/>
    </row>
    <row r="105" spans="1:54" ht="15" customHeight="1">
      <c r="A105" s="155">
        <f t="shared" si="0"/>
        <v>0</v>
      </c>
      <c r="B105" s="155"/>
      <c r="C105" s="155"/>
      <c r="D105" s="155"/>
      <c r="E105" s="155"/>
      <c r="F105" s="155">
        <f t="shared" si="1"/>
        <v>0</v>
      </c>
      <c r="G105" s="155"/>
      <c r="H105" s="155"/>
      <c r="I105" s="155"/>
      <c r="J105" s="155"/>
      <c r="K105" s="155">
        <f t="shared" si="2"/>
        <v>0</v>
      </c>
      <c r="L105" s="155"/>
      <c r="M105" s="155"/>
      <c r="N105" s="155"/>
      <c r="O105" s="155"/>
      <c r="P105" s="155">
        <f t="shared" si="3"/>
        <v>0</v>
      </c>
      <c r="Q105" s="155"/>
      <c r="R105" s="155"/>
      <c r="S105" s="155"/>
      <c r="T105" s="155"/>
      <c r="U105" s="155">
        <f t="shared" si="4"/>
        <v>0</v>
      </c>
      <c r="V105" s="155"/>
      <c r="W105" s="155"/>
      <c r="X105" s="155"/>
      <c r="Y105" s="155"/>
      <c r="Z105" s="155">
        <f t="shared" si="5"/>
        <v>0</v>
      </c>
      <c r="AA105" s="155"/>
      <c r="AB105" s="155"/>
      <c r="AC105" s="155"/>
      <c r="AD105" s="155"/>
      <c r="AE105" s="155">
        <f t="shared" si="6"/>
        <v>0</v>
      </c>
      <c r="AF105" s="155"/>
      <c r="AG105" s="155"/>
      <c r="AH105" s="155"/>
      <c r="AI105" s="155"/>
      <c r="AJ105" s="156">
        <f t="shared" si="7"/>
        <v>0</v>
      </c>
      <c r="AK105" s="156"/>
      <c r="AL105" s="156"/>
      <c r="AM105" s="156"/>
      <c r="AN105" s="156" t="str">
        <f t="shared" si="8"/>
        <v/>
      </c>
      <c r="AO105" s="156"/>
      <c r="AP105" s="156"/>
      <c r="AQ105" s="156"/>
      <c r="AR105" s="156"/>
      <c r="AS105" s="161">
        <f t="shared" si="9"/>
        <v>0</v>
      </c>
      <c r="AT105" s="161"/>
      <c r="AU105" s="161"/>
      <c r="AV105" s="161"/>
      <c r="AW105" s="161"/>
      <c r="AX105" s="155"/>
      <c r="AY105" s="155"/>
      <c r="AZ105" s="155"/>
      <c r="BA105" s="155"/>
      <c r="BB105" s="155"/>
    </row>
    <row r="106" spans="1:54" ht="15" customHeight="1">
      <c r="A106" s="155" t="str">
        <f t="shared" si="0"/>
        <v xml:space="preserve"> </v>
      </c>
      <c r="B106" s="155"/>
      <c r="C106" s="155"/>
      <c r="D106" s="155"/>
      <c r="E106" s="155"/>
      <c r="F106" s="155" t="str">
        <f t="shared" si="1"/>
        <v xml:space="preserve"> </v>
      </c>
      <c r="G106" s="155"/>
      <c r="H106" s="155"/>
      <c r="I106" s="155"/>
      <c r="J106" s="155"/>
      <c r="K106" s="155" t="str">
        <f t="shared" si="2"/>
        <v xml:space="preserve"> </v>
      </c>
      <c r="L106" s="155"/>
      <c r="M106" s="155"/>
      <c r="N106" s="155"/>
      <c r="O106" s="155"/>
      <c r="P106" s="155" t="str">
        <f t="shared" si="3"/>
        <v xml:space="preserve"> </v>
      </c>
      <c r="Q106" s="155"/>
      <c r="R106" s="155"/>
      <c r="S106" s="155"/>
      <c r="T106" s="155"/>
      <c r="U106" s="155" t="str">
        <f t="shared" si="4"/>
        <v xml:space="preserve"> </v>
      </c>
      <c r="V106" s="155"/>
      <c r="W106" s="155"/>
      <c r="X106" s="155"/>
      <c r="Y106" s="155"/>
      <c r="Z106" s="155" t="str">
        <f t="shared" si="5"/>
        <v xml:space="preserve"> </v>
      </c>
      <c r="AA106" s="155"/>
      <c r="AB106" s="155"/>
      <c r="AC106" s="155"/>
      <c r="AD106" s="155"/>
      <c r="AE106" s="155" t="str">
        <f t="shared" si="6"/>
        <v xml:space="preserve"> </v>
      </c>
      <c r="AF106" s="155"/>
      <c r="AG106" s="155"/>
      <c r="AH106" s="155"/>
      <c r="AI106" s="155"/>
      <c r="AJ106" s="156" t="str">
        <f t="shared" si="7"/>
        <v xml:space="preserve"> </v>
      </c>
      <c r="AK106" s="156"/>
      <c r="AL106" s="156"/>
      <c r="AM106" s="156"/>
      <c r="AN106" s="156" t="str">
        <f t="shared" si="8"/>
        <v/>
      </c>
      <c r="AO106" s="156"/>
      <c r="AP106" s="156"/>
      <c r="AQ106" s="156"/>
      <c r="AR106" s="156"/>
      <c r="AS106" s="161" t="str">
        <f t="shared" si="9"/>
        <v xml:space="preserve"> </v>
      </c>
      <c r="AT106" s="161"/>
      <c r="AU106" s="161"/>
      <c r="AV106" s="161"/>
      <c r="AW106" s="161"/>
      <c r="AX106" s="155"/>
      <c r="AY106" s="155"/>
      <c r="AZ106" s="155"/>
      <c r="BA106" s="155"/>
      <c r="BB106" s="155"/>
    </row>
    <row r="107" spans="1:54" ht="15" customHeight="1">
      <c r="A107" s="155" t="str">
        <f t="shared" si="0"/>
        <v xml:space="preserve"> </v>
      </c>
      <c r="B107" s="155"/>
      <c r="C107" s="155"/>
      <c r="D107" s="155"/>
      <c r="E107" s="155"/>
      <c r="F107" s="155" t="str">
        <f t="shared" si="1"/>
        <v xml:space="preserve"> </v>
      </c>
      <c r="G107" s="155"/>
      <c r="H107" s="155"/>
      <c r="I107" s="155"/>
      <c r="J107" s="155"/>
      <c r="K107" s="155" t="str">
        <f t="shared" si="2"/>
        <v xml:space="preserve"> </v>
      </c>
      <c r="L107" s="155"/>
      <c r="M107" s="155"/>
      <c r="N107" s="155"/>
      <c r="O107" s="155"/>
      <c r="P107" s="155" t="str">
        <f t="shared" si="3"/>
        <v xml:space="preserve"> </v>
      </c>
      <c r="Q107" s="155"/>
      <c r="R107" s="155"/>
      <c r="S107" s="155"/>
      <c r="T107" s="155"/>
      <c r="U107" s="155" t="str">
        <f t="shared" si="4"/>
        <v xml:space="preserve"> </v>
      </c>
      <c r="V107" s="155"/>
      <c r="W107" s="155"/>
      <c r="X107" s="155"/>
      <c r="Y107" s="155"/>
      <c r="Z107" s="155" t="str">
        <f t="shared" si="5"/>
        <v xml:space="preserve"> </v>
      </c>
      <c r="AA107" s="155"/>
      <c r="AB107" s="155"/>
      <c r="AC107" s="155"/>
      <c r="AD107" s="155"/>
      <c r="AE107" s="155" t="str">
        <f t="shared" si="6"/>
        <v xml:space="preserve"> </v>
      </c>
      <c r="AF107" s="155"/>
      <c r="AG107" s="155"/>
      <c r="AH107" s="155"/>
      <c r="AI107" s="155"/>
      <c r="AJ107" s="156" t="str">
        <f t="shared" si="7"/>
        <v xml:space="preserve"> </v>
      </c>
      <c r="AK107" s="156"/>
      <c r="AL107" s="156"/>
      <c r="AM107" s="156"/>
      <c r="AN107" s="156" t="str">
        <f t="shared" si="8"/>
        <v/>
      </c>
      <c r="AO107" s="156"/>
      <c r="AP107" s="156"/>
      <c r="AQ107" s="156"/>
      <c r="AR107" s="156"/>
      <c r="AS107" s="161" t="str">
        <f t="shared" si="9"/>
        <v xml:space="preserve"> </v>
      </c>
      <c r="AT107" s="161"/>
      <c r="AU107" s="161"/>
      <c r="AV107" s="161"/>
      <c r="AW107" s="161"/>
      <c r="AX107" s="155"/>
      <c r="AY107" s="155"/>
      <c r="AZ107" s="155"/>
      <c r="BA107" s="155"/>
      <c r="BB107" s="155"/>
    </row>
    <row r="108" spans="1:54" ht="9.9499999999999993" customHeight="1"/>
    <row r="109" spans="1:54" ht="9.9499999999999993" customHeight="1">
      <c r="A109" s="162" t="s">
        <v>258</v>
      </c>
      <c r="B109" s="162"/>
      <c r="C109" s="162"/>
      <c r="D109" s="162"/>
      <c r="E109" s="162"/>
      <c r="F109" s="162"/>
      <c r="G109" s="162"/>
      <c r="H109" s="162"/>
      <c r="I109" s="162"/>
      <c r="J109" s="162"/>
      <c r="K109" s="162"/>
      <c r="L109" s="162"/>
      <c r="M109" s="162"/>
      <c r="N109" s="162"/>
      <c r="O109" s="162"/>
      <c r="P109" s="162"/>
      <c r="Q109" s="162"/>
      <c r="R109" s="162"/>
      <c r="S109" s="162"/>
      <c r="T109" s="162"/>
      <c r="U109" s="162"/>
      <c r="V109" s="162"/>
      <c r="W109" s="162"/>
      <c r="X109" s="162"/>
      <c r="Y109" s="162"/>
      <c r="Z109" s="162"/>
      <c r="AA109" s="162"/>
      <c r="AB109" s="162"/>
      <c r="AC109" s="162"/>
      <c r="AD109" s="162"/>
      <c r="AE109" s="162"/>
      <c r="AF109" s="162"/>
      <c r="AG109" s="162"/>
      <c r="AH109" s="162"/>
      <c r="AI109" s="162"/>
      <c r="AJ109" s="162"/>
      <c r="AK109" s="162"/>
      <c r="AL109" s="162"/>
      <c r="AM109" s="162"/>
      <c r="AN109" s="162"/>
      <c r="AO109" s="162"/>
      <c r="AP109" s="162"/>
      <c r="AQ109" s="162"/>
      <c r="AR109" s="162"/>
      <c r="AS109" s="162"/>
      <c r="AT109" s="162"/>
      <c r="AU109" s="162"/>
      <c r="AV109" s="162"/>
      <c r="AW109" s="162"/>
      <c r="AX109" s="162"/>
      <c r="AY109" s="162"/>
      <c r="AZ109" s="162"/>
      <c r="BA109" s="162"/>
      <c r="BB109" s="162"/>
    </row>
    <row r="110" spans="1:54" ht="9.9499999999999993" customHeight="1">
      <c r="A110" s="162"/>
      <c r="B110" s="162"/>
      <c r="C110" s="162"/>
      <c r="D110" s="162"/>
      <c r="E110" s="162"/>
      <c r="F110" s="162"/>
      <c r="G110" s="162"/>
      <c r="H110" s="162"/>
      <c r="I110" s="162"/>
      <c r="J110" s="162"/>
      <c r="K110" s="162"/>
      <c r="L110" s="162"/>
      <c r="M110" s="162"/>
      <c r="N110" s="162"/>
      <c r="O110" s="162"/>
      <c r="P110" s="162"/>
      <c r="Q110" s="162"/>
      <c r="R110" s="162"/>
      <c r="S110" s="162"/>
      <c r="T110" s="162"/>
      <c r="U110" s="162"/>
      <c r="V110" s="162"/>
      <c r="W110" s="162"/>
      <c r="X110" s="162"/>
      <c r="Y110" s="162"/>
      <c r="Z110" s="162"/>
      <c r="AA110" s="162"/>
      <c r="AB110" s="162"/>
      <c r="AC110" s="162"/>
      <c r="AD110" s="162"/>
      <c r="AE110" s="162"/>
      <c r="AF110" s="162"/>
      <c r="AG110" s="162"/>
      <c r="AH110" s="162"/>
      <c r="AI110" s="162"/>
      <c r="AJ110" s="162"/>
      <c r="AK110" s="162"/>
      <c r="AL110" s="162"/>
      <c r="AM110" s="162"/>
      <c r="AN110" s="162"/>
      <c r="AO110" s="162"/>
      <c r="AP110" s="162"/>
      <c r="AQ110" s="162"/>
      <c r="AR110" s="162"/>
      <c r="AS110" s="162"/>
      <c r="AT110" s="162"/>
      <c r="AU110" s="162"/>
      <c r="AV110" s="162"/>
      <c r="AW110" s="162"/>
      <c r="AX110" s="162"/>
      <c r="AY110" s="162"/>
      <c r="AZ110" s="162"/>
      <c r="BA110" s="162"/>
      <c r="BB110" s="162"/>
    </row>
  </sheetData>
  <mergeCells count="262">
    <mergeCell ref="I45:R46"/>
    <mergeCell ref="AD45:AK46"/>
    <mergeCell ref="Z78:AI78"/>
    <mergeCell ref="Z79:AD79"/>
    <mergeCell ref="AE79:AI79"/>
    <mergeCell ref="AJ78:AS78"/>
    <mergeCell ref="S45:AC46"/>
    <mergeCell ref="AF64:AT64"/>
    <mergeCell ref="AF61:AT63"/>
    <mergeCell ref="AD51:AL52"/>
    <mergeCell ref="AX78:BB79"/>
    <mergeCell ref="AU53:BB55"/>
    <mergeCell ref="AT78:AW79"/>
    <mergeCell ref="AJ79:AM79"/>
    <mergeCell ref="AN79:AR79"/>
    <mergeCell ref="AD56:AL58"/>
    <mergeCell ref="AM56:AT58"/>
    <mergeCell ref="AU56:BB58"/>
    <mergeCell ref="A72:BB73"/>
    <mergeCell ref="B74:K75"/>
    <mergeCell ref="L74:AD75"/>
    <mergeCell ref="AL45:AS46"/>
    <mergeCell ref="AD53:AL55"/>
    <mergeCell ref="AM53:AT55"/>
    <mergeCell ref="G64:U64"/>
    <mergeCell ref="B45:H46"/>
    <mergeCell ref="A53:K55"/>
    <mergeCell ref="L53:T55"/>
    <mergeCell ref="U53:AC55"/>
    <mergeCell ref="A51:K52"/>
    <mergeCell ref="AU51:BB52"/>
    <mergeCell ref="A56:K58"/>
    <mergeCell ref="L56:T58"/>
    <mergeCell ref="U56:AC58"/>
    <mergeCell ref="L51:T52"/>
    <mergeCell ref="U51:AC52"/>
    <mergeCell ref="AM51:AT52"/>
    <mergeCell ref="A3:BB6"/>
    <mergeCell ref="A7:BB10"/>
    <mergeCell ref="AT43:BA44"/>
    <mergeCell ref="AL40:AS42"/>
    <mergeCell ref="AT40:BA42"/>
    <mergeCell ref="B43:H44"/>
    <mergeCell ref="AD40:AK42"/>
    <mergeCell ref="AD43:AK44"/>
    <mergeCell ref="AL43:AS44"/>
    <mergeCell ref="I43:R44"/>
    <mergeCell ref="I40:R42"/>
    <mergeCell ref="S40:AC42"/>
    <mergeCell ref="S43:AC44"/>
    <mergeCell ref="F78:O78"/>
    <mergeCell ref="P78:Y78"/>
    <mergeCell ref="A66:BB66"/>
    <mergeCell ref="AT45:BA46"/>
    <mergeCell ref="B76:F77"/>
    <mergeCell ref="AQ76:AU77"/>
    <mergeCell ref="A78:E79"/>
    <mergeCell ref="A82:E82"/>
    <mergeCell ref="F82:J82"/>
    <mergeCell ref="U79:Y79"/>
    <mergeCell ref="A81:E81"/>
    <mergeCell ref="F81:J81"/>
    <mergeCell ref="K81:O81"/>
    <mergeCell ref="P81:T81"/>
    <mergeCell ref="F79:J79"/>
    <mergeCell ref="K79:O79"/>
    <mergeCell ref="P79:T79"/>
    <mergeCell ref="AS81:AW81"/>
    <mergeCell ref="AX81:BB81"/>
    <mergeCell ref="U82:Y82"/>
    <mergeCell ref="Z82:AD82"/>
    <mergeCell ref="AE82:AI82"/>
    <mergeCell ref="AJ82:AM82"/>
    <mergeCell ref="U81:Y81"/>
    <mergeCell ref="Z81:AD81"/>
    <mergeCell ref="AJ81:AM81"/>
    <mergeCell ref="AE81:AI81"/>
    <mergeCell ref="AS80:AW80"/>
    <mergeCell ref="AX80:BB80"/>
    <mergeCell ref="A80:E80"/>
    <mergeCell ref="F80:J80"/>
    <mergeCell ref="K80:O80"/>
    <mergeCell ref="P80:T80"/>
    <mergeCell ref="AJ80:AM80"/>
    <mergeCell ref="U80:Y80"/>
    <mergeCell ref="Z80:AD80"/>
    <mergeCell ref="AE80:AI80"/>
    <mergeCell ref="K82:O82"/>
    <mergeCell ref="P82:T82"/>
    <mergeCell ref="F83:J83"/>
    <mergeCell ref="K83:O83"/>
    <mergeCell ref="P83:T83"/>
    <mergeCell ref="AN80:AR80"/>
    <mergeCell ref="AN81:AR81"/>
    <mergeCell ref="AN82:AR82"/>
    <mergeCell ref="AS82:AW82"/>
    <mergeCell ref="AX82:BB82"/>
    <mergeCell ref="U83:Y83"/>
    <mergeCell ref="Z83:AD83"/>
    <mergeCell ref="AJ83:AM83"/>
    <mergeCell ref="AE83:AI83"/>
    <mergeCell ref="AN83:AR83"/>
    <mergeCell ref="AS83:AW83"/>
    <mergeCell ref="A83:E83"/>
    <mergeCell ref="AN84:AR84"/>
    <mergeCell ref="AS84:AW84"/>
    <mergeCell ref="AX83:BB83"/>
    <mergeCell ref="P86:T86"/>
    <mergeCell ref="AN85:AR85"/>
    <mergeCell ref="AJ85:AM85"/>
    <mergeCell ref="AE85:AI85"/>
    <mergeCell ref="AX86:BB86"/>
    <mergeCell ref="A84:E84"/>
    <mergeCell ref="F84:J84"/>
    <mergeCell ref="K84:O84"/>
    <mergeCell ref="P84:T84"/>
    <mergeCell ref="F85:J85"/>
    <mergeCell ref="K85:O85"/>
    <mergeCell ref="P85:T85"/>
    <mergeCell ref="U85:Y85"/>
    <mergeCell ref="A87:E87"/>
    <mergeCell ref="AX84:BB84"/>
    <mergeCell ref="U84:Y84"/>
    <mergeCell ref="Z84:AD84"/>
    <mergeCell ref="AE84:AI84"/>
    <mergeCell ref="AJ84:AM84"/>
    <mergeCell ref="Z87:AD87"/>
    <mergeCell ref="AN87:AR87"/>
    <mergeCell ref="AE87:AI87"/>
    <mergeCell ref="F87:J87"/>
    <mergeCell ref="U86:Y86"/>
    <mergeCell ref="Z86:AD86"/>
    <mergeCell ref="U87:Y87"/>
    <mergeCell ref="F86:J86"/>
    <mergeCell ref="K86:O86"/>
    <mergeCell ref="K87:O87"/>
    <mergeCell ref="AS85:AW85"/>
    <mergeCell ref="AX85:BB85"/>
    <mergeCell ref="A85:E85"/>
    <mergeCell ref="Z85:AD85"/>
    <mergeCell ref="A86:E86"/>
    <mergeCell ref="A89:BB90"/>
    <mergeCell ref="AJ87:AM87"/>
    <mergeCell ref="AS87:AW87"/>
    <mergeCell ref="AX87:BB87"/>
    <mergeCell ref="AN86:AR86"/>
    <mergeCell ref="AS86:AW86"/>
    <mergeCell ref="P87:T87"/>
    <mergeCell ref="B96:F97"/>
    <mergeCell ref="AQ96:AU97"/>
    <mergeCell ref="F99:J99"/>
    <mergeCell ref="K99:O99"/>
    <mergeCell ref="P99:T99"/>
    <mergeCell ref="U99:Y99"/>
    <mergeCell ref="A98:E99"/>
    <mergeCell ref="F98:O98"/>
    <mergeCell ref="P98:Y98"/>
    <mergeCell ref="Z98:AI98"/>
    <mergeCell ref="AJ100:AM100"/>
    <mergeCell ref="A100:E100"/>
    <mergeCell ref="F100:J100"/>
    <mergeCell ref="K100:O100"/>
    <mergeCell ref="P100:T100"/>
    <mergeCell ref="U100:Y100"/>
    <mergeCell ref="Z100:AD100"/>
    <mergeCell ref="AE100:AI100"/>
    <mergeCell ref="AV96:BA97"/>
    <mergeCell ref="AT98:AW99"/>
    <mergeCell ref="AN101:AR101"/>
    <mergeCell ref="AS101:AW101"/>
    <mergeCell ref="AX101:BB101"/>
    <mergeCell ref="AN100:AR100"/>
    <mergeCell ref="AS100:AW100"/>
    <mergeCell ref="AX100:BB100"/>
    <mergeCell ref="AX98:BB99"/>
    <mergeCell ref="AJ98:AS98"/>
    <mergeCell ref="A101:E101"/>
    <mergeCell ref="F101:J101"/>
    <mergeCell ref="K101:O101"/>
    <mergeCell ref="P101:T101"/>
    <mergeCell ref="A102:E102"/>
    <mergeCell ref="F102:J102"/>
    <mergeCell ref="K102:O102"/>
    <mergeCell ref="P102:T102"/>
    <mergeCell ref="U102:Y102"/>
    <mergeCell ref="Z102:AD102"/>
    <mergeCell ref="AE102:AI102"/>
    <mergeCell ref="AJ101:AM101"/>
    <mergeCell ref="AJ102:AM102"/>
    <mergeCell ref="U101:Y101"/>
    <mergeCell ref="Z101:AD101"/>
    <mergeCell ref="AE101:AI101"/>
    <mergeCell ref="AN103:AR103"/>
    <mergeCell ref="AS103:AW103"/>
    <mergeCell ref="AX103:BB103"/>
    <mergeCell ref="AN102:AR102"/>
    <mergeCell ref="AS102:AW102"/>
    <mergeCell ref="AX102:BB102"/>
    <mergeCell ref="A103:E103"/>
    <mergeCell ref="F103:J103"/>
    <mergeCell ref="K103:O103"/>
    <mergeCell ref="P103:T103"/>
    <mergeCell ref="A104:E104"/>
    <mergeCell ref="F104:J104"/>
    <mergeCell ref="K104:O104"/>
    <mergeCell ref="P104:T104"/>
    <mergeCell ref="Z105:AD105"/>
    <mergeCell ref="AE105:AI105"/>
    <mergeCell ref="AJ105:AM105"/>
    <mergeCell ref="AJ103:AM103"/>
    <mergeCell ref="AJ104:AM104"/>
    <mergeCell ref="U103:Y103"/>
    <mergeCell ref="Z103:AD103"/>
    <mergeCell ref="AE103:AI103"/>
    <mergeCell ref="A105:E105"/>
    <mergeCell ref="F105:J105"/>
    <mergeCell ref="K105:O105"/>
    <mergeCell ref="P105:T105"/>
    <mergeCell ref="AX104:BB104"/>
    <mergeCell ref="AN105:AR105"/>
    <mergeCell ref="U104:Y104"/>
    <mergeCell ref="Z104:AD104"/>
    <mergeCell ref="AE104:AI104"/>
    <mergeCell ref="U105:Y105"/>
    <mergeCell ref="A109:BB110"/>
    <mergeCell ref="AJ107:AM107"/>
    <mergeCell ref="AN107:AR107"/>
    <mergeCell ref="AS107:AW107"/>
    <mergeCell ref="AX107:BB107"/>
    <mergeCell ref="AE107:AI107"/>
    <mergeCell ref="K107:O107"/>
    <mergeCell ref="P107:T107"/>
    <mergeCell ref="U107:Y107"/>
    <mergeCell ref="Z107:AD107"/>
    <mergeCell ref="A107:E107"/>
    <mergeCell ref="F107:J107"/>
    <mergeCell ref="U106:Y106"/>
    <mergeCell ref="Z106:AD106"/>
    <mergeCell ref="A106:E106"/>
    <mergeCell ref="K106:O106"/>
    <mergeCell ref="P106:T106"/>
    <mergeCell ref="F106:J106"/>
    <mergeCell ref="AN99:AR99"/>
    <mergeCell ref="AS106:AW106"/>
    <mergeCell ref="AX106:BB106"/>
    <mergeCell ref="AE106:AI106"/>
    <mergeCell ref="AJ106:AM106"/>
    <mergeCell ref="AN106:AR106"/>
    <mergeCell ref="AS105:AW105"/>
    <mergeCell ref="AX105:BB105"/>
    <mergeCell ref="AN104:AR104"/>
    <mergeCell ref="AS104:AW104"/>
    <mergeCell ref="G61:U63"/>
    <mergeCell ref="AV76:BA77"/>
    <mergeCell ref="Z99:AD99"/>
    <mergeCell ref="AE99:AI99"/>
    <mergeCell ref="AJ99:AM99"/>
    <mergeCell ref="AE86:AI86"/>
    <mergeCell ref="AJ86:AM86"/>
    <mergeCell ref="A92:BB93"/>
    <mergeCell ref="B94:K95"/>
    <mergeCell ref="L94:AD95"/>
  </mergeCells>
  <phoneticPr fontId="2" type="noConversion"/>
  <pageMargins left="0.7" right="0.7" top="0.31" bottom="1.58" header="1.04" footer="0.3"/>
  <pageSetup paperSize="9" scale="93" fitToHeight="0" orientation="portrait" r:id="rId1"/>
  <headerFooter alignWithMargins="0"/>
  <rowBreaks count="1" manualBreakCount="1">
    <brk id="71"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12</vt:i4>
      </vt:variant>
      <vt:variant>
        <vt:lpstr>命名范围</vt:lpstr>
      </vt:variant>
      <vt:variant>
        <vt:i4>8</vt:i4>
      </vt:variant>
    </vt:vector>
  </HeadingPairs>
  <TitlesOfParts>
    <vt:vector size="20" baseType="lpstr">
      <vt:lpstr>BaseInfo</vt:lpstr>
      <vt:lpstr>Certificate</vt:lpstr>
      <vt:lpstr>Certificate_AFAL</vt:lpstr>
      <vt:lpstr>CalData1</vt:lpstr>
      <vt:lpstr>CalData2</vt:lpstr>
      <vt:lpstr>Initial</vt:lpstr>
      <vt:lpstr>Certificate(Blank)</vt:lpstr>
      <vt:lpstr>Certificate_AFAL(Blank)</vt:lpstr>
      <vt:lpstr>Certificate_Tapped</vt:lpstr>
      <vt:lpstr>Certificate_AFAL_Tapped</vt:lpstr>
      <vt:lpstr>Certificate_Tapped(Blank)</vt:lpstr>
      <vt:lpstr>Certificate_AFAL_Tapped(Blank)</vt:lpstr>
      <vt:lpstr>Certificate!Print_Area</vt:lpstr>
      <vt:lpstr>'Certificate(Blank)'!Print_Area</vt:lpstr>
      <vt:lpstr>Certificate_AFAL!Print_Area</vt:lpstr>
      <vt:lpstr>'Certificate_AFAL(Blank)'!Print_Area</vt:lpstr>
      <vt:lpstr>Certificate_AFAL_Tapped!Print_Area</vt:lpstr>
      <vt:lpstr>'Certificate_AFAL_Tapped(Blank)'!Print_Area</vt:lpstr>
      <vt:lpstr>Certificate_Tapped!Print_Area</vt:lpstr>
      <vt:lpstr>'Certificate_Tapped(Blank)'!Print_Area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刘琦</dc:creator>
  <cp:lastModifiedBy>张然</cp:lastModifiedBy>
  <cp:lastPrinted>2018-08-24T13:25:42Z</cp:lastPrinted>
  <dcterms:created xsi:type="dcterms:W3CDTF">2017-09-09T01:42:54Z</dcterms:created>
  <dcterms:modified xsi:type="dcterms:W3CDTF">2019-06-26T06:05:07Z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