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/>
  <mc:AlternateContent xmlns:mc="http://schemas.openxmlformats.org/markup-compatibility/2006">
    <mc:Choice Requires="x15">
      <x15ac:absPath xmlns:x15ac="http://schemas.microsoft.com/office/spreadsheetml/2010/11/ac" url="/Users/Tiandiyiqi/Documents/Prepress/LabelMedix/客户要求/"/>
    </mc:Choice>
  </mc:AlternateContent>
  <xr:revisionPtr revIDLastSave="0" documentId="13_ncr:1_{D71140B3-7554-AF4F-B83F-28E853E31147}" xr6:coauthVersionLast="40" xr6:coauthVersionMax="47" xr10:uidLastSave="{00000000-0000-0000-0000-000000000000}"/>
  <bookViews>
    <workbookView xWindow="0" yWindow="500" windowWidth="35840" windowHeight="20460" xr2:uid="{44561D80-78CF-4B21-A9EC-1CC91EC5D827}"/>
  </bookViews>
  <sheets>
    <sheet name="百濟美工作業現況vs開發自動化評估對比（单页）" sheetId="1" r:id="rId1"/>
  </sheets>
  <definedNames>
    <definedName name="_xlnm._FilterDatabase" localSheetId="0" hidden="1">'百濟美工作業現況vs開發自動化評估對比（单页）'!$A$1:$K$33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1" l="1"/>
  <c r="J35" i="1"/>
</calcChain>
</file>

<file path=xl/sharedStrings.xml><?xml version="1.0" encoding="utf-8"?>
<sst xmlns="http://schemas.openxmlformats.org/spreadsheetml/2006/main" count="167" uniqueCount="83">
  <si>
    <t>C</t>
    <phoneticPr fontId="1" type="noConversion"/>
  </si>
  <si>
    <t>D</t>
    <phoneticPr fontId="1" type="noConversion"/>
  </si>
  <si>
    <t>A</t>
    <phoneticPr fontId="1" type="noConversion"/>
  </si>
  <si>
    <t>B</t>
    <phoneticPr fontId="1" type="noConversion"/>
  </si>
  <si>
    <t>使用PDF搜索功能进行简单检查</t>
    <phoneticPr fontId="1" type="noConversion"/>
  </si>
  <si>
    <t>難易等级</t>
    <phoneticPr fontId="1" type="noConversion"/>
  </si>
  <si>
    <t>錯誤風險</t>
    <phoneticPr fontId="1" type="noConversion"/>
  </si>
  <si>
    <t>步驟</t>
    <phoneticPr fontId="1" type="noConversion"/>
  </si>
  <si>
    <t>備註</t>
    <phoneticPr fontId="1" type="noConversion"/>
  </si>
  <si>
    <t>動作明細</t>
    <phoneticPr fontId="1" type="noConversion"/>
  </si>
  <si>
    <t>高</t>
    <phoneticPr fontId="1" type="noConversion"/>
  </si>
  <si>
    <t>中</t>
    <phoneticPr fontId="1" type="noConversion"/>
  </si>
  <si>
    <t>低</t>
    <phoneticPr fontId="1" type="noConversion"/>
  </si>
  <si>
    <t>內容頁</t>
    <phoneticPr fontId="1" type="noConversion"/>
  </si>
  <si>
    <t>報告單</t>
    <phoneticPr fontId="1" type="noConversion"/>
  </si>
  <si>
    <t>分類</t>
    <phoneticPr fontId="1" type="noConversion"/>
  </si>
  <si>
    <t>檢 查</t>
    <phoneticPr fontId="1" type="noConversion"/>
  </si>
  <si>
    <t>自動程度</t>
    <phoneticPr fontId="1" type="noConversion"/>
  </si>
  <si>
    <t>可實現功能</t>
    <phoneticPr fontId="1" type="noConversion"/>
  </si>
  <si>
    <t>預估时间</t>
    <phoneticPr fontId="1" type="noConversion"/>
  </si>
  <si>
    <t>廠商開發評估</t>
    <phoneticPr fontId="1" type="noConversion"/>
  </si>
  <si>
    <t>應用後預估時間</t>
    <phoneticPr fontId="1" type="noConversion"/>
  </si>
  <si>
    <t>将品名与公司名放置于指定位置</t>
    <phoneticPr fontId="1" type="noConversion"/>
  </si>
  <si>
    <t>将完成文件进行美工完稿。
需求：设置颜色、网线、网角、网型、印刷方式</t>
    <phoneticPr fontId="1" type="noConversion"/>
  </si>
  <si>
    <t>将客户来档中两句与公司名相关的句子拼合成一句话。
例：Australian Sponsor: 与BeOne Medicines AUS Pty Ltd 是一句话，因其过长客户放置于两个单元格</t>
    <phoneticPr fontId="1" type="noConversion"/>
  </si>
  <si>
    <t>识别品名与公司名。
需求：建立数据库，根据寻找来档中关键词（mg、BGB、sponsor等）确认其是否为品名或公司名</t>
    <phoneticPr fontId="1" type="noConversion"/>
  </si>
  <si>
    <t>调整第三部分的字间距、行间距及字体。
需求：增加初始默认设置，并且每页可以手动调整</t>
    <phoneticPr fontId="1" type="noConversion"/>
  </si>
  <si>
    <t>更改某一字体中的数字与英文为不同字体。
例：中文页面中中文为黑体，其他为Arial</t>
    <phoneticPr fontId="1" type="noConversion"/>
  </si>
  <si>
    <t>根据语言使用不同的字体。
例：英文为Arial、中文为黑体</t>
    <phoneticPr fontId="1" type="noConversion"/>
  </si>
  <si>
    <t>根据页面大小确认字体大小。
需求：增加字体大小设置功能，能够一键调节与每页调节。</t>
    <phoneticPr fontId="1" type="noConversion"/>
  </si>
  <si>
    <t>特殊语言在默认行间距的基础上增加以保证不重叠。
例：在默认间距时泰语中的特殊符号会重叠，需要手动增加</t>
    <phoneticPr fontId="1" type="noConversion"/>
  </si>
  <si>
    <t>使用专业对比软件检查
需求：生成档案能够无缝衔接GVD专业对比软件</t>
    <phoneticPr fontId="1" type="noConversion"/>
  </si>
  <si>
    <t>根据客户提供样品计算页面尺寸，并确认是否为缠绕标签
需求：根据尺寸库与语言数量，识别此样品尺寸适合的页面尺寸及模板，并计算出粘胶区域及除胶区域</t>
    <phoneticPr fontId="1" type="noConversion"/>
  </si>
  <si>
    <t>为第二部分变量标识增加横线</t>
    <phoneticPr fontId="1" type="noConversion"/>
  </si>
  <si>
    <t>将客户来档导入作业软件中
需求：识别单个页面使用的语言数量，可以选择一个页面使用哪几个语言</t>
    <phoneticPr fontId="1" type="noConversion"/>
  </si>
  <si>
    <t>将特殊语言从右至左排序（特殊语言为特殊模板）
例：希伯来语、阿拉伯语</t>
    <phoneticPr fontId="1" type="noConversion"/>
  </si>
  <si>
    <r>
      <t xml:space="preserve">识别变量标识
需求：根据数据库能够识别变量标识
例：Venetoclax film-coated tablets, </t>
    </r>
    <r>
      <rPr>
        <sz val="12"/>
        <color rgb="FF7030A0"/>
        <rFont val="等线"/>
        <family val="3"/>
        <charset val="134"/>
        <scheme val="minor"/>
      </rPr>
      <t>DDD</t>
    </r>
    <r>
      <rPr>
        <sz val="12"/>
        <color theme="1"/>
        <rFont val="等线"/>
        <family val="2"/>
        <charset val="134"/>
        <scheme val="minor"/>
      </rPr>
      <t xml:space="preserve"> mg</t>
    </r>
    <phoneticPr fontId="1" type="noConversion"/>
  </si>
  <si>
    <t>为变量标识增加号码（单页标的变量标识略不同于书册标，第三部分内容中的变量需移动至第一部分）
需求：号码大小最小为6pt，字体最小为5.5pt（增加选项可以更改字体大小），颜色为紫色，油墨命名为penma</t>
    <phoneticPr fontId="1" type="noConversion"/>
  </si>
  <si>
    <t>添加二维码
需求：当变量标识中有Kit No.:/Med Id:时，在页面右边空白区域添加二维码（优先为右上角）</t>
    <phoneticPr fontId="1" type="noConversion"/>
  </si>
  <si>
    <t>在页面右边空白区增加客户料号</t>
    <phoneticPr fontId="1" type="noConversion"/>
  </si>
  <si>
    <t>更改页面尺寸。 
需求：在软件自动带出尺寸后能够手动修改尺寸与粘胶区域</t>
    <phoneticPr fontId="1" type="noConversion"/>
  </si>
  <si>
    <t>根据客户新需求在原有档案中间插入语言
需求：在完成V1后，如档案更新能够在V1版本基础上进行修改</t>
    <phoneticPr fontId="1" type="noConversion"/>
  </si>
  <si>
    <t>自动化修改文件命名
例：CW00312_BGB-58067-101_Pemetrexed 500 mg&amp;20 mL_Carton Label</t>
    <phoneticPr fontId="1" type="noConversion"/>
  </si>
  <si>
    <t>将完稿文件导入到报告单中</t>
    <phoneticPr fontId="1" type="noConversion"/>
  </si>
  <si>
    <t>制作变量标识表格</t>
    <phoneticPr fontId="1" type="noConversion"/>
  </si>
  <si>
    <t>将变量标识增加序号</t>
    <phoneticPr fontId="1" type="noConversion"/>
  </si>
  <si>
    <t>为表格填写语言、工单号、CW号、尺寸、页码、品名、颜色、出标方向
需求：根据模板生成报告单</t>
    <phoneticPr fontId="1" type="noConversion"/>
  </si>
  <si>
    <t>制作语言表格</t>
    <phoneticPr fontId="1" type="noConversion"/>
  </si>
  <si>
    <t>百濟美工作業現況vs開發自動化評估對比（单页）</t>
    <phoneticPr fontId="1" type="noConversion"/>
  </si>
  <si>
    <t>将其他内容以客户需求进行排序
需求：第三部分使用区域文字工具或保持一整句话一段进行排列。当来档中同一个语言有不同国家时，需要将其进行合并。</t>
    <phoneticPr fontId="1" type="noConversion"/>
  </si>
  <si>
    <t>按客户需求进行特殊排版
例：泡罩标需要将稿件排成两个页面并头对头对齐</t>
    <phoneticPr fontId="1" type="noConversion"/>
  </si>
  <si>
    <t>N</t>
    <phoneticPr fontId="1" type="noConversion"/>
  </si>
  <si>
    <t>要根据客户来档文件具体分析，受限于大模型对文件上下文长度的限制</t>
    <phoneticPr fontId="1" type="noConversion"/>
  </si>
  <si>
    <t>有可能</t>
    <phoneticPr fontId="1" type="noConversion"/>
  </si>
  <si>
    <t>Y</t>
    <phoneticPr fontId="1" type="noConversion"/>
  </si>
  <si>
    <t>要有明确规则</t>
    <phoneticPr fontId="1" type="noConversion"/>
  </si>
  <si>
    <t>采用视觉识别工作量太大，建议设定默认位置，但可调整</t>
    <phoneticPr fontId="1" type="noConversion"/>
  </si>
  <si>
    <t>需要提供模版</t>
    <phoneticPr fontId="1" type="noConversion"/>
  </si>
  <si>
    <t>需要提供明确规则</t>
    <phoneticPr fontId="1" type="noConversion"/>
  </si>
  <si>
    <t>同多页的要求一样</t>
    <phoneticPr fontId="1" type="noConversion"/>
  </si>
  <si>
    <t>只针对第3部分？</t>
    <phoneticPr fontId="1" type="noConversion"/>
  </si>
  <si>
    <t>需要明确规则</t>
    <phoneticPr fontId="1" type="noConversion"/>
  </si>
  <si>
    <t>可通过ESKO流程搞定</t>
    <phoneticPr fontId="1" type="noConversion"/>
  </si>
  <si>
    <t>具体需要细节讨论</t>
    <phoneticPr fontId="1" type="noConversion"/>
  </si>
  <si>
    <t>问</t>
    <phoneticPr fontId="1" type="noConversion"/>
  </si>
  <si>
    <t>会不会有导入4种语言而要选择其中的两个语言，或者只会是导入几种语言，这个页面就会使用导入的几种语言？</t>
    <phoneticPr fontId="1" type="noConversion"/>
  </si>
  <si>
    <t>请提供规则</t>
    <phoneticPr fontId="1" type="noConversion"/>
  </si>
  <si>
    <t>条码类型是什么？条码内容是什么？</t>
    <phoneticPr fontId="1" type="noConversion"/>
  </si>
  <si>
    <t>电话沟通，没看懂</t>
    <phoneticPr fontId="1" type="noConversion"/>
  </si>
  <si>
    <t>这个同多页应该是相同的</t>
    <phoneticPr fontId="1" type="noConversion"/>
  </si>
  <si>
    <t>单页样例如何对应的？</t>
    <phoneticPr fontId="1" type="noConversion"/>
  </si>
  <si>
    <t>CW00341?</t>
    <phoneticPr fontId="1" type="noConversion"/>
  </si>
  <si>
    <t>具体样例？</t>
    <phoneticPr fontId="1" type="noConversion"/>
  </si>
  <si>
    <t>现有功能满足功能，应当没必要增加过多选项</t>
    <phoneticPr fontId="1" type="noConversion"/>
  </si>
  <si>
    <t>同多页标签</t>
    <phoneticPr fontId="1" type="noConversion"/>
  </si>
  <si>
    <t>应该理解了，根据样本讨论</t>
    <phoneticPr fontId="1" type="noConversion"/>
  </si>
  <si>
    <t>同多页标签，现有功能已经可以实现，必要是可以单独设定这个功能</t>
    <phoneticPr fontId="1" type="noConversion"/>
  </si>
  <si>
    <t>详细具体规则</t>
    <phoneticPr fontId="1" type="noConversion"/>
  </si>
  <si>
    <t>需要开发时碰到具体案例才知道如何调整，好像碰到了。</t>
    <phoneticPr fontId="1" type="noConversion"/>
  </si>
  <si>
    <t>项目增加版本号，是吗？</t>
    <phoneticPr fontId="1" type="noConversion"/>
  </si>
  <si>
    <t>经实际测试后确认规则</t>
    <phoneticPr fontId="1" type="noConversion"/>
  </si>
  <si>
    <r>
      <t>将变量标识进行排</t>
    </r>
    <r>
      <rPr>
        <sz val="12"/>
        <color theme="1"/>
        <rFont val="等线 (正文)"/>
        <family val="3"/>
        <charset val="134"/>
      </rPr>
      <t>版</t>
    </r>
    <r>
      <rPr>
        <sz val="12"/>
        <color theme="1"/>
        <rFont val="等线"/>
        <family val="2"/>
        <charset val="134"/>
        <scheme val="minor"/>
      </rPr>
      <t xml:space="preserve">
需求：根据选择的模板进行排</t>
    </r>
    <r>
      <rPr>
        <sz val="12"/>
        <color theme="1"/>
        <rFont val="等线 (正文)"/>
      </rPr>
      <t>版</t>
    </r>
    <r>
      <rPr>
        <sz val="12"/>
        <color theme="1"/>
        <rFont val="等线"/>
        <family val="2"/>
        <charset val="134"/>
        <scheme val="minor"/>
      </rPr>
      <t>，增加默认值：左右模板为四行一列，上下模板为两行两列（以四个变量标识为例），增加选项可以选择排列方式。</t>
    </r>
    <phoneticPr fontId="1" type="noConversion"/>
  </si>
  <si>
    <t>当来档中同一个语言有不同国家时，如何合并，比如美国和英国，只视为一个？会不会出现，虽然语言相同，但内容会略有偏差？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</si>
</sst>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4"/>
      <color theme="1"/>
      <name val="等线"/>
      <family val="2"/>
      <charset val="134"/>
      <scheme val="minor"/>
    </font>
    <font>
      <sz val="14"/>
      <color rgb="FF0070C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rgb="FFFF0000"/>
      <name val="微软雅黑"/>
      <family val="2"/>
      <charset val="134"/>
    </font>
    <font>
      <sz val="14"/>
      <color theme="1"/>
      <name val="等线"/>
      <family val="4"/>
      <charset val="134"/>
      <scheme val="minor"/>
    </font>
    <font>
      <b/>
      <sz val="16"/>
      <color theme="1"/>
      <name val="等线"/>
      <family val="4"/>
      <charset val="134"/>
      <scheme val="minor"/>
    </font>
    <font>
      <sz val="12"/>
      <color rgb="FF0070C0"/>
      <name val="等线"/>
      <family val="4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sz val="12"/>
      <color rgb="FF7030A0"/>
      <name val="等线"/>
      <family val="3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12"/>
      <color rgb="FFFF0000"/>
      <name val="等线"/>
      <family val="4"/>
      <charset val="134"/>
      <scheme val="minor"/>
    </font>
    <font>
      <sz val="12"/>
      <color theme="1"/>
      <name val="等线 (正文)"/>
      <family val="3"/>
      <charset val="134"/>
    </font>
    <font>
      <sz val="12"/>
      <color theme="1"/>
      <name val="等线 (正文)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 style="thin">
        <color rgb="FF3F3F3F"/>
      </right>
      <top style="thin">
        <color rgb="FF3F3F3F"/>
      </top>
      <bottom/>
      <diagonal/>
    </border>
  </borders>
  <cellStyleXfs count="2">
    <xf numFmtId="0" fontId="0" fillId="0" borderId="0">
      <alignment vertical="center"/>
    </xf>
    <xf numFmtId="0" fontId="11" fillId="4" borderId="9" applyNumberFormat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176" fontId="6" fillId="0" borderId="0" xfId="0" applyNumberFormat="1" applyFo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5" borderId="9" xfId="1" applyFill="1">
      <alignment vertical="center"/>
    </xf>
    <xf numFmtId="0" fontId="11" fillId="5" borderId="9" xfId="1" applyFill="1" applyAlignment="1">
      <alignment vertical="center"/>
    </xf>
    <xf numFmtId="0" fontId="0" fillId="0" borderId="4" xfId="0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11" fillId="5" borderId="10" xfId="1" applyFill="1" applyBorder="1" applyAlignment="1">
      <alignment vertical="center"/>
    </xf>
    <xf numFmtId="0" fontId="11" fillId="5" borderId="9" xfId="1" applyFill="1" applyAlignment="1">
      <alignment horizontal="center" vertical="center"/>
    </xf>
    <xf numFmtId="0" fontId="11" fillId="5" borderId="9" xfId="1" applyFill="1" applyAlignment="1">
      <alignment vertical="center" wrapText="1"/>
    </xf>
    <xf numFmtId="9" fontId="11" fillId="5" borderId="10" xfId="1" applyNumberFormat="1" applyFill="1" applyBorder="1" applyAlignment="1">
      <alignment vertical="center"/>
    </xf>
    <xf numFmtId="9" fontId="11" fillId="5" borderId="9" xfId="1" applyNumberFormat="1" applyFill="1">
      <alignment vertical="center"/>
    </xf>
    <xf numFmtId="0" fontId="11" fillId="5" borderId="11" xfId="1" applyFill="1" applyBorder="1" applyAlignment="1">
      <alignment horizontal="center" vertical="center"/>
    </xf>
    <xf numFmtId="0" fontId="11" fillId="5" borderId="10" xfId="1" applyFill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15" fillId="0" borderId="4" xfId="0" applyFont="1" applyBorder="1" applyAlignment="1">
      <alignment vertical="center" wrapText="1"/>
    </xf>
    <xf numFmtId="0" fontId="15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1" fillId="6" borderId="9" xfId="1" applyFill="1" applyAlignment="1">
      <alignment horizontal="center" vertical="center"/>
    </xf>
    <xf numFmtId="0" fontId="11" fillId="6" borderId="9" xfId="1" applyFill="1">
      <alignment vertical="center"/>
    </xf>
    <xf numFmtId="0" fontId="11" fillId="6" borderId="9" xfId="1" applyFill="1" applyAlignment="1">
      <alignment vertical="center" wrapText="1"/>
    </xf>
    <xf numFmtId="0" fontId="0" fillId="6" borderId="0" xfId="0" applyFill="1">
      <alignment vertical="center"/>
    </xf>
    <xf numFmtId="0" fontId="0" fillId="6" borderId="1" xfId="0" applyFill="1" applyBorder="1" applyAlignment="1">
      <alignment horizontal="center" vertical="center"/>
    </xf>
    <xf numFmtId="0" fontId="14" fillId="0" borderId="4" xfId="0" applyFont="1" applyBorder="1" applyAlignment="1">
      <alignment horizontal="left" vertical="center" wrapText="1"/>
    </xf>
    <xf numFmtId="0" fontId="0" fillId="7" borderId="4" xfId="0" applyFill="1" applyBorder="1" applyAlignment="1">
      <alignment vertical="center" wrapText="1"/>
    </xf>
    <xf numFmtId="0" fontId="0" fillId="7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</cellXfs>
  <cellStyles count="2">
    <cellStyle name="常规" xfId="0" builtinId="0"/>
    <cellStyle name="输出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2138384</xdr:colOff>
      <xdr:row>7</xdr:row>
      <xdr:rowOff>21716</xdr:rowOff>
    </xdr:from>
    <xdr:to>
      <xdr:col>6</xdr:col>
      <xdr:colOff>675109</xdr:colOff>
      <xdr:row>9</xdr:row>
      <xdr:rowOff>570580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9B08FA3-7321-4A4D-B9BD-22BFCA9B1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25920" y="4107803"/>
          <a:ext cx="3230203" cy="1616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3E9B9-15BE-40AD-9D4E-F13885F3E7F1}">
  <sheetPr>
    <pageSetUpPr fitToPage="1"/>
  </sheetPr>
  <dimension ref="A1:M39"/>
  <sheetViews>
    <sheetView tabSelected="1" topLeftCell="A8" zoomScale="138" zoomScaleNormal="85" workbookViewId="0">
      <selection activeCell="D12" sqref="D12"/>
    </sheetView>
  </sheetViews>
  <sheetFormatPr baseColWidth="10" defaultColWidth="8.83203125" defaultRowHeight="16"/>
  <cols>
    <col min="1" max="1" width="12.83203125" customWidth="1"/>
    <col min="2" max="2" width="7.83203125" style="1" customWidth="1"/>
    <col min="3" max="3" width="93.33203125" style="10" customWidth="1"/>
    <col min="4" max="4" width="38.6640625" style="10" customWidth="1"/>
    <col min="5" max="5" width="11.83203125" style="1" customWidth="1"/>
    <col min="6" max="6" width="11.1640625" style="1" customWidth="1"/>
    <col min="7" max="7" width="14.1640625" style="1" customWidth="1"/>
    <col min="8" max="8" width="12.1640625" customWidth="1"/>
    <col min="9" max="9" width="10.83203125" customWidth="1"/>
    <col min="10" max="10" width="16.6640625" style="3" customWidth="1"/>
    <col min="11" max="11" width="34.83203125" customWidth="1"/>
    <col min="12" max="12" width="11.1640625" customWidth="1"/>
  </cols>
  <sheetData>
    <row r="1" spans="1:13" ht="48" customHeight="1">
      <c r="A1" s="34" t="s">
        <v>48</v>
      </c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3" ht="25" customHeight="1">
      <c r="A2" s="37" t="s">
        <v>15</v>
      </c>
      <c r="B2" s="35" t="s">
        <v>7</v>
      </c>
      <c r="C2" s="36" t="s">
        <v>9</v>
      </c>
      <c r="D2" s="43" t="s">
        <v>64</v>
      </c>
      <c r="E2" s="35" t="s">
        <v>5</v>
      </c>
      <c r="F2" s="35" t="s">
        <v>6</v>
      </c>
      <c r="G2" s="35" t="s">
        <v>19</v>
      </c>
      <c r="H2" s="38" t="s">
        <v>20</v>
      </c>
      <c r="I2" s="39"/>
      <c r="J2" s="40"/>
      <c r="K2" s="41" t="s">
        <v>8</v>
      </c>
      <c r="M2" s="1"/>
    </row>
    <row r="3" spans="1:13" ht="25" customHeight="1">
      <c r="A3" s="35"/>
      <c r="B3" s="35"/>
      <c r="C3" s="36"/>
      <c r="D3" s="44"/>
      <c r="E3" s="35"/>
      <c r="F3" s="35"/>
      <c r="G3" s="35"/>
      <c r="H3" s="12" t="s">
        <v>18</v>
      </c>
      <c r="I3" s="13" t="s">
        <v>17</v>
      </c>
      <c r="J3" s="14" t="s">
        <v>21</v>
      </c>
      <c r="K3" s="42"/>
      <c r="M3" s="1"/>
    </row>
    <row r="4" spans="1:13" ht="51" customHeight="1">
      <c r="A4" s="31" t="s">
        <v>13</v>
      </c>
      <c r="B4" s="2">
        <v>1</v>
      </c>
      <c r="C4" s="8" t="s">
        <v>34</v>
      </c>
      <c r="D4" s="45" t="s">
        <v>65</v>
      </c>
      <c r="E4" s="11" t="s">
        <v>1</v>
      </c>
      <c r="F4" s="11" t="s">
        <v>12</v>
      </c>
      <c r="G4" s="15">
        <v>5</v>
      </c>
      <c r="H4" s="25" t="s">
        <v>53</v>
      </c>
      <c r="I4" s="21"/>
      <c r="J4" s="21"/>
      <c r="K4" s="26" t="s">
        <v>52</v>
      </c>
    </row>
    <row r="5" spans="1:13" ht="74.25" customHeight="1">
      <c r="A5" s="32"/>
      <c r="B5" s="17">
        <v>2</v>
      </c>
      <c r="C5" s="23" t="s">
        <v>32</v>
      </c>
      <c r="D5" s="46" t="s">
        <v>66</v>
      </c>
      <c r="E5" s="18" t="s">
        <v>3</v>
      </c>
      <c r="F5" s="18" t="s">
        <v>10</v>
      </c>
      <c r="G5" s="19">
        <v>20</v>
      </c>
      <c r="H5" s="29" t="s">
        <v>54</v>
      </c>
      <c r="I5" s="27">
        <v>1</v>
      </c>
      <c r="J5" s="24"/>
      <c r="K5" s="30" t="s">
        <v>55</v>
      </c>
    </row>
    <row r="6" spans="1:13" ht="49.5" customHeight="1">
      <c r="A6" s="32"/>
      <c r="B6" s="2">
        <v>3</v>
      </c>
      <c r="C6" s="7" t="s">
        <v>36</v>
      </c>
      <c r="D6" s="46" t="s">
        <v>66</v>
      </c>
      <c r="E6" s="11" t="s">
        <v>1</v>
      </c>
      <c r="F6" s="11" t="s">
        <v>12</v>
      </c>
      <c r="G6" s="15">
        <v>5</v>
      </c>
      <c r="H6" s="25" t="s">
        <v>54</v>
      </c>
      <c r="I6" s="28">
        <v>1</v>
      </c>
      <c r="J6" s="20"/>
      <c r="K6" s="26"/>
    </row>
    <row r="7" spans="1:13" ht="49.5" customHeight="1">
      <c r="A7" s="32"/>
      <c r="B7" s="2">
        <v>4</v>
      </c>
      <c r="C7" s="7" t="s">
        <v>38</v>
      </c>
      <c r="D7" s="47" t="s">
        <v>67</v>
      </c>
      <c r="E7" s="11" t="s">
        <v>1</v>
      </c>
      <c r="F7" s="11" t="s">
        <v>12</v>
      </c>
      <c r="G7" s="15">
        <v>5</v>
      </c>
      <c r="H7" s="25" t="s">
        <v>54</v>
      </c>
      <c r="I7" s="28">
        <v>0.7</v>
      </c>
      <c r="J7" s="20"/>
      <c r="K7" s="26" t="s">
        <v>56</v>
      </c>
    </row>
    <row r="8" spans="1:13" ht="57" customHeight="1">
      <c r="A8" s="32"/>
      <c r="B8" s="2">
        <v>5</v>
      </c>
      <c r="C8" s="7" t="s">
        <v>37</v>
      </c>
      <c r="D8" s="47" t="s">
        <v>68</v>
      </c>
      <c r="E8" s="11" t="s">
        <v>1</v>
      </c>
      <c r="F8" s="11" t="s">
        <v>11</v>
      </c>
      <c r="G8" s="15">
        <v>10</v>
      </c>
      <c r="H8" s="25" t="s">
        <v>54</v>
      </c>
      <c r="I8" s="28">
        <v>0.7</v>
      </c>
      <c r="J8" s="20"/>
      <c r="K8" s="26"/>
    </row>
    <row r="9" spans="1:13" ht="27" customHeight="1">
      <c r="A9" s="32"/>
      <c r="B9" s="2">
        <v>6</v>
      </c>
      <c r="C9" s="7" t="s">
        <v>33</v>
      </c>
      <c r="D9" s="47" t="s">
        <v>69</v>
      </c>
      <c r="E9" s="11" t="s">
        <v>1</v>
      </c>
      <c r="F9" s="11" t="s">
        <v>12</v>
      </c>
      <c r="G9" s="15">
        <v>5</v>
      </c>
      <c r="H9" s="25" t="s">
        <v>54</v>
      </c>
      <c r="I9" s="28">
        <v>1</v>
      </c>
      <c r="J9" s="20"/>
      <c r="K9" s="26"/>
    </row>
    <row r="10" spans="1:13" ht="63" customHeight="1">
      <c r="A10" s="32"/>
      <c r="B10" s="2">
        <v>7</v>
      </c>
      <c r="C10" s="62" t="s">
        <v>81</v>
      </c>
      <c r="D10" s="48" t="s">
        <v>70</v>
      </c>
      <c r="E10" s="11" t="s">
        <v>1</v>
      </c>
      <c r="F10" s="11" t="s">
        <v>11</v>
      </c>
      <c r="G10" s="15">
        <v>15</v>
      </c>
      <c r="H10" s="25" t="s">
        <v>54</v>
      </c>
      <c r="I10" s="28">
        <v>0.85</v>
      </c>
      <c r="J10" s="20"/>
      <c r="K10" s="26" t="s">
        <v>57</v>
      </c>
    </row>
    <row r="11" spans="1:13" ht="61.5" customHeight="1">
      <c r="A11" s="32"/>
      <c r="B11" s="2">
        <v>8</v>
      </c>
      <c r="C11" s="7" t="s">
        <v>49</v>
      </c>
      <c r="D11" s="48" t="s">
        <v>82</v>
      </c>
      <c r="E11" s="11" t="s">
        <v>2</v>
      </c>
      <c r="F11" s="11" t="s">
        <v>10</v>
      </c>
      <c r="G11" s="15">
        <v>120</v>
      </c>
      <c r="H11" s="25" t="s">
        <v>54</v>
      </c>
      <c r="I11" s="20">
        <v>85</v>
      </c>
      <c r="J11" s="20"/>
      <c r="K11" s="26" t="s">
        <v>58</v>
      </c>
    </row>
    <row r="12" spans="1:13" ht="25" customHeight="1">
      <c r="A12" s="32"/>
      <c r="B12" s="17">
        <v>9</v>
      </c>
      <c r="C12" s="16" t="s">
        <v>39</v>
      </c>
      <c r="D12" s="58" t="s">
        <v>71</v>
      </c>
      <c r="E12" s="18" t="s">
        <v>1</v>
      </c>
      <c r="F12" s="18" t="s">
        <v>12</v>
      </c>
      <c r="G12" s="19">
        <v>5</v>
      </c>
      <c r="H12" s="25" t="s">
        <v>54</v>
      </c>
      <c r="I12" s="20">
        <v>100</v>
      </c>
      <c r="J12" s="20"/>
      <c r="K12" s="26"/>
    </row>
    <row r="13" spans="1:13" ht="48.75" customHeight="1">
      <c r="A13" s="32"/>
      <c r="B13" s="17">
        <v>10</v>
      </c>
      <c r="C13" s="22" t="s">
        <v>29</v>
      </c>
      <c r="D13" s="59"/>
      <c r="E13" s="18" t="s">
        <v>3</v>
      </c>
      <c r="F13" s="18" t="s">
        <v>11</v>
      </c>
      <c r="G13" s="19">
        <v>10</v>
      </c>
      <c r="H13" s="29" t="s">
        <v>54</v>
      </c>
      <c r="I13" s="24">
        <v>80</v>
      </c>
      <c r="J13" s="24"/>
      <c r="K13" s="30" t="s">
        <v>59</v>
      </c>
    </row>
    <row r="14" spans="1:13" ht="51.75" customHeight="1">
      <c r="A14" s="32"/>
      <c r="B14" s="2">
        <v>11</v>
      </c>
      <c r="C14" s="7" t="s">
        <v>28</v>
      </c>
      <c r="D14" s="60"/>
      <c r="E14" s="11" t="s">
        <v>1</v>
      </c>
      <c r="F14" s="11" t="s">
        <v>12</v>
      </c>
      <c r="G14" s="15">
        <v>5</v>
      </c>
      <c r="H14" s="25" t="s">
        <v>54</v>
      </c>
      <c r="I14" s="20">
        <v>100</v>
      </c>
      <c r="J14" s="20"/>
      <c r="K14" s="30"/>
    </row>
    <row r="15" spans="1:13" ht="49.5" customHeight="1">
      <c r="A15" s="32"/>
      <c r="B15" s="2">
        <v>12</v>
      </c>
      <c r="C15" s="7" t="s">
        <v>27</v>
      </c>
      <c r="D15" s="60"/>
      <c r="E15" s="11" t="s">
        <v>0</v>
      </c>
      <c r="F15" s="11" t="s">
        <v>11</v>
      </c>
      <c r="G15" s="15">
        <v>10</v>
      </c>
      <c r="H15" s="25" t="s">
        <v>54</v>
      </c>
      <c r="I15" s="20">
        <v>80</v>
      </c>
      <c r="J15" s="20"/>
      <c r="K15" s="26"/>
    </row>
    <row r="16" spans="1:13" ht="49.5" customHeight="1">
      <c r="A16" s="32"/>
      <c r="B16" s="2">
        <v>13</v>
      </c>
      <c r="C16" s="7" t="s">
        <v>35</v>
      </c>
      <c r="D16" s="60"/>
      <c r="E16" s="11" t="s">
        <v>3</v>
      </c>
      <c r="F16" s="11" t="s">
        <v>10</v>
      </c>
      <c r="G16" s="15">
        <v>30</v>
      </c>
      <c r="H16" s="25" t="s">
        <v>54</v>
      </c>
      <c r="I16" s="20">
        <v>100</v>
      </c>
      <c r="J16" s="20"/>
      <c r="K16" s="26"/>
    </row>
    <row r="17" spans="1:11" ht="49.5" customHeight="1">
      <c r="A17" s="32"/>
      <c r="B17" s="2">
        <v>14</v>
      </c>
      <c r="C17" s="7" t="s">
        <v>50</v>
      </c>
      <c r="D17" s="48" t="s">
        <v>72</v>
      </c>
      <c r="E17" s="11" t="s">
        <v>2</v>
      </c>
      <c r="F17" s="11" t="s">
        <v>10</v>
      </c>
      <c r="G17" s="15">
        <v>30</v>
      </c>
      <c r="H17" s="25" t="s">
        <v>54</v>
      </c>
      <c r="I17" s="20">
        <v>70</v>
      </c>
      <c r="J17" s="20"/>
      <c r="K17" s="26"/>
    </row>
    <row r="18" spans="1:11" ht="51.75" customHeight="1">
      <c r="A18" s="32"/>
      <c r="B18" s="2">
        <v>15</v>
      </c>
      <c r="C18" s="7" t="s">
        <v>26</v>
      </c>
      <c r="D18" s="48" t="s">
        <v>73</v>
      </c>
      <c r="E18" s="11" t="s">
        <v>0</v>
      </c>
      <c r="F18" s="11" t="s">
        <v>12</v>
      </c>
      <c r="G18" s="15">
        <v>10</v>
      </c>
      <c r="H18" s="25" t="s">
        <v>54</v>
      </c>
      <c r="I18" s="20">
        <v>70</v>
      </c>
      <c r="J18" s="20"/>
      <c r="K18" s="26" t="s">
        <v>60</v>
      </c>
    </row>
    <row r="19" spans="1:11" ht="49.5" customHeight="1">
      <c r="A19" s="32"/>
      <c r="B19" s="2">
        <v>16</v>
      </c>
      <c r="C19" s="7" t="s">
        <v>25</v>
      </c>
      <c r="D19" s="60" t="s">
        <v>74</v>
      </c>
      <c r="E19" s="11" t="s">
        <v>0</v>
      </c>
      <c r="F19" s="11" t="s">
        <v>11</v>
      </c>
      <c r="G19" s="15">
        <v>5</v>
      </c>
      <c r="H19" s="25" t="s">
        <v>54</v>
      </c>
      <c r="I19" s="20">
        <v>100</v>
      </c>
      <c r="J19" s="20"/>
      <c r="K19" s="26" t="s">
        <v>61</v>
      </c>
    </row>
    <row r="20" spans="1:11" ht="25" customHeight="1">
      <c r="A20" s="32"/>
      <c r="B20" s="2">
        <v>17</v>
      </c>
      <c r="C20" s="7" t="s">
        <v>22</v>
      </c>
      <c r="D20" s="48" t="s">
        <v>75</v>
      </c>
      <c r="E20" s="11" t="s">
        <v>0</v>
      </c>
      <c r="F20" s="11" t="s">
        <v>12</v>
      </c>
      <c r="G20" s="15">
        <v>10</v>
      </c>
      <c r="H20" s="25" t="s">
        <v>54</v>
      </c>
      <c r="I20" s="20">
        <v>100</v>
      </c>
      <c r="J20" s="20"/>
      <c r="K20" s="26" t="s">
        <v>61</v>
      </c>
    </row>
    <row r="21" spans="1:11" ht="49.5" customHeight="1">
      <c r="A21" s="32"/>
      <c r="B21" s="2">
        <v>18</v>
      </c>
      <c r="C21" s="7" t="s">
        <v>24</v>
      </c>
      <c r="D21" s="61" t="s">
        <v>76</v>
      </c>
      <c r="E21" s="11" t="s">
        <v>1</v>
      </c>
      <c r="F21" s="11" t="s">
        <v>12</v>
      </c>
      <c r="G21" s="15">
        <v>5</v>
      </c>
      <c r="H21" s="25" t="s">
        <v>54</v>
      </c>
      <c r="I21" s="20">
        <v>100</v>
      </c>
      <c r="J21" s="20"/>
      <c r="K21" s="26" t="s">
        <v>61</v>
      </c>
    </row>
    <row r="22" spans="1:11" ht="49.5" customHeight="1">
      <c r="A22" s="32"/>
      <c r="B22" s="2">
        <v>19</v>
      </c>
      <c r="C22" s="7" t="s">
        <v>40</v>
      </c>
      <c r="D22" s="48" t="s">
        <v>77</v>
      </c>
      <c r="E22" s="11" t="s">
        <v>0</v>
      </c>
      <c r="F22" s="11" t="s">
        <v>11</v>
      </c>
      <c r="G22" s="15">
        <v>20</v>
      </c>
      <c r="H22" s="25" t="s">
        <v>54</v>
      </c>
      <c r="I22" s="20">
        <v>100</v>
      </c>
      <c r="J22" s="20"/>
      <c r="K22" s="26" t="s">
        <v>61</v>
      </c>
    </row>
    <row r="23" spans="1:11" ht="49.5" customHeight="1">
      <c r="A23" s="32"/>
      <c r="B23" s="2">
        <v>20</v>
      </c>
      <c r="C23" s="7" t="s">
        <v>30</v>
      </c>
      <c r="D23" s="48" t="s">
        <v>78</v>
      </c>
      <c r="E23" s="11" t="s">
        <v>1</v>
      </c>
      <c r="F23" s="11" t="s">
        <v>12</v>
      </c>
      <c r="G23" s="15">
        <v>5</v>
      </c>
      <c r="H23" s="25" t="s">
        <v>54</v>
      </c>
      <c r="I23" s="20">
        <v>100</v>
      </c>
      <c r="J23" s="20"/>
      <c r="K23" s="26"/>
    </row>
    <row r="24" spans="1:11" s="56" customFormat="1" ht="48.75" customHeight="1">
      <c r="A24" s="32"/>
      <c r="B24" s="49">
        <v>21</v>
      </c>
      <c r="C24" s="50" t="s">
        <v>23</v>
      </c>
      <c r="D24" s="50"/>
      <c r="E24" s="51" t="s">
        <v>1</v>
      </c>
      <c r="F24" s="51" t="s">
        <v>12</v>
      </c>
      <c r="G24" s="52">
        <v>10</v>
      </c>
      <c r="H24" s="53" t="s">
        <v>51</v>
      </c>
      <c r="I24" s="54">
        <v>0</v>
      </c>
      <c r="J24" s="54"/>
      <c r="K24" s="55" t="s">
        <v>62</v>
      </c>
    </row>
    <row r="25" spans="1:11" ht="48.75" customHeight="1">
      <c r="A25" s="32"/>
      <c r="B25" s="2">
        <v>22</v>
      </c>
      <c r="C25" s="7" t="s">
        <v>41</v>
      </c>
      <c r="D25" s="48" t="s">
        <v>79</v>
      </c>
      <c r="E25" s="11" t="s">
        <v>3</v>
      </c>
      <c r="F25" s="11" t="s">
        <v>10</v>
      </c>
      <c r="G25" s="15">
        <v>40</v>
      </c>
      <c r="H25" s="25" t="s">
        <v>54</v>
      </c>
      <c r="I25" s="28">
        <v>1</v>
      </c>
      <c r="J25" s="20"/>
      <c r="K25" s="26"/>
    </row>
    <row r="26" spans="1:11" ht="48.75" customHeight="1">
      <c r="A26" s="33"/>
      <c r="B26" s="2">
        <v>23</v>
      </c>
      <c r="C26" s="7" t="s">
        <v>42</v>
      </c>
      <c r="D26" s="60" t="s">
        <v>80</v>
      </c>
      <c r="E26" s="11" t="s">
        <v>1</v>
      </c>
      <c r="F26" s="11" t="s">
        <v>12</v>
      </c>
      <c r="G26" s="15">
        <v>5</v>
      </c>
      <c r="H26" s="25" t="s">
        <v>54</v>
      </c>
      <c r="I26" s="20">
        <v>100</v>
      </c>
      <c r="J26" s="20"/>
      <c r="K26" s="26" t="s">
        <v>63</v>
      </c>
    </row>
    <row r="27" spans="1:11" s="56" customFormat="1" ht="25" customHeight="1">
      <c r="A27" s="57" t="s">
        <v>14</v>
      </c>
      <c r="B27" s="49">
        <v>24</v>
      </c>
      <c r="C27" s="50" t="s">
        <v>43</v>
      </c>
      <c r="D27" s="50"/>
      <c r="E27" s="49" t="s">
        <v>0</v>
      </c>
      <c r="F27" s="49" t="s">
        <v>12</v>
      </c>
      <c r="G27" s="52">
        <v>10</v>
      </c>
      <c r="H27" s="53" t="s">
        <v>51</v>
      </c>
      <c r="I27" s="54"/>
      <c r="J27" s="54"/>
      <c r="K27" s="55"/>
    </row>
    <row r="28" spans="1:11" s="56" customFormat="1" ht="25" customHeight="1">
      <c r="A28" s="57"/>
      <c r="B28" s="49">
        <v>25</v>
      </c>
      <c r="C28" s="50" t="s">
        <v>47</v>
      </c>
      <c r="D28" s="50"/>
      <c r="E28" s="49" t="s">
        <v>1</v>
      </c>
      <c r="F28" s="49" t="s">
        <v>12</v>
      </c>
      <c r="G28" s="52">
        <v>5</v>
      </c>
      <c r="H28" s="53" t="s">
        <v>51</v>
      </c>
      <c r="I28" s="54"/>
      <c r="J28" s="54"/>
      <c r="K28" s="55"/>
    </row>
    <row r="29" spans="1:11" s="56" customFormat="1" ht="25" customHeight="1">
      <c r="A29" s="57"/>
      <c r="B29" s="49">
        <v>26</v>
      </c>
      <c r="C29" s="50" t="s">
        <v>44</v>
      </c>
      <c r="D29" s="50"/>
      <c r="E29" s="49" t="s">
        <v>0</v>
      </c>
      <c r="F29" s="49" t="s">
        <v>11</v>
      </c>
      <c r="G29" s="52">
        <v>10</v>
      </c>
      <c r="H29" s="53" t="s">
        <v>51</v>
      </c>
      <c r="I29" s="54"/>
      <c r="J29" s="54"/>
      <c r="K29" s="55"/>
    </row>
    <row r="30" spans="1:11" s="56" customFormat="1" ht="25" customHeight="1">
      <c r="A30" s="57"/>
      <c r="B30" s="49">
        <v>27</v>
      </c>
      <c r="C30" s="50" t="s">
        <v>45</v>
      </c>
      <c r="D30" s="50"/>
      <c r="E30" s="49" t="s">
        <v>1</v>
      </c>
      <c r="F30" s="49" t="s">
        <v>12</v>
      </c>
      <c r="G30" s="52">
        <v>5</v>
      </c>
      <c r="H30" s="53" t="s">
        <v>51</v>
      </c>
      <c r="I30" s="54"/>
      <c r="J30" s="54"/>
      <c r="K30" s="55"/>
    </row>
    <row r="31" spans="1:11" s="56" customFormat="1" ht="43.5" customHeight="1">
      <c r="A31" s="57"/>
      <c r="B31" s="49">
        <v>28</v>
      </c>
      <c r="C31" s="50" t="s">
        <v>46</v>
      </c>
      <c r="D31" s="50"/>
      <c r="E31" s="49" t="s">
        <v>0</v>
      </c>
      <c r="F31" s="49" t="s">
        <v>11</v>
      </c>
      <c r="G31" s="52">
        <v>15</v>
      </c>
      <c r="H31" s="53" t="s">
        <v>51</v>
      </c>
      <c r="I31" s="54"/>
      <c r="J31" s="54"/>
      <c r="K31" s="55"/>
    </row>
    <row r="32" spans="1:11" s="56" customFormat="1" ht="25" customHeight="1">
      <c r="A32" s="57" t="s">
        <v>16</v>
      </c>
      <c r="B32" s="49">
        <v>29</v>
      </c>
      <c r="C32" s="50" t="s">
        <v>4</v>
      </c>
      <c r="D32" s="50"/>
      <c r="E32" s="49" t="s">
        <v>1</v>
      </c>
      <c r="F32" s="49" t="s">
        <v>12</v>
      </c>
      <c r="G32" s="52">
        <v>5</v>
      </c>
      <c r="H32" s="53" t="s">
        <v>51</v>
      </c>
      <c r="I32" s="54"/>
      <c r="J32" s="54"/>
      <c r="K32" s="55"/>
    </row>
    <row r="33" spans="1:11" s="56" customFormat="1" ht="40.5" customHeight="1">
      <c r="A33" s="57"/>
      <c r="B33" s="49">
        <v>30</v>
      </c>
      <c r="C33" s="50" t="s">
        <v>31</v>
      </c>
      <c r="D33" s="50"/>
      <c r="E33" s="49" t="s">
        <v>2</v>
      </c>
      <c r="F33" s="49" t="s">
        <v>10</v>
      </c>
      <c r="G33" s="52">
        <v>25</v>
      </c>
      <c r="H33" s="53" t="s">
        <v>51</v>
      </c>
      <c r="I33" s="54"/>
      <c r="J33" s="54"/>
      <c r="K33" s="55"/>
    </row>
    <row r="34" spans="1:11">
      <c r="C34" s="9"/>
      <c r="D34" s="9"/>
      <c r="K34" s="10"/>
    </row>
    <row r="35" spans="1:11" ht="21">
      <c r="C35" s="9"/>
      <c r="D35" s="9"/>
      <c r="G35" s="4">
        <f>SUM(G4:G33)</f>
        <v>460</v>
      </c>
      <c r="H35" s="5"/>
      <c r="I35" s="5"/>
      <c r="J35" s="6">
        <f>SUM(J4:J32)</f>
        <v>0</v>
      </c>
    </row>
    <row r="36" spans="1:11">
      <c r="C36" s="9"/>
      <c r="D36" s="9"/>
    </row>
    <row r="37" spans="1:11">
      <c r="C37" s="9"/>
      <c r="D37" s="9"/>
    </row>
    <row r="38" spans="1:11">
      <c r="C38" s="9"/>
      <c r="D38" s="9"/>
    </row>
    <row r="39" spans="1:11">
      <c r="C39" s="9"/>
      <c r="D39" s="9"/>
    </row>
  </sheetData>
  <autoFilter ref="A1:K33" xr:uid="{4411E1D0-CC5D-7942-94E9-44FC66210CEA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</autoFilter>
  <mergeCells count="13">
    <mergeCell ref="A4:A26"/>
    <mergeCell ref="A1:K1"/>
    <mergeCell ref="A27:A31"/>
    <mergeCell ref="A32:A33"/>
    <mergeCell ref="G2:G3"/>
    <mergeCell ref="E2:E3"/>
    <mergeCell ref="C2:C3"/>
    <mergeCell ref="B2:B3"/>
    <mergeCell ref="A2:A3"/>
    <mergeCell ref="F2:F3"/>
    <mergeCell ref="H2:J2"/>
    <mergeCell ref="K2:K3"/>
    <mergeCell ref="D2:D3"/>
  </mergeCells>
  <phoneticPr fontId="1" type="noConversion"/>
  <pageMargins left="0.7" right="0.7" top="0.75" bottom="0.75" header="0.3" footer="0.3"/>
  <pageSetup paperSize="8" scale="5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百濟美工作業現況vs開發自動化評估對比（单页）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CJS_E3_1</dc:creator>
  <cp:lastModifiedBy>Microsoft Office User</cp:lastModifiedBy>
  <cp:lastPrinted>2025-07-29T06:24:48Z</cp:lastPrinted>
  <dcterms:created xsi:type="dcterms:W3CDTF">2025-05-16T02:24:01Z</dcterms:created>
  <dcterms:modified xsi:type="dcterms:W3CDTF">2025-10-23T14:53:12Z</dcterms:modified>
</cp:coreProperties>
</file>