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mc:AlternateContent xmlns:mc="http://schemas.openxmlformats.org/markup-compatibility/2006">
    <mc:Choice Requires="x15">
      <x15ac:absPath xmlns:x15ac="http://schemas.microsoft.com/office/spreadsheetml/2010/11/ac" url="/Users/Tiandiyiqi/Documents/Prepress/LabelMedix/客户要求/"/>
    </mc:Choice>
  </mc:AlternateContent>
  <xr:revisionPtr revIDLastSave="0" documentId="13_ncr:1_{A9E07FEC-FBC0-144E-843C-38BE7C22D21E}" xr6:coauthVersionLast="40" xr6:coauthVersionMax="40" xr10:uidLastSave="{00000000-0000-0000-0000-000000000000}"/>
  <bookViews>
    <workbookView xWindow="0" yWindow="500" windowWidth="35840" windowHeight="20460" xr2:uid="{44561D80-78CF-4B21-A9EC-1CC91EC5D827}"/>
  </bookViews>
  <sheets>
    <sheet name="百濟美工作業現況vs開發自動化評估對比"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5" i="1" l="1"/>
  <c r="G45" i="1"/>
</calcChain>
</file>

<file path=xl/sharedStrings.xml><?xml version="1.0" encoding="utf-8"?>
<sst xmlns="http://schemas.openxmlformats.org/spreadsheetml/2006/main" count="189" uniqueCount="77">
  <si>
    <t>根据客户提供样品计算每页尺寸及粘胶区域</t>
    <phoneticPr fontId="1" type="noConversion"/>
  </si>
  <si>
    <t>为变量标识增加横线</t>
    <phoneticPr fontId="1" type="noConversion"/>
  </si>
  <si>
    <t>为每页增加页码</t>
    <phoneticPr fontId="1" type="noConversion"/>
  </si>
  <si>
    <t>根据样品确认封面尺寸</t>
    <phoneticPr fontId="1" type="noConversion"/>
  </si>
  <si>
    <t>确认封面底页尺寸</t>
    <phoneticPr fontId="1" type="noConversion"/>
  </si>
  <si>
    <t>根据封面确认目录页尺寸</t>
    <phoneticPr fontId="1" type="noConversion"/>
  </si>
  <si>
    <t>将喷码内容填写在封面上</t>
    <phoneticPr fontId="1" type="noConversion"/>
  </si>
  <si>
    <t>根据内容页将语言填写在目录页</t>
    <phoneticPr fontId="1" type="noConversion"/>
  </si>
  <si>
    <t>将其他内容以客户需求进行排序</t>
    <phoneticPr fontId="1" type="noConversion"/>
  </si>
  <si>
    <t>将变量标识进行排序</t>
    <phoneticPr fontId="1" type="noConversion"/>
  </si>
  <si>
    <t>为变量标识增加罗马数字</t>
    <phoneticPr fontId="1" type="noConversion"/>
  </si>
  <si>
    <t>C</t>
    <phoneticPr fontId="1" type="noConversion"/>
  </si>
  <si>
    <t>D</t>
    <phoneticPr fontId="1" type="noConversion"/>
  </si>
  <si>
    <t>A</t>
    <phoneticPr fontId="1" type="noConversion"/>
  </si>
  <si>
    <t>B</t>
    <phoneticPr fontId="1" type="noConversion"/>
  </si>
  <si>
    <t>将封面与内容导入到报告单中</t>
    <phoneticPr fontId="1" type="noConversion"/>
  </si>
  <si>
    <t>为封面页制作变量标识表格</t>
    <phoneticPr fontId="1" type="noConversion"/>
  </si>
  <si>
    <t>将封面页内变量标识增加序号</t>
    <phoneticPr fontId="1" type="noConversion"/>
  </si>
  <si>
    <t>为目录页添加CW号、品名</t>
    <phoneticPr fontId="1" type="noConversion"/>
  </si>
  <si>
    <t>为封面页添加品名</t>
    <phoneticPr fontId="1" type="noConversion"/>
  </si>
  <si>
    <t>使用PDF搜索功能进行简单检查</t>
    <phoneticPr fontId="1" type="noConversion"/>
  </si>
  <si>
    <t>難易等级</t>
    <phoneticPr fontId="1" type="noConversion"/>
  </si>
  <si>
    <t>錯誤風險</t>
    <phoneticPr fontId="1" type="noConversion"/>
  </si>
  <si>
    <t>步驟</t>
    <phoneticPr fontId="1" type="noConversion"/>
  </si>
  <si>
    <t>以20語言為主，語言越多時間會越長</t>
    <phoneticPr fontId="1" type="noConversion"/>
  </si>
  <si>
    <t>備註</t>
    <phoneticPr fontId="1" type="noConversion"/>
  </si>
  <si>
    <t>動作明細</t>
    <phoneticPr fontId="1" type="noConversion"/>
  </si>
  <si>
    <t>高</t>
    <phoneticPr fontId="1" type="noConversion"/>
  </si>
  <si>
    <t>中</t>
    <phoneticPr fontId="1" type="noConversion"/>
  </si>
  <si>
    <t>低</t>
    <phoneticPr fontId="1" type="noConversion"/>
  </si>
  <si>
    <t>內容頁</t>
    <phoneticPr fontId="1" type="noConversion"/>
  </si>
  <si>
    <t>封面+目錄</t>
    <phoneticPr fontId="1" type="noConversion"/>
  </si>
  <si>
    <t>報告單</t>
    <phoneticPr fontId="1" type="noConversion"/>
  </si>
  <si>
    <t>分類</t>
    <phoneticPr fontId="1" type="noConversion"/>
  </si>
  <si>
    <t>檢 查</t>
    <phoneticPr fontId="1" type="noConversion"/>
  </si>
  <si>
    <t>Y</t>
    <phoneticPr fontId="1" type="noConversion"/>
  </si>
  <si>
    <t>N</t>
    <phoneticPr fontId="1" type="noConversion"/>
  </si>
  <si>
    <t>自動程度</t>
    <phoneticPr fontId="1" type="noConversion"/>
  </si>
  <si>
    <t>可實現功能</t>
    <phoneticPr fontId="1" type="noConversion"/>
  </si>
  <si>
    <t>待確認</t>
    <phoneticPr fontId="1" type="noConversion"/>
  </si>
  <si>
    <t>預估时间</t>
    <phoneticPr fontId="1" type="noConversion"/>
  </si>
  <si>
    <t>廠商開發評估</t>
    <phoneticPr fontId="1" type="noConversion"/>
  </si>
  <si>
    <t>應用後預估時間</t>
    <phoneticPr fontId="1" type="noConversion"/>
  </si>
  <si>
    <t>百濟美工作業現況vs開發自動化評估對比（20個語言）</t>
    <phoneticPr fontId="1" type="noConversion"/>
  </si>
  <si>
    <t>将品名与公司名放置于指定位置</t>
    <phoneticPr fontId="1" type="noConversion"/>
  </si>
  <si>
    <t>按照来档将变量信息排序</t>
    <phoneticPr fontId="1" type="noConversion"/>
  </si>
  <si>
    <t>需提供具体细则</t>
    <phoneticPr fontId="1" type="noConversion"/>
  </si>
  <si>
    <t>预估难度*****</t>
    <phoneticPr fontId="1" type="noConversion"/>
  </si>
  <si>
    <t>预估难度**</t>
    <phoneticPr fontId="1" type="noConversion"/>
  </si>
  <si>
    <t>API功能受限</t>
    <phoneticPr fontId="1" type="noConversion"/>
  </si>
  <si>
    <t>更改每页尺寸。 
需求：在软件自动带出尺寸后能够在每页手动修改尺寸与粘胶区域</t>
    <phoneticPr fontId="1" type="noConversion"/>
  </si>
  <si>
    <t>将完成文件进行美工完稿。
需求：设置颜色、网线、网角、网型、印刷方式</t>
    <phoneticPr fontId="1" type="noConversion"/>
  </si>
  <si>
    <t>将客户来档中两句与公司名相关的句子拼合成一句话。
例：Australian Sponsor: 与BeOne Medicines AUS Pty Ltd 是一句话，因其过长客户放置于两个单元格</t>
    <phoneticPr fontId="1" type="noConversion"/>
  </si>
  <si>
    <t>识别品名与公司名。
需求：建立数据库，根据寻找来档中关键词（mg、BGB、sponsor等）确认其是否为品名或公司名</t>
    <phoneticPr fontId="1" type="noConversion"/>
  </si>
  <si>
    <t>调整第三部分的字间距、行间距及字体。
需求：增加初始默认设置，并且每页可以手动调整</t>
    <phoneticPr fontId="1" type="noConversion"/>
  </si>
  <si>
    <t>将特殊语言从右至左排序。
例：希伯来语、阿拉伯语</t>
    <phoneticPr fontId="1" type="noConversion"/>
  </si>
  <si>
    <t>更改某一字体中的数字与英文为不同字体。
例：中文页面中中文为黑体，其他为Arial</t>
    <phoneticPr fontId="1" type="noConversion"/>
  </si>
  <si>
    <t>根据语言使用不同的字体。
例：英文为Arial、中文为黑体</t>
    <phoneticPr fontId="1" type="noConversion"/>
  </si>
  <si>
    <t>根据页面大小确认字体大小。
需求：增加字体大小设置功能，能够一键调节与每页调节。</t>
    <phoneticPr fontId="1" type="noConversion"/>
  </si>
  <si>
    <t>确认成品是否为缠绕式书册标。
需求：建立数据库，在输入客户样品尺寸后对应数据库中的封面并计算出底页与粘胶区域等可变区域</t>
    <phoneticPr fontId="1" type="noConversion"/>
  </si>
  <si>
    <t>在页面左上角或右上角插入药品标识图片。
需求：提供选项将图片插入指定页面中</t>
    <phoneticPr fontId="1" type="noConversion"/>
  </si>
  <si>
    <t>特殊语言在默认行间距的基础上增加以保证不重叠。
例：在默认间距时泰语中的特殊符号会重叠，需要手动增加</t>
    <phoneticPr fontId="1" type="noConversion"/>
  </si>
  <si>
    <t>根据客户新需求在原有档案中间插入语言
需求：在完成V1后，如档案更新能够在中间插页并重新计算后续页面尺寸</t>
    <phoneticPr fontId="1" type="noConversion"/>
  </si>
  <si>
    <t>自动化修改文件命名
例：03-Australia_English-50X104</t>
    <phoneticPr fontId="1" type="noConversion"/>
  </si>
  <si>
    <t>根据文件命名制作目录页</t>
    <phoneticPr fontId="1" type="noConversion"/>
  </si>
  <si>
    <t>使用专业对比软件检查
需求：生成档案能够无缝衔接GVD专业对比软件</t>
    <phoneticPr fontId="1" type="noConversion"/>
  </si>
  <si>
    <t>为每页表格填写语言、工单号、CW号、尺寸、页码、品名、颜色、出标方向
需求：根据模板生成报告单</t>
    <phoneticPr fontId="1" type="noConversion"/>
  </si>
  <si>
    <t>为第三部分的变量信息添加罗马数字
需求：根据数据库能够识别何为第三部分变量并增加罗马数字
例：Venetoclax film-coated tablets, (Ⅴ) mg</t>
    <phoneticPr fontId="1" type="noConversion"/>
  </si>
  <si>
    <t>将客户来档导入作业软件中
需求：第三部分使用区域文字工具或保持一整句话一段进行排列</t>
    <phoneticPr fontId="1" type="noConversion"/>
  </si>
  <si>
    <t>多语言需要手动调整一次</t>
    <phoneticPr fontId="1" type="noConversion"/>
  </si>
  <si>
    <t>可实现，但具体规则可能会有调整</t>
    <phoneticPr fontId="1" type="noConversion"/>
  </si>
  <si>
    <t>开发进度</t>
    <phoneticPr fontId="1" type="noConversion"/>
  </si>
  <si>
    <t>第三部分由很多个句子组成，而且排列是随机的，做成区域文字，可能是不行的。</t>
    <phoneticPr fontId="1" type="noConversion"/>
  </si>
  <si>
    <t>增加一个选项，是否为缠绕标</t>
    <phoneticPr fontId="1" type="noConversion"/>
  </si>
  <si>
    <t>待开发</t>
    <phoneticPr fontId="1" type="noConversion"/>
  </si>
  <si>
    <t>导出时，增加检查，如果中文要求存在黑体字体</t>
    <phoneticPr fontId="1" type="noConversion"/>
  </si>
  <si>
    <t>碰到问题时才知道如何调整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</si>
</sst>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font>
      <sz val="12"/>
      <color theme="1"/>
      <name val="等线"/>
      <family val="2"/>
      <charset val="134"/>
      <scheme val="minor"/>
    </font>
    <font>
      <sz val="9"/>
      <name val="等线"/>
      <family val="2"/>
      <charset val="134"/>
      <scheme val="minor"/>
    </font>
    <font>
      <sz val="12"/>
      <color theme="1"/>
      <name val="等线"/>
      <family val="4"/>
      <charset val="134"/>
      <scheme val="minor"/>
    </font>
    <font>
      <sz val="12"/>
      <color theme="1"/>
      <name val="等线"/>
      <family val="2"/>
      <charset val="134"/>
      <scheme val="minor"/>
    </font>
    <font>
      <sz val="14"/>
      <color theme="1"/>
      <name val="等线"/>
      <family val="2"/>
      <charset val="134"/>
      <scheme val="minor"/>
    </font>
    <font>
      <sz val="14"/>
      <color rgb="FF0070C0"/>
      <name val="微软雅黑"/>
      <family val="2"/>
      <charset val="134"/>
    </font>
    <font>
      <sz val="14"/>
      <color theme="1"/>
      <name val="微软雅黑"/>
      <family val="2"/>
      <charset val="134"/>
    </font>
    <font>
      <sz val="14"/>
      <color rgb="FFFF0000"/>
      <name val="微软雅黑"/>
      <family val="2"/>
      <charset val="134"/>
    </font>
    <font>
      <sz val="14"/>
      <color theme="1"/>
      <name val="等线"/>
      <family val="4"/>
      <charset val="134"/>
      <scheme val="minor"/>
    </font>
    <font>
      <b/>
      <sz val="16"/>
      <color theme="1"/>
      <name val="等线"/>
      <family val="4"/>
      <charset val="134"/>
      <scheme val="minor"/>
    </font>
    <font>
      <sz val="12"/>
      <color rgb="FFFF0000"/>
      <name val="等线"/>
      <family val="4"/>
      <charset val="134"/>
      <scheme val="minor"/>
    </font>
    <font>
      <sz val="12"/>
      <color rgb="FF0070C0"/>
      <name val="等线"/>
      <family val="4"/>
      <charset val="134"/>
      <scheme val="minor"/>
    </font>
    <font>
      <sz val="12"/>
      <color rgb="FF0070C0"/>
      <name val="等线"/>
      <family val="2"/>
      <charset val="134"/>
      <scheme val="minor"/>
    </font>
    <font>
      <b/>
      <sz val="14"/>
      <color rgb="FFC00000"/>
      <name val="等线"/>
      <family val="4"/>
      <charset val="134"/>
      <scheme val="minor"/>
    </font>
    <font>
      <sz val="12"/>
      <color theme="1"/>
      <name val="等线"/>
      <family val="3"/>
      <charset val="134"/>
      <scheme val="minor"/>
    </font>
    <font>
      <sz val="12"/>
      <color rgb="FFFF0000"/>
      <name val="等线"/>
      <family val="2"/>
      <charset val="134"/>
      <scheme val="minor"/>
    </font>
    <font>
      <sz val="12"/>
      <color theme="0" tint="-0.499984740745262"/>
      <name val="等线"/>
      <family val="2"/>
      <charset val="134"/>
      <scheme val="minor"/>
    </font>
    <font>
      <sz val="12"/>
      <color theme="0" tint="-0.499984740745262"/>
      <name val="等线"/>
      <family val="4"/>
      <charset val="134"/>
      <scheme val="minor"/>
    </font>
  </fonts>
  <fills count="8">
    <fill>
      <patternFill patternType="none"/>
    </fill>
    <fill>
      <patternFill patternType="gray125"/>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rgb="FFFFFF0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9" fontId="3" fillId="0" borderId="0" applyFont="0" applyFill="0" applyBorder="0" applyAlignment="0" applyProtection="0">
      <alignment vertical="center"/>
    </xf>
  </cellStyleXfs>
  <cellXfs count="68">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lignment vertical="center"/>
    </xf>
    <xf numFmtId="176" fontId="0" fillId="0" borderId="0" xfId="0" applyNumberFormat="1">
      <alignment vertical="center"/>
    </xf>
    <xf numFmtId="0" fontId="5" fillId="0" borderId="0" xfId="0" applyFont="1" applyAlignment="1">
      <alignment horizontal="center" vertical="center"/>
    </xf>
    <xf numFmtId="0" fontId="6" fillId="0" borderId="0" xfId="0" applyFont="1">
      <alignment vertical="center"/>
    </xf>
    <xf numFmtId="176" fontId="7" fillId="0" borderId="0" xfId="0" applyNumberFormat="1" applyFont="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3" borderId="1" xfId="0" applyFill="1" applyBorder="1" applyAlignment="1">
      <alignment horizontal="center" vertical="center"/>
    </xf>
    <xf numFmtId="0" fontId="2" fillId="0" borderId="1" xfId="0" applyFont="1" applyBorder="1" applyAlignment="1">
      <alignment horizontal="center" vertical="center"/>
    </xf>
    <xf numFmtId="9" fontId="2" fillId="0" borderId="1" xfId="1" applyFont="1" applyFill="1" applyBorder="1" applyAlignment="1">
      <alignment horizontal="center" vertical="center"/>
    </xf>
    <xf numFmtId="0" fontId="0" fillId="4" borderId="1" xfId="0" applyFill="1" applyBorder="1" applyAlignment="1">
      <alignment horizontal="center" vertical="center"/>
    </xf>
    <xf numFmtId="0" fontId="2" fillId="4" borderId="1" xfId="0" applyFont="1" applyFill="1" applyBorder="1" applyAlignment="1">
      <alignment horizontal="center" vertical="center"/>
    </xf>
    <xf numFmtId="176" fontId="2" fillId="4" borderId="1" xfId="0" applyNumberFormat="1" applyFont="1" applyFill="1" applyBorder="1" applyAlignment="1">
      <alignment horizontal="center" vertical="center"/>
    </xf>
    <xf numFmtId="176" fontId="10" fillId="0" borderId="1" xfId="1" applyNumberFormat="1"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lignment vertical="center"/>
    </xf>
    <xf numFmtId="0" fontId="13" fillId="0" borderId="1" xfId="0" applyFont="1" applyBorder="1">
      <alignment vertical="center"/>
    </xf>
    <xf numFmtId="0" fontId="0" fillId="0" borderId="1" xfId="0" applyBorder="1" applyAlignment="1">
      <alignment horizontal="center" vertical="center"/>
    </xf>
    <xf numFmtId="0" fontId="0" fillId="5" borderId="1" xfId="0" applyFill="1" applyBorder="1" applyAlignment="1">
      <alignment horizontal="left" vertical="center" wrapText="1"/>
    </xf>
    <xf numFmtId="0" fontId="15" fillId="0" borderId="1" xfId="0" applyFont="1" applyBorder="1" applyAlignment="1">
      <alignment horizontal="left" vertical="center" wrapText="1"/>
    </xf>
    <xf numFmtId="0" fontId="0" fillId="7" borderId="1" xfId="0" applyFill="1" applyBorder="1" applyAlignment="1">
      <alignment horizontal="left" vertical="center" wrapText="1"/>
    </xf>
    <xf numFmtId="0" fontId="0" fillId="7" borderId="1" xfId="0" applyFill="1" applyBorder="1" applyAlignment="1">
      <alignment vertical="center" wrapText="1"/>
    </xf>
    <xf numFmtId="0" fontId="16" fillId="7"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9" fillId="0" borderId="7" xfId="0" applyFont="1" applyBorder="1" applyAlignment="1">
      <alignment horizontal="center" vertical="center"/>
    </xf>
    <xf numFmtId="0" fontId="0" fillId="0" borderId="1" xfId="0"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3" xfId="0" applyFill="1" applyBorder="1" applyAlignment="1">
      <alignment horizontal="center" vertical="center"/>
    </xf>
    <xf numFmtId="0" fontId="4" fillId="2" borderId="4" xfId="0" applyFont="1" applyFill="1" applyBorder="1" applyAlignment="1">
      <alignment horizontal="center" vertical="center"/>
    </xf>
    <xf numFmtId="0" fontId="8" fillId="2" borderId="2" xfId="0" applyFont="1" applyFill="1" applyBorder="1" applyAlignment="1">
      <alignment horizontal="center" vertical="center"/>
    </xf>
    <xf numFmtId="0" fontId="14" fillId="0" borderId="4" xfId="0" applyFont="1" applyBorder="1" applyAlignment="1">
      <alignment horizontal="left" vertical="center" wrapText="1"/>
    </xf>
    <xf numFmtId="0" fontId="14" fillId="0" borderId="2" xfId="0" applyFont="1" applyBorder="1" applyAlignment="1">
      <alignment horizontal="left" vertical="center" wrapText="1"/>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11" fillId="0" borderId="4" xfId="0" applyFont="1" applyBorder="1" applyAlignment="1">
      <alignment horizontal="center" vertical="center"/>
    </xf>
    <xf numFmtId="0" fontId="11" fillId="0" borderId="2" xfId="0" applyFont="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xf>
    <xf numFmtId="9" fontId="2" fillId="0" borderId="4" xfId="1" applyFont="1" applyFill="1" applyBorder="1" applyAlignment="1">
      <alignment horizontal="center" vertical="center"/>
    </xf>
    <xf numFmtId="9" fontId="2" fillId="0" borderId="2" xfId="1" applyFont="1" applyFill="1" applyBorder="1" applyAlignment="1">
      <alignment horizontal="center" vertical="center"/>
    </xf>
    <xf numFmtId="176" fontId="10" fillId="0" borderId="4" xfId="0" applyNumberFormat="1" applyFont="1" applyBorder="1" applyAlignment="1">
      <alignment horizontal="center" vertical="center"/>
    </xf>
    <xf numFmtId="176" fontId="10" fillId="0" borderId="2" xfId="0" applyNumberFormat="1" applyFont="1" applyBorder="1" applyAlignment="1">
      <alignment horizontal="center" vertical="center"/>
    </xf>
    <xf numFmtId="176" fontId="10" fillId="0" borderId="4" xfId="1" applyNumberFormat="1" applyFont="1" applyFill="1" applyBorder="1" applyAlignment="1">
      <alignment horizontal="center" vertical="center"/>
    </xf>
    <xf numFmtId="176" fontId="10" fillId="0" borderId="2" xfId="1" applyNumberFormat="1" applyFont="1" applyFill="1" applyBorder="1" applyAlignment="1">
      <alignment horizontal="center" vertical="center"/>
    </xf>
    <xf numFmtId="0" fontId="15" fillId="5" borderId="4"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5" fillId="5" borderId="1" xfId="0" applyFont="1" applyFill="1" applyBorder="1" applyAlignment="1">
      <alignment horizontal="left"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E9B9-15BE-40AD-9D4E-F13885F3E7F1}">
  <sheetPr>
    <pageSetUpPr fitToPage="1"/>
  </sheetPr>
  <dimension ref="A1:M52"/>
  <sheetViews>
    <sheetView tabSelected="1" zoomScale="125" zoomScaleNormal="85" workbookViewId="0">
      <selection activeCell="D10" sqref="D10"/>
    </sheetView>
  </sheetViews>
  <sheetFormatPr baseColWidth="10" defaultColWidth="8.83203125" defaultRowHeight="16"/>
  <cols>
    <col min="1" max="1" width="12.83203125" customWidth="1"/>
    <col min="2" max="2" width="7.83203125" customWidth="1"/>
    <col min="3" max="3" width="91.6640625" style="11" customWidth="1"/>
    <col min="4" max="4" width="35.33203125" style="11" customWidth="1"/>
    <col min="5" max="5" width="11.83203125" customWidth="1"/>
    <col min="6" max="6" width="11.1640625" style="1" customWidth="1"/>
    <col min="7" max="7" width="14.1640625" customWidth="1"/>
    <col min="8" max="8" width="12.1640625" customWidth="1"/>
    <col min="9" max="9" width="10.83203125" customWidth="1"/>
    <col min="10" max="10" width="16.6640625" style="4" customWidth="1"/>
    <col min="11" max="11" width="34.83203125" customWidth="1"/>
    <col min="12" max="12" width="11.1640625" customWidth="1"/>
  </cols>
  <sheetData>
    <row r="1" spans="1:13" ht="48" customHeight="1">
      <c r="A1" s="37" t="s">
        <v>43</v>
      </c>
      <c r="B1" s="37"/>
      <c r="C1" s="37"/>
      <c r="D1" s="37"/>
      <c r="E1" s="37"/>
      <c r="F1" s="37"/>
      <c r="G1" s="37"/>
      <c r="H1" s="37"/>
      <c r="I1" s="37"/>
      <c r="J1" s="37"/>
      <c r="K1" s="37"/>
    </row>
    <row r="2" spans="1:13" ht="25" customHeight="1">
      <c r="A2" s="41" t="s">
        <v>33</v>
      </c>
      <c r="B2" s="39" t="s">
        <v>23</v>
      </c>
      <c r="C2" s="40" t="s">
        <v>26</v>
      </c>
      <c r="D2" s="30" t="s">
        <v>71</v>
      </c>
      <c r="E2" s="39" t="s">
        <v>21</v>
      </c>
      <c r="F2" s="39" t="s">
        <v>22</v>
      </c>
      <c r="G2" s="39" t="s">
        <v>40</v>
      </c>
      <c r="H2" s="42" t="s">
        <v>41</v>
      </c>
      <c r="I2" s="43"/>
      <c r="J2" s="44"/>
      <c r="K2" s="45" t="s">
        <v>25</v>
      </c>
      <c r="M2" s="1"/>
    </row>
    <row r="3" spans="1:13" ht="25" customHeight="1">
      <c r="A3" s="39"/>
      <c r="B3" s="39"/>
      <c r="C3" s="40"/>
      <c r="D3" s="31"/>
      <c r="E3" s="39"/>
      <c r="F3" s="39"/>
      <c r="G3" s="39"/>
      <c r="H3" s="15" t="s">
        <v>38</v>
      </c>
      <c r="I3" s="16" t="s">
        <v>37</v>
      </c>
      <c r="J3" s="17" t="s">
        <v>42</v>
      </c>
      <c r="K3" s="46"/>
      <c r="M3" s="1"/>
    </row>
    <row r="4" spans="1:13" ht="25" customHeight="1">
      <c r="A4" s="34" t="s">
        <v>30</v>
      </c>
      <c r="B4" s="2">
        <v>1</v>
      </c>
      <c r="C4" s="8" t="s">
        <v>0</v>
      </c>
      <c r="D4" s="24"/>
      <c r="E4" s="13" t="s">
        <v>14</v>
      </c>
      <c r="F4" s="13" t="s">
        <v>27</v>
      </c>
      <c r="G4" s="20">
        <v>40</v>
      </c>
      <c r="H4" s="16" t="s">
        <v>35</v>
      </c>
      <c r="I4" s="14">
        <v>1</v>
      </c>
      <c r="J4" s="18">
        <v>0</v>
      </c>
      <c r="K4" s="3"/>
    </row>
    <row r="5" spans="1:13" ht="25" customHeight="1">
      <c r="A5" s="35"/>
      <c r="B5" s="34">
        <v>2</v>
      </c>
      <c r="C5" s="47" t="s">
        <v>59</v>
      </c>
      <c r="D5" s="32" t="s">
        <v>73</v>
      </c>
      <c r="E5" s="49" t="s">
        <v>12</v>
      </c>
      <c r="F5" s="49" t="s">
        <v>28</v>
      </c>
      <c r="G5" s="55">
        <v>10</v>
      </c>
      <c r="H5" s="49" t="s">
        <v>39</v>
      </c>
      <c r="I5" s="59"/>
      <c r="J5" s="63">
        <v>10</v>
      </c>
      <c r="K5" s="51" t="s">
        <v>39</v>
      </c>
    </row>
    <row r="6" spans="1:13" ht="15" customHeight="1">
      <c r="A6" s="35"/>
      <c r="B6" s="36"/>
      <c r="C6" s="48"/>
      <c r="D6" s="33"/>
      <c r="E6" s="50"/>
      <c r="F6" s="50"/>
      <c r="G6" s="56"/>
      <c r="H6" s="50"/>
      <c r="I6" s="60"/>
      <c r="J6" s="64"/>
      <c r="K6" s="52"/>
    </row>
    <row r="7" spans="1:13" ht="65" customHeight="1">
      <c r="A7" s="35"/>
      <c r="B7" s="2">
        <v>3</v>
      </c>
      <c r="C7" s="8" t="s">
        <v>68</v>
      </c>
      <c r="D7" s="24" t="s">
        <v>72</v>
      </c>
      <c r="E7" s="13" t="s">
        <v>11</v>
      </c>
      <c r="F7" s="13" t="s">
        <v>29</v>
      </c>
      <c r="G7" s="20">
        <v>30</v>
      </c>
      <c r="H7" s="16" t="s">
        <v>35</v>
      </c>
      <c r="I7" s="14">
        <v>0.8</v>
      </c>
      <c r="J7" s="18">
        <v>6</v>
      </c>
      <c r="K7" s="22" t="s">
        <v>47</v>
      </c>
    </row>
    <row r="8" spans="1:13" ht="25" customHeight="1">
      <c r="A8" s="35"/>
      <c r="B8" s="2">
        <v>4</v>
      </c>
      <c r="C8" s="8" t="s">
        <v>10</v>
      </c>
      <c r="D8" s="24"/>
      <c r="E8" s="13" t="s">
        <v>12</v>
      </c>
      <c r="F8" s="13" t="s">
        <v>29</v>
      </c>
      <c r="G8" s="20">
        <v>20</v>
      </c>
      <c r="H8" s="16" t="s">
        <v>35</v>
      </c>
      <c r="I8" s="14">
        <v>1</v>
      </c>
      <c r="J8" s="18">
        <v>0</v>
      </c>
      <c r="K8" s="3"/>
    </row>
    <row r="9" spans="1:13" ht="25" customHeight="1">
      <c r="A9" s="35"/>
      <c r="B9" s="2">
        <v>5</v>
      </c>
      <c r="C9" s="8" t="s">
        <v>1</v>
      </c>
      <c r="D9" s="24"/>
      <c r="E9" s="13" t="s">
        <v>12</v>
      </c>
      <c r="F9" s="13" t="s">
        <v>29</v>
      </c>
      <c r="G9" s="20">
        <v>15</v>
      </c>
      <c r="H9" s="16" t="s">
        <v>35</v>
      </c>
      <c r="I9" s="14">
        <v>1</v>
      </c>
      <c r="J9" s="18">
        <v>0</v>
      </c>
      <c r="K9" s="3"/>
    </row>
    <row r="10" spans="1:13" ht="25" customHeight="1">
      <c r="A10" s="35"/>
      <c r="B10" s="2">
        <v>6</v>
      </c>
      <c r="C10" s="8" t="s">
        <v>9</v>
      </c>
      <c r="D10" s="24"/>
      <c r="E10" s="13" t="s">
        <v>11</v>
      </c>
      <c r="F10" s="13" t="s">
        <v>28</v>
      </c>
      <c r="G10" s="20">
        <v>30</v>
      </c>
      <c r="H10" s="16" t="s">
        <v>35</v>
      </c>
      <c r="I10" s="14">
        <v>1</v>
      </c>
      <c r="J10" s="18">
        <v>0</v>
      </c>
      <c r="K10" s="3"/>
    </row>
    <row r="11" spans="1:13" ht="25" customHeight="1">
      <c r="A11" s="35"/>
      <c r="B11" s="2">
        <v>7</v>
      </c>
      <c r="C11" s="8" t="s">
        <v>8</v>
      </c>
      <c r="D11" s="24"/>
      <c r="E11" s="13" t="s">
        <v>13</v>
      </c>
      <c r="F11" s="13" t="s">
        <v>27</v>
      </c>
      <c r="G11" s="20">
        <v>800</v>
      </c>
      <c r="H11" s="16" t="s">
        <v>35</v>
      </c>
      <c r="I11" s="14">
        <v>0.8</v>
      </c>
      <c r="J11" s="18">
        <v>160</v>
      </c>
      <c r="K11" s="21" t="s">
        <v>24</v>
      </c>
    </row>
    <row r="12" spans="1:13" ht="25" customHeight="1">
      <c r="A12" s="35"/>
      <c r="B12" s="2">
        <v>8</v>
      </c>
      <c r="C12" s="8" t="s">
        <v>2</v>
      </c>
      <c r="D12" s="67"/>
      <c r="E12" s="13" t="s">
        <v>11</v>
      </c>
      <c r="F12" s="13" t="s">
        <v>29</v>
      </c>
      <c r="G12" s="20">
        <v>20</v>
      </c>
      <c r="H12" s="16" t="s">
        <v>35</v>
      </c>
      <c r="I12" s="14">
        <v>1</v>
      </c>
      <c r="J12" s="18">
        <v>0</v>
      </c>
      <c r="K12" s="3"/>
    </row>
    <row r="13" spans="1:13" ht="25" customHeight="1">
      <c r="A13" s="35"/>
      <c r="B13" s="34">
        <v>9</v>
      </c>
      <c r="C13" s="53" t="s">
        <v>58</v>
      </c>
      <c r="D13" s="65"/>
      <c r="E13" s="49" t="s">
        <v>14</v>
      </c>
      <c r="F13" s="49" t="s">
        <v>27</v>
      </c>
      <c r="G13" s="55">
        <v>40</v>
      </c>
      <c r="H13" s="57" t="s">
        <v>36</v>
      </c>
      <c r="I13" s="59"/>
      <c r="J13" s="61">
        <v>40</v>
      </c>
      <c r="K13" s="34"/>
    </row>
    <row r="14" spans="1:13" ht="25" customHeight="1">
      <c r="A14" s="35"/>
      <c r="B14" s="36"/>
      <c r="C14" s="54"/>
      <c r="D14" s="66"/>
      <c r="E14" s="50"/>
      <c r="F14" s="50"/>
      <c r="G14" s="56"/>
      <c r="H14" s="58"/>
      <c r="I14" s="60"/>
      <c r="J14" s="62"/>
      <c r="K14" s="36"/>
    </row>
    <row r="15" spans="1:13" ht="51.75" customHeight="1">
      <c r="A15" s="35"/>
      <c r="B15" s="2">
        <v>10</v>
      </c>
      <c r="C15" s="8" t="s">
        <v>57</v>
      </c>
      <c r="D15" s="24"/>
      <c r="E15" s="13" t="s">
        <v>11</v>
      </c>
      <c r="F15" s="13" t="s">
        <v>28</v>
      </c>
      <c r="G15" s="20">
        <v>15</v>
      </c>
      <c r="H15" s="16" t="s">
        <v>35</v>
      </c>
      <c r="I15" s="14">
        <v>1</v>
      </c>
      <c r="J15" s="18">
        <v>0</v>
      </c>
      <c r="K15" s="3"/>
    </row>
    <row r="16" spans="1:13" ht="49.5" customHeight="1">
      <c r="A16" s="35"/>
      <c r="B16" s="2">
        <v>11</v>
      </c>
      <c r="C16" s="8" t="s">
        <v>56</v>
      </c>
      <c r="D16" s="24" t="s">
        <v>75</v>
      </c>
      <c r="E16" s="13" t="s">
        <v>11</v>
      </c>
      <c r="F16" s="13" t="s">
        <v>27</v>
      </c>
      <c r="G16" s="20">
        <v>15</v>
      </c>
      <c r="H16" s="16" t="s">
        <v>35</v>
      </c>
      <c r="I16" s="14">
        <v>0.7</v>
      </c>
      <c r="J16" s="18">
        <v>0</v>
      </c>
      <c r="K16" s="3" t="s">
        <v>69</v>
      </c>
    </row>
    <row r="17" spans="1:11" ht="49.5" customHeight="1">
      <c r="A17" s="35"/>
      <c r="B17" s="2">
        <v>12</v>
      </c>
      <c r="C17" s="8" t="s">
        <v>55</v>
      </c>
      <c r="D17" s="25" t="s">
        <v>74</v>
      </c>
      <c r="E17" s="13" t="s">
        <v>14</v>
      </c>
      <c r="F17" s="13" t="s">
        <v>27</v>
      </c>
      <c r="G17" s="20">
        <v>60</v>
      </c>
      <c r="H17" s="16" t="s">
        <v>35</v>
      </c>
      <c r="I17" s="14">
        <v>1</v>
      </c>
      <c r="J17" s="18">
        <v>0</v>
      </c>
      <c r="K17" s="3"/>
    </row>
    <row r="18" spans="1:11" ht="49.5" customHeight="1">
      <c r="A18" s="35"/>
      <c r="B18" s="2">
        <v>13</v>
      </c>
      <c r="C18" s="8" t="s">
        <v>67</v>
      </c>
      <c r="D18" s="67"/>
      <c r="E18" s="13" t="s">
        <v>11</v>
      </c>
      <c r="F18" s="13" t="s">
        <v>28</v>
      </c>
      <c r="G18" s="20">
        <v>25</v>
      </c>
      <c r="H18" s="16" t="s">
        <v>35</v>
      </c>
      <c r="I18" s="14">
        <v>1</v>
      </c>
      <c r="J18" s="18">
        <v>0</v>
      </c>
      <c r="K18" s="3"/>
    </row>
    <row r="19" spans="1:11" ht="51.75" customHeight="1">
      <c r="A19" s="35"/>
      <c r="B19" s="2">
        <v>14</v>
      </c>
      <c r="C19" s="8" t="s">
        <v>54</v>
      </c>
      <c r="D19" s="67"/>
      <c r="E19" s="13" t="s">
        <v>11</v>
      </c>
      <c r="F19" s="13" t="s">
        <v>29</v>
      </c>
      <c r="G19" s="20">
        <v>30</v>
      </c>
      <c r="H19" s="16" t="s">
        <v>35</v>
      </c>
      <c r="I19" s="14">
        <v>0.5</v>
      </c>
      <c r="J19" s="18"/>
      <c r="K19" s="3" t="s">
        <v>49</v>
      </c>
    </row>
    <row r="20" spans="1:11" ht="49.5" customHeight="1">
      <c r="A20" s="35"/>
      <c r="B20" s="2">
        <v>15</v>
      </c>
      <c r="C20" s="8" t="s">
        <v>53</v>
      </c>
      <c r="D20" s="67"/>
      <c r="E20" s="13" t="s">
        <v>11</v>
      </c>
      <c r="F20" s="13" t="s">
        <v>28</v>
      </c>
      <c r="G20" s="20">
        <v>15</v>
      </c>
      <c r="H20" s="16" t="s">
        <v>35</v>
      </c>
      <c r="I20" s="14">
        <v>1</v>
      </c>
      <c r="J20" s="18"/>
      <c r="K20" s="3" t="s">
        <v>46</v>
      </c>
    </row>
    <row r="21" spans="1:11" ht="25" customHeight="1">
      <c r="A21" s="35"/>
      <c r="B21" s="2">
        <v>16</v>
      </c>
      <c r="C21" s="8" t="s">
        <v>44</v>
      </c>
      <c r="D21" s="67"/>
      <c r="E21" s="13" t="s">
        <v>11</v>
      </c>
      <c r="F21" s="13" t="s">
        <v>29</v>
      </c>
      <c r="G21" s="20">
        <v>15</v>
      </c>
      <c r="H21" s="16" t="s">
        <v>35</v>
      </c>
      <c r="I21" s="14">
        <v>1</v>
      </c>
      <c r="J21" s="18"/>
      <c r="K21" s="3"/>
    </row>
    <row r="22" spans="1:11" ht="49.5" customHeight="1">
      <c r="A22" s="35"/>
      <c r="B22" s="2">
        <v>17</v>
      </c>
      <c r="C22" s="8" t="s">
        <v>52</v>
      </c>
      <c r="D22" s="67"/>
      <c r="E22" s="13" t="s">
        <v>11</v>
      </c>
      <c r="F22" s="13" t="s">
        <v>29</v>
      </c>
      <c r="G22" s="20">
        <v>20</v>
      </c>
      <c r="H22" s="16" t="s">
        <v>35</v>
      </c>
      <c r="I22" s="14">
        <v>1</v>
      </c>
      <c r="J22" s="18"/>
      <c r="K22" s="3" t="s">
        <v>46</v>
      </c>
    </row>
    <row r="23" spans="1:11" ht="49.5" customHeight="1">
      <c r="A23" s="35"/>
      <c r="B23" s="2">
        <v>18</v>
      </c>
      <c r="C23" s="8" t="s">
        <v>50</v>
      </c>
      <c r="D23" s="24"/>
      <c r="E23" s="13" t="s">
        <v>14</v>
      </c>
      <c r="F23" s="13" t="s">
        <v>28</v>
      </c>
      <c r="G23" s="20">
        <v>30</v>
      </c>
      <c r="H23" s="16" t="s">
        <v>35</v>
      </c>
      <c r="I23" s="14">
        <v>1</v>
      </c>
      <c r="J23" s="18"/>
      <c r="K23" s="3"/>
    </row>
    <row r="24" spans="1:11" ht="25" customHeight="1">
      <c r="A24" s="35"/>
      <c r="B24" s="23">
        <v>19</v>
      </c>
      <c r="C24" s="8" t="s">
        <v>45</v>
      </c>
      <c r="D24" s="67"/>
      <c r="E24" s="13" t="s">
        <v>11</v>
      </c>
      <c r="F24" s="13" t="s">
        <v>29</v>
      </c>
      <c r="G24" s="20">
        <v>10</v>
      </c>
      <c r="H24" s="16" t="s">
        <v>35</v>
      </c>
      <c r="I24" s="14">
        <v>1</v>
      </c>
      <c r="J24" s="18"/>
      <c r="K24" s="22" t="s">
        <v>48</v>
      </c>
    </row>
    <row r="25" spans="1:11" ht="49.5" customHeight="1">
      <c r="A25" s="35"/>
      <c r="B25" s="23">
        <v>20</v>
      </c>
      <c r="C25" s="8" t="s">
        <v>61</v>
      </c>
      <c r="D25" s="28" t="s">
        <v>76</v>
      </c>
      <c r="E25" s="13" t="s">
        <v>12</v>
      </c>
      <c r="F25" s="13" t="s">
        <v>29</v>
      </c>
      <c r="G25" s="20">
        <v>10</v>
      </c>
      <c r="H25" s="12" t="s">
        <v>36</v>
      </c>
      <c r="I25" s="14"/>
      <c r="J25" s="18"/>
      <c r="K25" s="3"/>
    </row>
    <row r="26" spans="1:11" ht="48.75" customHeight="1">
      <c r="A26" s="35"/>
      <c r="B26" s="23">
        <v>21</v>
      </c>
      <c r="C26" s="8" t="s">
        <v>60</v>
      </c>
      <c r="D26" s="29" t="s">
        <v>74</v>
      </c>
      <c r="E26" s="13" t="s">
        <v>11</v>
      </c>
      <c r="F26" s="13" t="s">
        <v>29</v>
      </c>
      <c r="G26" s="20">
        <v>20</v>
      </c>
      <c r="H26" s="12" t="s">
        <v>36</v>
      </c>
      <c r="I26" s="14"/>
      <c r="J26" s="3"/>
      <c r="K26" s="22"/>
    </row>
    <row r="27" spans="1:11" ht="48.75" customHeight="1">
      <c r="A27" s="35"/>
      <c r="B27" s="23">
        <v>22</v>
      </c>
      <c r="C27" s="8" t="s">
        <v>51</v>
      </c>
      <c r="D27" s="29" t="s">
        <v>74</v>
      </c>
      <c r="E27" s="13" t="s">
        <v>12</v>
      </c>
      <c r="F27" s="13" t="s">
        <v>29</v>
      </c>
      <c r="G27" s="20">
        <v>20</v>
      </c>
      <c r="H27" s="12" t="s">
        <v>36</v>
      </c>
      <c r="I27" s="14"/>
      <c r="J27" s="3"/>
      <c r="K27" s="22"/>
    </row>
    <row r="28" spans="1:11" ht="48.75" customHeight="1">
      <c r="A28" s="35"/>
      <c r="B28" s="23">
        <v>23</v>
      </c>
      <c r="C28" s="8" t="s">
        <v>62</v>
      </c>
      <c r="D28" s="67"/>
      <c r="E28" s="13" t="s">
        <v>14</v>
      </c>
      <c r="F28" s="13" t="s">
        <v>27</v>
      </c>
      <c r="G28" s="20">
        <v>80</v>
      </c>
      <c r="H28" s="16" t="s">
        <v>35</v>
      </c>
      <c r="I28" s="14">
        <v>1</v>
      </c>
      <c r="J28" s="3"/>
      <c r="K28" s="22"/>
    </row>
    <row r="29" spans="1:11" ht="48.75" customHeight="1">
      <c r="A29" s="36"/>
      <c r="B29" s="23">
        <v>24</v>
      </c>
      <c r="C29" s="8" t="s">
        <v>63</v>
      </c>
      <c r="D29" s="67" t="s">
        <v>74</v>
      </c>
      <c r="E29" s="13" t="s">
        <v>12</v>
      </c>
      <c r="F29" s="13" t="s">
        <v>29</v>
      </c>
      <c r="G29" s="20">
        <v>20</v>
      </c>
      <c r="H29" s="16" t="s">
        <v>35</v>
      </c>
      <c r="I29" s="14">
        <v>0.8</v>
      </c>
      <c r="J29" s="3"/>
      <c r="K29" s="3" t="s">
        <v>70</v>
      </c>
    </row>
    <row r="30" spans="1:11" ht="27" customHeight="1">
      <c r="A30" s="34" t="s">
        <v>31</v>
      </c>
      <c r="B30" s="23">
        <v>25</v>
      </c>
      <c r="C30" s="8" t="s">
        <v>64</v>
      </c>
      <c r="D30" s="26"/>
      <c r="E30" s="13" t="s">
        <v>12</v>
      </c>
      <c r="F30" s="13" t="s">
        <v>29</v>
      </c>
      <c r="G30" s="20">
        <v>20</v>
      </c>
      <c r="H30" s="12" t="s">
        <v>36</v>
      </c>
      <c r="I30" s="14"/>
      <c r="J30" s="3"/>
      <c r="K30" s="22"/>
    </row>
    <row r="31" spans="1:11" ht="25" customHeight="1">
      <c r="A31" s="35"/>
      <c r="B31" s="23">
        <v>26</v>
      </c>
      <c r="C31" s="8" t="s">
        <v>3</v>
      </c>
      <c r="D31" s="25" t="s">
        <v>74</v>
      </c>
      <c r="E31" s="13" t="s">
        <v>11</v>
      </c>
      <c r="F31" s="13" t="s">
        <v>29</v>
      </c>
      <c r="G31" s="20">
        <v>20</v>
      </c>
      <c r="H31" s="16" t="s">
        <v>35</v>
      </c>
      <c r="I31" s="14">
        <v>1</v>
      </c>
      <c r="J31" s="18">
        <v>0</v>
      </c>
      <c r="K31" s="3"/>
    </row>
    <row r="32" spans="1:11" ht="25" customHeight="1">
      <c r="A32" s="35"/>
      <c r="B32" s="23">
        <v>27</v>
      </c>
      <c r="C32" s="8" t="s">
        <v>4</v>
      </c>
      <c r="D32" s="25" t="s">
        <v>74</v>
      </c>
      <c r="E32" s="13" t="s">
        <v>12</v>
      </c>
      <c r="F32" s="13" t="s">
        <v>28</v>
      </c>
      <c r="G32" s="20">
        <v>10</v>
      </c>
      <c r="H32" s="16" t="s">
        <v>35</v>
      </c>
      <c r="I32" s="14">
        <v>1</v>
      </c>
      <c r="J32" s="18">
        <v>0</v>
      </c>
      <c r="K32" s="3"/>
    </row>
    <row r="33" spans="1:11" ht="25" customHeight="1">
      <c r="A33" s="35"/>
      <c r="B33" s="23">
        <v>28</v>
      </c>
      <c r="C33" s="8" t="s">
        <v>5</v>
      </c>
      <c r="D33" s="25" t="s">
        <v>74</v>
      </c>
      <c r="E33" s="13" t="s">
        <v>12</v>
      </c>
      <c r="F33" s="13" t="s">
        <v>29</v>
      </c>
      <c r="G33" s="20">
        <v>10</v>
      </c>
      <c r="H33" s="16" t="s">
        <v>35</v>
      </c>
      <c r="I33" s="14">
        <v>1</v>
      </c>
      <c r="J33" s="18">
        <v>0</v>
      </c>
      <c r="K33" s="3"/>
    </row>
    <row r="34" spans="1:11" ht="25" customHeight="1">
      <c r="A34" s="35"/>
      <c r="B34" s="23">
        <v>29</v>
      </c>
      <c r="C34" s="8" t="s">
        <v>6</v>
      </c>
      <c r="D34" s="26"/>
      <c r="E34" s="2" t="s">
        <v>11</v>
      </c>
      <c r="F34" s="2" t="s">
        <v>28</v>
      </c>
      <c r="G34" s="20">
        <v>25</v>
      </c>
      <c r="H34" s="12" t="s">
        <v>36</v>
      </c>
      <c r="I34" s="3"/>
      <c r="J34" s="19">
        <v>25</v>
      </c>
      <c r="K34" s="3"/>
    </row>
    <row r="35" spans="1:11" ht="25" customHeight="1">
      <c r="A35" s="35"/>
      <c r="B35" s="23">
        <v>30</v>
      </c>
      <c r="C35" s="8" t="s">
        <v>7</v>
      </c>
      <c r="D35" s="26"/>
      <c r="E35" s="2" t="s">
        <v>14</v>
      </c>
      <c r="F35" s="2" t="s">
        <v>27</v>
      </c>
      <c r="G35" s="20">
        <v>45</v>
      </c>
      <c r="H35" s="12" t="s">
        <v>36</v>
      </c>
      <c r="I35" s="3"/>
      <c r="J35" s="19">
        <v>45</v>
      </c>
      <c r="K35" s="3"/>
    </row>
    <row r="36" spans="1:11" ht="25" customHeight="1">
      <c r="A36" s="35"/>
      <c r="B36" s="23">
        <v>31</v>
      </c>
      <c r="C36" s="9" t="s">
        <v>18</v>
      </c>
      <c r="D36" s="27"/>
      <c r="E36" s="2" t="s">
        <v>12</v>
      </c>
      <c r="F36" s="2" t="s">
        <v>29</v>
      </c>
      <c r="G36" s="20">
        <v>10</v>
      </c>
      <c r="H36" s="12" t="s">
        <v>36</v>
      </c>
      <c r="I36" s="3"/>
      <c r="J36" s="19">
        <v>10</v>
      </c>
      <c r="K36" s="3"/>
    </row>
    <row r="37" spans="1:11" ht="25" customHeight="1">
      <c r="A37" s="36"/>
      <c r="B37" s="23">
        <v>32</v>
      </c>
      <c r="C37" s="8" t="s">
        <v>19</v>
      </c>
      <c r="D37" s="26"/>
      <c r="E37" s="2" t="s">
        <v>12</v>
      </c>
      <c r="F37" s="2" t="s">
        <v>29</v>
      </c>
      <c r="G37" s="20">
        <v>10</v>
      </c>
      <c r="H37" s="12" t="s">
        <v>36</v>
      </c>
      <c r="I37" s="3"/>
      <c r="J37" s="19">
        <v>10</v>
      </c>
      <c r="K37" s="3"/>
    </row>
    <row r="38" spans="1:11" ht="25" customHeight="1">
      <c r="A38" s="38" t="s">
        <v>32</v>
      </c>
      <c r="B38" s="23">
        <v>33</v>
      </c>
      <c r="C38" s="8" t="s">
        <v>15</v>
      </c>
      <c r="D38" s="26"/>
      <c r="E38" s="2" t="s">
        <v>11</v>
      </c>
      <c r="F38" s="2" t="s">
        <v>29</v>
      </c>
      <c r="G38" s="20">
        <v>25</v>
      </c>
      <c r="H38" s="12" t="s">
        <v>36</v>
      </c>
      <c r="I38" s="3"/>
      <c r="J38" s="19">
        <v>25</v>
      </c>
      <c r="K38" s="3"/>
    </row>
    <row r="39" spans="1:11" ht="25" customHeight="1">
      <c r="A39" s="38"/>
      <c r="B39" s="23">
        <v>34</v>
      </c>
      <c r="C39" s="8" t="s">
        <v>16</v>
      </c>
      <c r="D39" s="26"/>
      <c r="E39" s="2" t="s">
        <v>11</v>
      </c>
      <c r="F39" s="2" t="s">
        <v>27</v>
      </c>
      <c r="G39" s="20">
        <v>15</v>
      </c>
      <c r="H39" s="12" t="s">
        <v>36</v>
      </c>
      <c r="I39" s="3"/>
      <c r="J39" s="19">
        <v>15</v>
      </c>
      <c r="K39" s="3"/>
    </row>
    <row r="40" spans="1:11" ht="25" customHeight="1">
      <c r="A40" s="38"/>
      <c r="B40" s="23">
        <v>35</v>
      </c>
      <c r="C40" s="8" t="s">
        <v>17</v>
      </c>
      <c r="D40" s="26"/>
      <c r="E40" s="2" t="s">
        <v>12</v>
      </c>
      <c r="F40" s="2" t="s">
        <v>29</v>
      </c>
      <c r="G40" s="20">
        <v>10</v>
      </c>
      <c r="H40" s="12" t="s">
        <v>36</v>
      </c>
      <c r="I40" s="3"/>
      <c r="J40" s="19">
        <v>10</v>
      </c>
      <c r="K40" s="3"/>
    </row>
    <row r="41" spans="1:11" ht="43.5" customHeight="1">
      <c r="A41" s="38"/>
      <c r="B41" s="23">
        <v>36</v>
      </c>
      <c r="C41" s="8" t="s">
        <v>66</v>
      </c>
      <c r="D41" s="26"/>
      <c r="E41" s="2" t="s">
        <v>14</v>
      </c>
      <c r="F41" s="2" t="s">
        <v>27</v>
      </c>
      <c r="G41" s="20">
        <v>40</v>
      </c>
      <c r="H41" s="12" t="s">
        <v>36</v>
      </c>
      <c r="I41" s="3"/>
      <c r="J41" s="19"/>
      <c r="K41" s="3"/>
    </row>
    <row r="42" spans="1:11" ht="25" customHeight="1">
      <c r="A42" s="38" t="s">
        <v>34</v>
      </c>
      <c r="B42" s="23">
        <v>37</v>
      </c>
      <c r="C42" s="8" t="s">
        <v>20</v>
      </c>
      <c r="D42" s="26"/>
      <c r="E42" s="2" t="s">
        <v>12</v>
      </c>
      <c r="F42" s="2" t="s">
        <v>28</v>
      </c>
      <c r="G42" s="20">
        <v>20</v>
      </c>
      <c r="H42" s="12" t="s">
        <v>36</v>
      </c>
      <c r="I42" s="3"/>
      <c r="J42" s="19">
        <v>20</v>
      </c>
      <c r="K42" s="3"/>
    </row>
    <row r="43" spans="1:11" ht="40.5" customHeight="1">
      <c r="A43" s="38"/>
      <c r="B43" s="23">
        <v>38</v>
      </c>
      <c r="C43" s="8" t="s">
        <v>65</v>
      </c>
      <c r="D43" s="26"/>
      <c r="E43" s="2" t="s">
        <v>13</v>
      </c>
      <c r="F43" s="2" t="s">
        <v>27</v>
      </c>
      <c r="G43" s="20">
        <v>60</v>
      </c>
      <c r="H43" s="12" t="s">
        <v>36</v>
      </c>
      <c r="I43" s="3"/>
      <c r="J43" s="19"/>
      <c r="K43" s="3"/>
    </row>
    <row r="44" spans="1:11">
      <c r="B44" s="1"/>
      <c r="C44" s="10"/>
      <c r="D44" s="10"/>
      <c r="E44" s="1"/>
      <c r="G44" s="1"/>
    </row>
    <row r="45" spans="1:11" ht="21">
      <c r="B45" s="1"/>
      <c r="C45" s="10"/>
      <c r="D45" s="10"/>
      <c r="E45" s="1"/>
      <c r="G45" s="5">
        <f>SUM(G4:G43)</f>
        <v>1710</v>
      </c>
      <c r="H45" s="6"/>
      <c r="I45" s="6"/>
      <c r="J45" s="7">
        <f>SUM(J4:J42)</f>
        <v>376</v>
      </c>
    </row>
    <row r="46" spans="1:11">
      <c r="B46" s="1"/>
      <c r="C46" s="10"/>
      <c r="D46" s="10"/>
      <c r="E46" s="1"/>
      <c r="G46" s="1"/>
    </row>
    <row r="47" spans="1:11">
      <c r="C47" s="10"/>
      <c r="D47" s="10"/>
      <c r="E47" s="1"/>
      <c r="G47" s="1"/>
    </row>
    <row r="48" spans="1:11">
      <c r="C48" s="10"/>
      <c r="D48" s="10"/>
      <c r="G48" s="1"/>
    </row>
    <row r="49" spans="3:7">
      <c r="C49" s="10"/>
      <c r="D49" s="10"/>
      <c r="G49" s="1"/>
    </row>
    <row r="50" spans="3:7">
      <c r="G50" s="1"/>
    </row>
    <row r="51" spans="3:7">
      <c r="G51" s="1"/>
    </row>
    <row r="52" spans="3:7">
      <c r="G52" s="1"/>
    </row>
  </sheetData>
  <mergeCells count="34">
    <mergeCell ref="I5:I6"/>
    <mergeCell ref="J5:J6"/>
    <mergeCell ref="A38:A41"/>
    <mergeCell ref="A42:A43"/>
    <mergeCell ref="G2:G3"/>
    <mergeCell ref="E2:E3"/>
    <mergeCell ref="C2:C3"/>
    <mergeCell ref="B2:B3"/>
    <mergeCell ref="A2:A3"/>
    <mergeCell ref="F2:F3"/>
    <mergeCell ref="B5:B6"/>
    <mergeCell ref="C5:C6"/>
    <mergeCell ref="E5:E6"/>
    <mergeCell ref="A30:A37"/>
    <mergeCell ref="C13:C14"/>
    <mergeCell ref="B13:B14"/>
    <mergeCell ref="E13:E14"/>
    <mergeCell ref="F13:F14"/>
    <mergeCell ref="D2:D3"/>
    <mergeCell ref="D5:D6"/>
    <mergeCell ref="D13:D14"/>
    <mergeCell ref="A4:A29"/>
    <mergeCell ref="A1:K1"/>
    <mergeCell ref="H2:J2"/>
    <mergeCell ref="K2:K3"/>
    <mergeCell ref="K5:K6"/>
    <mergeCell ref="G13:G14"/>
    <mergeCell ref="H13:H14"/>
    <mergeCell ref="I13:I14"/>
    <mergeCell ref="J13:J14"/>
    <mergeCell ref="K13:K14"/>
    <mergeCell ref="F5:F6"/>
    <mergeCell ref="G5:G6"/>
    <mergeCell ref="H5:H6"/>
  </mergeCells>
  <phoneticPr fontId="1" type="noConversion"/>
  <pageMargins left="0.7" right="0.7" top="0.75" bottom="0.75" header="0.3" footer="0.3"/>
  <pageSetup paperSize="9" scale="66"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百濟美工作業現況vs開發自動化評估對比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CJS_E3_1</dc:creator>
  <cp:lastModifiedBy>Microsoft Office User</cp:lastModifiedBy>
  <cp:lastPrinted>2025-05-21T06:44:02Z</cp:lastPrinted>
  <dcterms:created xsi:type="dcterms:W3CDTF">2025-05-16T02:24:01Z</dcterms:created>
  <dcterms:modified xsi:type="dcterms:W3CDTF">2025-10-20T08:23:47Z</dcterms:modified>
</cp:coreProperties>
</file>